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ukeb\source\repos\OS_project\"/>
    </mc:Choice>
  </mc:AlternateContent>
  <xr:revisionPtr revIDLastSave="0" documentId="13_ncr:1_{62455F70-F08F-448B-AC88-350C49DBF5E0}" xr6:coauthVersionLast="45" xr6:coauthVersionMax="45" xr10:uidLastSave="{00000000-0000-0000-0000-000000000000}"/>
  <bookViews>
    <workbookView minimized="1" xWindow="9915" yWindow="-75" windowWidth="15375" windowHeight="83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87" i="1" l="1"/>
  <c r="AK286" i="1"/>
  <c r="AK285" i="1"/>
  <c r="AK284" i="1"/>
  <c r="AI287" i="1"/>
  <c r="AI286" i="1"/>
  <c r="AJ286" i="1" s="1"/>
  <c r="AI285" i="1"/>
  <c r="AJ285" i="1" s="1"/>
  <c r="AI284" i="1"/>
  <c r="AJ287" i="1"/>
  <c r="AJ284" i="1"/>
  <c r="AI207" i="1"/>
  <c r="AI206" i="1"/>
  <c r="AI205" i="1"/>
  <c r="AI204" i="1"/>
  <c r="AG207" i="1"/>
  <c r="AG206" i="1"/>
  <c r="AH206" i="1" s="1"/>
  <c r="AG205" i="1"/>
  <c r="AH205" i="1" s="1"/>
  <c r="AG204" i="1"/>
  <c r="AH207" i="1"/>
  <c r="AH204" i="1"/>
  <c r="AC207" i="1"/>
  <c r="AC206" i="1"/>
  <c r="AC205" i="1"/>
  <c r="AC204" i="1"/>
  <c r="AB206" i="1"/>
  <c r="AA207" i="1"/>
  <c r="AA206" i="1"/>
  <c r="AB205" i="1"/>
  <c r="AB207" i="1"/>
  <c r="AA205" i="1"/>
  <c r="AB204" i="1"/>
  <c r="AA204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05" i="1"/>
</calcChain>
</file>

<file path=xl/sharedStrings.xml><?xml version="1.0" encoding="utf-8"?>
<sst xmlns="http://schemas.openxmlformats.org/spreadsheetml/2006/main" count="167" uniqueCount="29">
  <si>
    <t>FIFO 1 CPU</t>
  </si>
  <si>
    <t>job number</t>
  </si>
  <si>
    <t>running time</t>
  </si>
  <si>
    <t>waiting time</t>
  </si>
  <si>
    <t>io operations</t>
  </si>
  <si>
    <t>memory in use</t>
  </si>
  <si>
    <t>cpu #</t>
  </si>
  <si>
    <t>job size</t>
  </si>
  <si>
    <t>page faults</t>
  </si>
  <si>
    <t>io requests</t>
  </si>
  <si>
    <t>FIFO 4 CPU</t>
  </si>
  <si>
    <t>Priority 1 CPU</t>
  </si>
  <si>
    <t>Priority 4 CPU</t>
  </si>
  <si>
    <t>Shortest 1 CPU</t>
  </si>
  <si>
    <t>Shortest 4 CPU</t>
  </si>
  <si>
    <t>Process RAM and cache use</t>
  </si>
  <si>
    <t>% RAM</t>
  </si>
  <si>
    <t>% CPU</t>
  </si>
  <si>
    <t>job size (frames)</t>
  </si>
  <si>
    <t>CPU multiprocessing RAM and cache use for Priority</t>
  </si>
  <si>
    <t>CPU number</t>
  </si>
  <si>
    <t>Total RAM use (bytes over time)</t>
  </si>
  <si>
    <t>Total Jobs</t>
  </si>
  <si>
    <t>on zero</t>
  </si>
  <si>
    <t>on one</t>
  </si>
  <si>
    <t>on two</t>
  </si>
  <si>
    <t>on three</t>
  </si>
  <si>
    <t>CPU multiprocessing RAM and cache use for FIFO</t>
  </si>
  <si>
    <t>Total frames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</si>
</sst>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FIFO Execution Time (micros) v Jobs, 1 CPU v 4 CPUs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Sheet1!$B$104:$B$133</c:f>
              <c:numCache>
                <c:formatCode>General</c:formatCode>
                <c:ptCount val="30"/>
                <c:pt idx="0">
                  <c:v>12027</c:v>
                </c:pt>
                <c:pt idx="1">
                  <c:v>12667</c:v>
                </c:pt>
                <c:pt idx="2">
                  <c:v>11301</c:v>
                </c:pt>
                <c:pt idx="3">
                  <c:v>12024</c:v>
                </c:pt>
                <c:pt idx="4">
                  <c:v>12513</c:v>
                </c:pt>
                <c:pt idx="5">
                  <c:v>14667</c:v>
                </c:pt>
                <c:pt idx="6">
                  <c:v>13178</c:v>
                </c:pt>
                <c:pt idx="7">
                  <c:v>7656</c:v>
                </c:pt>
                <c:pt idx="8">
                  <c:v>11000</c:v>
                </c:pt>
                <c:pt idx="9">
                  <c:v>12012</c:v>
                </c:pt>
                <c:pt idx="10">
                  <c:v>11696</c:v>
                </c:pt>
                <c:pt idx="11">
                  <c:v>9558</c:v>
                </c:pt>
                <c:pt idx="12">
                  <c:v>8818</c:v>
                </c:pt>
                <c:pt idx="13">
                  <c:v>13585</c:v>
                </c:pt>
                <c:pt idx="14">
                  <c:v>14945</c:v>
                </c:pt>
                <c:pt idx="15">
                  <c:v>18225</c:v>
                </c:pt>
                <c:pt idx="16">
                  <c:v>13724</c:v>
                </c:pt>
                <c:pt idx="17">
                  <c:v>11436</c:v>
                </c:pt>
                <c:pt idx="18">
                  <c:v>11211</c:v>
                </c:pt>
                <c:pt idx="19">
                  <c:v>9855</c:v>
                </c:pt>
                <c:pt idx="20">
                  <c:v>12095</c:v>
                </c:pt>
                <c:pt idx="21">
                  <c:v>17660</c:v>
                </c:pt>
                <c:pt idx="22">
                  <c:v>16142</c:v>
                </c:pt>
                <c:pt idx="23">
                  <c:v>9267</c:v>
                </c:pt>
                <c:pt idx="24">
                  <c:v>12979</c:v>
                </c:pt>
                <c:pt idx="25">
                  <c:v>8386</c:v>
                </c:pt>
                <c:pt idx="26">
                  <c:v>7962</c:v>
                </c:pt>
                <c:pt idx="27">
                  <c:v>7109</c:v>
                </c:pt>
                <c:pt idx="28">
                  <c:v>10528</c:v>
                </c:pt>
                <c:pt idx="29">
                  <c:v>21975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5-4A79-ACB4-7FF39343BC29}"/>
            </c:ext>
          </c:extLst>
        </c:ser>
        <c:ser>
          <c:idx val="1"/>
          <c:order val="1"/>
          <c:tx>
            <c:v>4 CPUs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Sheet1!$K$104:$K$133</c:f>
              <c:numCache>
                <c:formatCode>General</c:formatCode>
                <c:ptCount val="30"/>
                <c:pt idx="0">
                  <c:v>28999</c:v>
                </c:pt>
                <c:pt idx="1">
                  <c:v>46180</c:v>
                </c:pt>
                <c:pt idx="2">
                  <c:v>36957</c:v>
                </c:pt>
                <c:pt idx="3">
                  <c:v>16901</c:v>
                </c:pt>
                <c:pt idx="4">
                  <c:v>62671</c:v>
                </c:pt>
                <c:pt idx="5">
                  <c:v>53578</c:v>
                </c:pt>
                <c:pt idx="6">
                  <c:v>13609</c:v>
                </c:pt>
                <c:pt idx="7">
                  <c:v>24056</c:v>
                </c:pt>
                <c:pt idx="8">
                  <c:v>48786</c:v>
                </c:pt>
                <c:pt idx="9">
                  <c:v>55272</c:v>
                </c:pt>
                <c:pt idx="10">
                  <c:v>41264</c:v>
                </c:pt>
                <c:pt idx="11">
                  <c:v>63381</c:v>
                </c:pt>
                <c:pt idx="12">
                  <c:v>95986</c:v>
                </c:pt>
                <c:pt idx="13">
                  <c:v>34072</c:v>
                </c:pt>
                <c:pt idx="14">
                  <c:v>56035</c:v>
                </c:pt>
                <c:pt idx="15">
                  <c:v>26531</c:v>
                </c:pt>
                <c:pt idx="16">
                  <c:v>55070</c:v>
                </c:pt>
                <c:pt idx="17">
                  <c:v>53847</c:v>
                </c:pt>
                <c:pt idx="18">
                  <c:v>63530</c:v>
                </c:pt>
                <c:pt idx="19">
                  <c:v>101644</c:v>
                </c:pt>
                <c:pt idx="20">
                  <c:v>106611</c:v>
                </c:pt>
                <c:pt idx="21">
                  <c:v>113191</c:v>
                </c:pt>
                <c:pt idx="22">
                  <c:v>105006</c:v>
                </c:pt>
                <c:pt idx="23">
                  <c:v>72899</c:v>
                </c:pt>
                <c:pt idx="24">
                  <c:v>37929</c:v>
                </c:pt>
                <c:pt idx="25">
                  <c:v>45154</c:v>
                </c:pt>
                <c:pt idx="26">
                  <c:v>57626</c:v>
                </c:pt>
                <c:pt idx="27">
                  <c:v>76319</c:v>
                </c:pt>
                <c:pt idx="28">
                  <c:v>77873</c:v>
                </c:pt>
                <c:pt idx="29">
                  <c:v>41828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5-4A79-ACB4-7FF39343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2399"/>
        <c:axId val="88496495"/>
      </c:lineChart>
      <c:catAx>
        <c:axId val="12183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495"/>
        <c:crosses val="autoZero"/>
        <c:auto val="1"/>
        <c:lblAlgn val="ctr"/>
        <c:lblOffset val="100"/>
        <c:noMultiLvlLbl val="0"/>
      </c:catAx>
      <c:valAx>
        <c:axId val="884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FIFO Waiting Time (micros) v Jobs, 1 CPU v 4 CPUs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Sheet1!$C$104:$C$133</c:f>
              <c:numCache>
                <c:formatCode>General</c:formatCode>
                <c:ptCount val="30"/>
                <c:pt idx="0">
                  <c:v>3008</c:v>
                </c:pt>
                <c:pt idx="1">
                  <c:v>27404</c:v>
                </c:pt>
                <c:pt idx="2">
                  <c:v>52719</c:v>
                </c:pt>
                <c:pt idx="3">
                  <c:v>75243</c:v>
                </c:pt>
                <c:pt idx="4">
                  <c:v>99727</c:v>
                </c:pt>
                <c:pt idx="5">
                  <c:v>124650</c:v>
                </c:pt>
                <c:pt idx="6">
                  <c:v>154091</c:v>
                </c:pt>
                <c:pt idx="7">
                  <c:v>180205</c:v>
                </c:pt>
                <c:pt idx="8">
                  <c:v>195532</c:v>
                </c:pt>
                <c:pt idx="9">
                  <c:v>217605</c:v>
                </c:pt>
                <c:pt idx="10">
                  <c:v>241978</c:v>
                </c:pt>
                <c:pt idx="11">
                  <c:v>265569</c:v>
                </c:pt>
                <c:pt idx="12">
                  <c:v>284729</c:v>
                </c:pt>
                <c:pt idx="13">
                  <c:v>303008</c:v>
                </c:pt>
                <c:pt idx="14">
                  <c:v>329547</c:v>
                </c:pt>
                <c:pt idx="15">
                  <c:v>359675</c:v>
                </c:pt>
                <c:pt idx="16">
                  <c:v>396384</c:v>
                </c:pt>
                <c:pt idx="17">
                  <c:v>423841</c:v>
                </c:pt>
                <c:pt idx="18">
                  <c:v>446574</c:v>
                </c:pt>
                <c:pt idx="19">
                  <c:v>468975</c:v>
                </c:pt>
                <c:pt idx="20">
                  <c:v>490062</c:v>
                </c:pt>
                <c:pt idx="21">
                  <c:v>513757</c:v>
                </c:pt>
                <c:pt idx="22">
                  <c:v>549314</c:v>
                </c:pt>
                <c:pt idx="23">
                  <c:v>581414</c:v>
                </c:pt>
                <c:pt idx="24">
                  <c:v>599415</c:v>
                </c:pt>
                <c:pt idx="25">
                  <c:v>625483</c:v>
                </c:pt>
                <c:pt idx="26">
                  <c:v>643097</c:v>
                </c:pt>
                <c:pt idx="27">
                  <c:v>658667</c:v>
                </c:pt>
                <c:pt idx="28">
                  <c:v>672923</c:v>
                </c:pt>
                <c:pt idx="29">
                  <c:v>694268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8-4EDF-911E-31A28F5183CE}"/>
            </c:ext>
          </c:extLst>
        </c:ser>
        <c:ser>
          <c:idx val="1"/>
          <c:order val="1"/>
          <c:tx>
            <c:v>4 CPUs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Sheet1!$L$104:$L$133</c:f>
              <c:numCache>
                <c:formatCode>General</c:formatCode>
                <c:ptCount val="30"/>
                <c:pt idx="0">
                  <c:v>6499</c:v>
                </c:pt>
                <c:pt idx="1">
                  <c:v>6694</c:v>
                </c:pt>
                <c:pt idx="2">
                  <c:v>6515</c:v>
                </c:pt>
                <c:pt idx="3">
                  <c:v>6216</c:v>
                </c:pt>
                <c:pt idx="4">
                  <c:v>36913</c:v>
                </c:pt>
                <c:pt idx="5">
                  <c:v>87858</c:v>
                </c:pt>
                <c:pt idx="6">
                  <c:v>96902</c:v>
                </c:pt>
                <c:pt idx="7">
                  <c:v>97186</c:v>
                </c:pt>
                <c:pt idx="8">
                  <c:v>143138</c:v>
                </c:pt>
                <c:pt idx="9">
                  <c:v>162977</c:v>
                </c:pt>
                <c:pt idx="10">
                  <c:v>163268</c:v>
                </c:pt>
                <c:pt idx="11">
                  <c:v>187721</c:v>
                </c:pt>
                <c:pt idx="12">
                  <c:v>248997</c:v>
                </c:pt>
                <c:pt idx="13">
                  <c:v>273493</c:v>
                </c:pt>
                <c:pt idx="14">
                  <c:v>275786</c:v>
                </c:pt>
                <c:pt idx="15">
                  <c:v>310676</c:v>
                </c:pt>
                <c:pt idx="16">
                  <c:v>352895</c:v>
                </c:pt>
                <c:pt idx="17">
                  <c:v>364527</c:v>
                </c:pt>
                <c:pt idx="18">
                  <c:v>400131</c:v>
                </c:pt>
                <c:pt idx="19">
                  <c:v>413849</c:v>
                </c:pt>
                <c:pt idx="20">
                  <c:v>492033</c:v>
                </c:pt>
                <c:pt idx="21">
                  <c:v>505568</c:v>
                </c:pt>
                <c:pt idx="22">
                  <c:v>565872</c:v>
                </c:pt>
                <c:pt idx="23">
                  <c:v>618666</c:v>
                </c:pt>
                <c:pt idx="24">
                  <c:v>664950</c:v>
                </c:pt>
                <c:pt idx="25">
                  <c:v>711575</c:v>
                </c:pt>
                <c:pt idx="26">
                  <c:v>732504</c:v>
                </c:pt>
                <c:pt idx="27">
                  <c:v>765056</c:v>
                </c:pt>
                <c:pt idx="28">
                  <c:v>776117</c:v>
                </c:pt>
                <c:pt idx="29">
                  <c:v>790503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8-4EDF-911E-31A28F51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2399"/>
        <c:axId val="88496495"/>
      </c:lineChart>
      <c:catAx>
        <c:axId val="12183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495"/>
        <c:crosses val="autoZero"/>
        <c:auto val="1"/>
        <c:lblAlgn val="ctr"/>
        <c:lblOffset val="100"/>
        <c:noMultiLvlLbl val="0"/>
      </c:catAx>
      <c:valAx>
        <c:axId val="884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 Execution Time (micros) v Jobs, 1 CPU v 4 CPUs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Sheet1!$B$137:$B$166</c:f>
              <c:numCache>
                <c:formatCode>General</c:formatCode>
                <c:ptCount val="30"/>
                <c:pt idx="0">
                  <c:v>24190</c:v>
                </c:pt>
                <c:pt idx="1">
                  <c:v>16347</c:v>
                </c:pt>
                <c:pt idx="2">
                  <c:v>15029</c:v>
                </c:pt>
                <c:pt idx="3">
                  <c:v>10832</c:v>
                </c:pt>
                <c:pt idx="4">
                  <c:v>8684</c:v>
                </c:pt>
                <c:pt idx="5">
                  <c:v>15823</c:v>
                </c:pt>
                <c:pt idx="6">
                  <c:v>11556</c:v>
                </c:pt>
                <c:pt idx="7">
                  <c:v>13457</c:v>
                </c:pt>
                <c:pt idx="8">
                  <c:v>12323</c:v>
                </c:pt>
                <c:pt idx="9">
                  <c:v>12327</c:v>
                </c:pt>
                <c:pt idx="10">
                  <c:v>15920</c:v>
                </c:pt>
                <c:pt idx="11">
                  <c:v>9526</c:v>
                </c:pt>
                <c:pt idx="12">
                  <c:v>16990</c:v>
                </c:pt>
                <c:pt idx="13">
                  <c:v>8337</c:v>
                </c:pt>
                <c:pt idx="14">
                  <c:v>10390</c:v>
                </c:pt>
                <c:pt idx="15">
                  <c:v>6870</c:v>
                </c:pt>
                <c:pt idx="16">
                  <c:v>16977</c:v>
                </c:pt>
                <c:pt idx="17">
                  <c:v>15874</c:v>
                </c:pt>
                <c:pt idx="18">
                  <c:v>12001</c:v>
                </c:pt>
                <c:pt idx="19">
                  <c:v>7165</c:v>
                </c:pt>
                <c:pt idx="20">
                  <c:v>16499</c:v>
                </c:pt>
                <c:pt idx="21">
                  <c:v>16307</c:v>
                </c:pt>
                <c:pt idx="22">
                  <c:v>11000</c:v>
                </c:pt>
                <c:pt idx="23">
                  <c:v>10412</c:v>
                </c:pt>
                <c:pt idx="24">
                  <c:v>12026</c:v>
                </c:pt>
                <c:pt idx="25">
                  <c:v>12926</c:v>
                </c:pt>
                <c:pt idx="26">
                  <c:v>14339</c:v>
                </c:pt>
                <c:pt idx="27">
                  <c:v>17834</c:v>
                </c:pt>
                <c:pt idx="28">
                  <c:v>15164</c:v>
                </c:pt>
                <c:pt idx="29">
                  <c:v>11056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4-48FD-8B6B-779B13E78539}"/>
            </c:ext>
          </c:extLst>
        </c:ser>
        <c:ser>
          <c:idx val="1"/>
          <c:order val="1"/>
          <c:tx>
            <c:v>4 CPUs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Sheet1!$K$137:$K$166</c:f>
              <c:numCache>
                <c:formatCode>General</c:formatCode>
                <c:ptCount val="30"/>
                <c:pt idx="0">
                  <c:v>44433</c:v>
                </c:pt>
                <c:pt idx="1">
                  <c:v>74859</c:v>
                </c:pt>
                <c:pt idx="2">
                  <c:v>42863</c:v>
                </c:pt>
                <c:pt idx="3">
                  <c:v>48989</c:v>
                </c:pt>
                <c:pt idx="4">
                  <c:v>54622</c:v>
                </c:pt>
                <c:pt idx="5">
                  <c:v>39485</c:v>
                </c:pt>
                <c:pt idx="6">
                  <c:v>44424</c:v>
                </c:pt>
                <c:pt idx="7">
                  <c:v>26327</c:v>
                </c:pt>
                <c:pt idx="8">
                  <c:v>77508</c:v>
                </c:pt>
                <c:pt idx="9">
                  <c:v>39592</c:v>
                </c:pt>
                <c:pt idx="10">
                  <c:v>48457</c:v>
                </c:pt>
                <c:pt idx="11">
                  <c:v>38889</c:v>
                </c:pt>
                <c:pt idx="12">
                  <c:v>38107</c:v>
                </c:pt>
                <c:pt idx="13">
                  <c:v>64346</c:v>
                </c:pt>
                <c:pt idx="14">
                  <c:v>44242</c:v>
                </c:pt>
                <c:pt idx="15">
                  <c:v>8274</c:v>
                </c:pt>
                <c:pt idx="16">
                  <c:v>74477</c:v>
                </c:pt>
                <c:pt idx="17">
                  <c:v>40837</c:v>
                </c:pt>
                <c:pt idx="18">
                  <c:v>31842</c:v>
                </c:pt>
                <c:pt idx="19">
                  <c:v>38791</c:v>
                </c:pt>
                <c:pt idx="20">
                  <c:v>33008</c:v>
                </c:pt>
                <c:pt idx="21">
                  <c:v>37685</c:v>
                </c:pt>
                <c:pt idx="22">
                  <c:v>40245</c:v>
                </c:pt>
                <c:pt idx="23">
                  <c:v>42795</c:v>
                </c:pt>
                <c:pt idx="24">
                  <c:v>24267</c:v>
                </c:pt>
                <c:pt idx="25">
                  <c:v>32658</c:v>
                </c:pt>
                <c:pt idx="26">
                  <c:v>39957</c:v>
                </c:pt>
                <c:pt idx="27">
                  <c:v>51178</c:v>
                </c:pt>
                <c:pt idx="28">
                  <c:v>61534</c:v>
                </c:pt>
                <c:pt idx="29">
                  <c:v>20869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4-48FD-8B6B-779B13E7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2399"/>
        <c:axId val="88496495"/>
      </c:lineChart>
      <c:catAx>
        <c:axId val="12183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495"/>
        <c:crosses val="autoZero"/>
        <c:auto val="1"/>
        <c:lblAlgn val="ctr"/>
        <c:lblOffset val="100"/>
        <c:noMultiLvlLbl val="0"/>
      </c:catAx>
      <c:valAx>
        <c:axId val="884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 Waiting Time (micros) v Jobs, 1 CPU v 4 CPUs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Sheet1!$C$137:$C$166</c:f>
              <c:numCache>
                <c:formatCode>General</c:formatCode>
                <c:ptCount val="30"/>
                <c:pt idx="0">
                  <c:v>61896</c:v>
                </c:pt>
                <c:pt idx="1">
                  <c:v>252312</c:v>
                </c:pt>
                <c:pt idx="2">
                  <c:v>464343</c:v>
                </c:pt>
                <c:pt idx="3">
                  <c:v>377321</c:v>
                </c:pt>
                <c:pt idx="4">
                  <c:v>166378</c:v>
                </c:pt>
                <c:pt idx="5">
                  <c:v>494803</c:v>
                </c:pt>
                <c:pt idx="6">
                  <c:v>398536</c:v>
                </c:pt>
                <c:pt idx="7">
                  <c:v>775175</c:v>
                </c:pt>
                <c:pt idx="8">
                  <c:v>110679</c:v>
                </c:pt>
                <c:pt idx="9">
                  <c:v>652232</c:v>
                </c:pt>
                <c:pt idx="10">
                  <c:v>183483</c:v>
                </c:pt>
                <c:pt idx="11">
                  <c:v>580546</c:v>
                </c:pt>
                <c:pt idx="12">
                  <c:v>709458</c:v>
                </c:pt>
                <c:pt idx="13">
                  <c:v>135015</c:v>
                </c:pt>
                <c:pt idx="14">
                  <c:v>421220</c:v>
                </c:pt>
                <c:pt idx="15">
                  <c:v>546371</c:v>
                </c:pt>
                <c:pt idx="16">
                  <c:v>284736</c:v>
                </c:pt>
                <c:pt idx="17">
                  <c:v>743335</c:v>
                </c:pt>
                <c:pt idx="18">
                  <c:v>7433</c:v>
                </c:pt>
                <c:pt idx="19">
                  <c:v>151673</c:v>
                </c:pt>
                <c:pt idx="20">
                  <c:v>318494</c:v>
                </c:pt>
                <c:pt idx="21">
                  <c:v>676720</c:v>
                </c:pt>
                <c:pt idx="22">
                  <c:v>442345</c:v>
                </c:pt>
                <c:pt idx="23">
                  <c:v>526277</c:v>
                </c:pt>
                <c:pt idx="24">
                  <c:v>599607</c:v>
                </c:pt>
                <c:pt idx="25">
                  <c:v>351484</c:v>
                </c:pt>
                <c:pt idx="26">
                  <c:v>626092</c:v>
                </c:pt>
                <c:pt idx="27">
                  <c:v>217492</c:v>
                </c:pt>
                <c:pt idx="28">
                  <c:v>31254</c:v>
                </c:pt>
                <c:pt idx="29">
                  <c:v>559856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9-4D79-8C5B-FE49F8B0F8EA}"/>
            </c:ext>
          </c:extLst>
        </c:ser>
        <c:ser>
          <c:idx val="1"/>
          <c:order val="1"/>
          <c:tx>
            <c:v>4 CPUs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Sheet1!$L$137:$L$166</c:f>
              <c:numCache>
                <c:formatCode>General</c:formatCode>
                <c:ptCount val="30"/>
                <c:pt idx="0">
                  <c:v>16547</c:v>
                </c:pt>
                <c:pt idx="1">
                  <c:v>254265</c:v>
                </c:pt>
                <c:pt idx="2">
                  <c:v>441984</c:v>
                </c:pt>
                <c:pt idx="3">
                  <c:v>370474</c:v>
                </c:pt>
                <c:pt idx="4">
                  <c:v>163618</c:v>
                </c:pt>
                <c:pt idx="5">
                  <c:v>451892</c:v>
                </c:pt>
                <c:pt idx="6">
                  <c:v>386096</c:v>
                </c:pt>
                <c:pt idx="7">
                  <c:v>646735</c:v>
                </c:pt>
                <c:pt idx="8">
                  <c:v>16590</c:v>
                </c:pt>
                <c:pt idx="9">
                  <c:v>569828</c:v>
                </c:pt>
                <c:pt idx="10">
                  <c:v>162578</c:v>
                </c:pt>
                <c:pt idx="11">
                  <c:v>524474</c:v>
                </c:pt>
                <c:pt idx="12">
                  <c:v>610220</c:v>
                </c:pt>
                <c:pt idx="13">
                  <c:v>69783</c:v>
                </c:pt>
                <c:pt idx="14">
                  <c:v>399955</c:v>
                </c:pt>
                <c:pt idx="15">
                  <c:v>486259</c:v>
                </c:pt>
                <c:pt idx="16">
                  <c:v>264618</c:v>
                </c:pt>
                <c:pt idx="17">
                  <c:v>647574</c:v>
                </c:pt>
                <c:pt idx="18">
                  <c:v>16264</c:v>
                </c:pt>
                <c:pt idx="19">
                  <c:v>163187</c:v>
                </c:pt>
                <c:pt idx="20">
                  <c:v>270383</c:v>
                </c:pt>
                <c:pt idx="21">
                  <c:v>579862</c:v>
                </c:pt>
                <c:pt idx="22">
                  <c:v>408610</c:v>
                </c:pt>
                <c:pt idx="23">
                  <c:v>481413</c:v>
                </c:pt>
                <c:pt idx="24">
                  <c:v>530255</c:v>
                </c:pt>
                <c:pt idx="25">
                  <c:v>299695</c:v>
                </c:pt>
                <c:pt idx="26">
                  <c:v>561596</c:v>
                </c:pt>
                <c:pt idx="27">
                  <c:v>200666</c:v>
                </c:pt>
                <c:pt idx="28">
                  <c:v>16508</c:v>
                </c:pt>
                <c:pt idx="29">
                  <c:v>509667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9-4D79-8C5B-FE49F8B0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2399"/>
        <c:axId val="88496495"/>
      </c:lineChart>
      <c:catAx>
        <c:axId val="12183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495"/>
        <c:crosses val="autoZero"/>
        <c:auto val="1"/>
        <c:lblAlgn val="ctr"/>
        <c:lblOffset val="100"/>
        <c:noMultiLvlLbl val="0"/>
      </c:catAx>
      <c:valAx>
        <c:axId val="884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SJF Execution Time (micros) v Jobs, 1 CPU v 4 CPUs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Sheet1!$B$170:$B$199</c:f>
              <c:numCache>
                <c:formatCode>General</c:formatCode>
                <c:ptCount val="30"/>
                <c:pt idx="0">
                  <c:v>8834</c:v>
                </c:pt>
                <c:pt idx="1">
                  <c:v>10174</c:v>
                </c:pt>
                <c:pt idx="2">
                  <c:v>12420</c:v>
                </c:pt>
                <c:pt idx="3">
                  <c:v>10353</c:v>
                </c:pt>
                <c:pt idx="4">
                  <c:v>17619</c:v>
                </c:pt>
                <c:pt idx="5">
                  <c:v>16851</c:v>
                </c:pt>
                <c:pt idx="6">
                  <c:v>10982</c:v>
                </c:pt>
                <c:pt idx="7">
                  <c:v>10120</c:v>
                </c:pt>
                <c:pt idx="8">
                  <c:v>14343</c:v>
                </c:pt>
                <c:pt idx="9">
                  <c:v>11036</c:v>
                </c:pt>
                <c:pt idx="10">
                  <c:v>9586</c:v>
                </c:pt>
                <c:pt idx="11">
                  <c:v>12064</c:v>
                </c:pt>
                <c:pt idx="12">
                  <c:v>14946</c:v>
                </c:pt>
                <c:pt idx="13">
                  <c:v>10843</c:v>
                </c:pt>
                <c:pt idx="14">
                  <c:v>13667</c:v>
                </c:pt>
                <c:pt idx="15">
                  <c:v>9510</c:v>
                </c:pt>
                <c:pt idx="16">
                  <c:v>10537</c:v>
                </c:pt>
                <c:pt idx="17">
                  <c:v>11268</c:v>
                </c:pt>
                <c:pt idx="18">
                  <c:v>14105</c:v>
                </c:pt>
                <c:pt idx="19">
                  <c:v>10357</c:v>
                </c:pt>
                <c:pt idx="20">
                  <c:v>15022</c:v>
                </c:pt>
                <c:pt idx="21">
                  <c:v>13309</c:v>
                </c:pt>
                <c:pt idx="22">
                  <c:v>15099</c:v>
                </c:pt>
                <c:pt idx="23">
                  <c:v>9825</c:v>
                </c:pt>
                <c:pt idx="24">
                  <c:v>15559</c:v>
                </c:pt>
                <c:pt idx="25">
                  <c:v>10761</c:v>
                </c:pt>
                <c:pt idx="26">
                  <c:v>19990</c:v>
                </c:pt>
                <c:pt idx="27">
                  <c:v>19799</c:v>
                </c:pt>
                <c:pt idx="28">
                  <c:v>9388</c:v>
                </c:pt>
                <c:pt idx="29">
                  <c:v>10529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0-435B-8E25-1459D1135A80}"/>
            </c:ext>
          </c:extLst>
        </c:ser>
        <c:ser>
          <c:idx val="1"/>
          <c:order val="1"/>
          <c:tx>
            <c:v>4 CPUs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Sheet1!$K$170:$K$199</c:f>
              <c:numCache>
                <c:formatCode>General</c:formatCode>
                <c:ptCount val="30"/>
                <c:pt idx="0">
                  <c:v>36629</c:v>
                </c:pt>
                <c:pt idx="1">
                  <c:v>30235</c:v>
                </c:pt>
                <c:pt idx="2">
                  <c:v>47556</c:v>
                </c:pt>
                <c:pt idx="3">
                  <c:v>32132</c:v>
                </c:pt>
                <c:pt idx="4">
                  <c:v>30820</c:v>
                </c:pt>
                <c:pt idx="5">
                  <c:v>43697</c:v>
                </c:pt>
                <c:pt idx="6">
                  <c:v>40855</c:v>
                </c:pt>
                <c:pt idx="7">
                  <c:v>49445</c:v>
                </c:pt>
                <c:pt idx="8">
                  <c:v>39714</c:v>
                </c:pt>
                <c:pt idx="9">
                  <c:v>31187</c:v>
                </c:pt>
                <c:pt idx="10">
                  <c:v>48043</c:v>
                </c:pt>
                <c:pt idx="11">
                  <c:v>31928</c:v>
                </c:pt>
                <c:pt idx="12">
                  <c:v>36953</c:v>
                </c:pt>
                <c:pt idx="13">
                  <c:v>17908</c:v>
                </c:pt>
                <c:pt idx="14">
                  <c:v>31769</c:v>
                </c:pt>
                <c:pt idx="15">
                  <c:v>42752</c:v>
                </c:pt>
                <c:pt idx="16">
                  <c:v>44002</c:v>
                </c:pt>
                <c:pt idx="17">
                  <c:v>35536</c:v>
                </c:pt>
                <c:pt idx="18">
                  <c:v>25065</c:v>
                </c:pt>
                <c:pt idx="19">
                  <c:v>35819</c:v>
                </c:pt>
                <c:pt idx="20">
                  <c:v>36494</c:v>
                </c:pt>
                <c:pt idx="21">
                  <c:v>38660</c:v>
                </c:pt>
                <c:pt idx="22">
                  <c:v>48924</c:v>
                </c:pt>
                <c:pt idx="23">
                  <c:v>35709</c:v>
                </c:pt>
                <c:pt idx="24">
                  <c:v>17836</c:v>
                </c:pt>
                <c:pt idx="25">
                  <c:v>19027</c:v>
                </c:pt>
                <c:pt idx="26">
                  <c:v>41995</c:v>
                </c:pt>
                <c:pt idx="27">
                  <c:v>43381</c:v>
                </c:pt>
                <c:pt idx="28">
                  <c:v>35902</c:v>
                </c:pt>
                <c:pt idx="29">
                  <c:v>28733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0-435B-8E25-1459D1135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2399"/>
        <c:axId val="88496495"/>
      </c:lineChart>
      <c:catAx>
        <c:axId val="12183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495"/>
        <c:crosses val="autoZero"/>
        <c:auto val="1"/>
        <c:lblAlgn val="ctr"/>
        <c:lblOffset val="100"/>
        <c:noMultiLvlLbl val="0"/>
      </c:catAx>
      <c:valAx>
        <c:axId val="884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SJF Waiting Time (micros) v Jobs, 1 CPU v 4 CPUs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Sheet1!$C$170:$C$199</c:f>
              <c:numCache>
                <c:formatCode>General</c:formatCode>
                <c:ptCount val="30"/>
                <c:pt idx="0">
                  <c:v>180467</c:v>
                </c:pt>
                <c:pt idx="1">
                  <c:v>545462</c:v>
                </c:pt>
                <c:pt idx="2">
                  <c:v>319593</c:v>
                </c:pt>
                <c:pt idx="3">
                  <c:v>2864</c:v>
                </c:pt>
                <c:pt idx="4">
                  <c:v>566087</c:v>
                </c:pt>
                <c:pt idx="5">
                  <c:v>343793</c:v>
                </c:pt>
                <c:pt idx="6">
                  <c:v>23643</c:v>
                </c:pt>
                <c:pt idx="7">
                  <c:v>45770</c:v>
                </c:pt>
                <c:pt idx="8">
                  <c:v>377491</c:v>
                </c:pt>
                <c:pt idx="9">
                  <c:v>601210</c:v>
                </c:pt>
                <c:pt idx="10">
                  <c:v>198020</c:v>
                </c:pt>
                <c:pt idx="11">
                  <c:v>623217</c:v>
                </c:pt>
                <c:pt idx="12">
                  <c:v>406365</c:v>
                </c:pt>
                <c:pt idx="13">
                  <c:v>65885</c:v>
                </c:pt>
                <c:pt idx="14">
                  <c:v>436322</c:v>
                </c:pt>
                <c:pt idx="15">
                  <c:v>87401</c:v>
                </c:pt>
                <c:pt idx="16">
                  <c:v>647642</c:v>
                </c:pt>
                <c:pt idx="17">
                  <c:v>463769</c:v>
                </c:pt>
                <c:pt idx="18">
                  <c:v>668405</c:v>
                </c:pt>
                <c:pt idx="19">
                  <c:v>486418</c:v>
                </c:pt>
                <c:pt idx="20">
                  <c:v>107019</c:v>
                </c:pt>
                <c:pt idx="21">
                  <c:v>697043</c:v>
                </c:pt>
                <c:pt idx="22">
                  <c:v>217170</c:v>
                </c:pt>
                <c:pt idx="23">
                  <c:v>506857</c:v>
                </c:pt>
                <c:pt idx="24">
                  <c:v>247205</c:v>
                </c:pt>
                <c:pt idx="25">
                  <c:v>136818</c:v>
                </c:pt>
                <c:pt idx="26">
                  <c:v>278853</c:v>
                </c:pt>
                <c:pt idx="27">
                  <c:v>723786</c:v>
                </c:pt>
                <c:pt idx="28">
                  <c:v>526468</c:v>
                </c:pt>
                <c:pt idx="29">
                  <c:v>158752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D50-ABC8-FBABA3A29B0A}"/>
            </c:ext>
          </c:extLst>
        </c:ser>
        <c:ser>
          <c:idx val="1"/>
          <c:order val="1"/>
          <c:tx>
            <c:v>4 CPUs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Sheet1!$L$170:$L$199</c:f>
              <c:numCache>
                <c:formatCode>General</c:formatCode>
                <c:ptCount val="30"/>
                <c:pt idx="0">
                  <c:v>132862</c:v>
                </c:pt>
                <c:pt idx="1">
                  <c:v>403621</c:v>
                </c:pt>
                <c:pt idx="2">
                  <c:v>234442</c:v>
                </c:pt>
                <c:pt idx="3">
                  <c:v>5246</c:v>
                </c:pt>
                <c:pt idx="4">
                  <c:v>410860</c:v>
                </c:pt>
                <c:pt idx="5">
                  <c:v>249459</c:v>
                </c:pt>
                <c:pt idx="6">
                  <c:v>5194</c:v>
                </c:pt>
                <c:pt idx="7">
                  <c:v>5159</c:v>
                </c:pt>
                <c:pt idx="8">
                  <c:v>260709</c:v>
                </c:pt>
                <c:pt idx="9">
                  <c:v>435699</c:v>
                </c:pt>
                <c:pt idx="10">
                  <c:v>157487</c:v>
                </c:pt>
                <c:pt idx="11">
                  <c:v>448503</c:v>
                </c:pt>
                <c:pt idx="12">
                  <c:v>295764</c:v>
                </c:pt>
                <c:pt idx="13">
                  <c:v>4824</c:v>
                </c:pt>
                <c:pt idx="14">
                  <c:v>321653</c:v>
                </c:pt>
                <c:pt idx="15">
                  <c:v>40642</c:v>
                </c:pt>
                <c:pt idx="16">
                  <c:v>464408</c:v>
                </c:pt>
                <c:pt idx="17">
                  <c:v>332244</c:v>
                </c:pt>
                <c:pt idx="18">
                  <c:v>472416</c:v>
                </c:pt>
                <c:pt idx="19">
                  <c:v>339606</c:v>
                </c:pt>
                <c:pt idx="20">
                  <c:v>114364</c:v>
                </c:pt>
                <c:pt idx="21">
                  <c:v>517815</c:v>
                </c:pt>
                <c:pt idx="22">
                  <c:v>170223</c:v>
                </c:pt>
                <c:pt idx="23">
                  <c:v>365173</c:v>
                </c:pt>
                <c:pt idx="24">
                  <c:v>177255</c:v>
                </c:pt>
                <c:pt idx="25">
                  <c:v>102967</c:v>
                </c:pt>
                <c:pt idx="26">
                  <c:v>217726</c:v>
                </c:pt>
                <c:pt idx="27">
                  <c:v>524160</c:v>
                </c:pt>
                <c:pt idx="28">
                  <c:v>382535</c:v>
                </c:pt>
                <c:pt idx="29">
                  <c:v>114383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D50-ABC8-FBABA3A2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2399"/>
        <c:axId val="88496495"/>
      </c:lineChart>
      <c:catAx>
        <c:axId val="12183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495"/>
        <c:crosses val="autoZero"/>
        <c:auto val="1"/>
        <c:lblAlgn val="ctr"/>
        <c:lblOffset val="100"/>
        <c:noMultiLvlLbl val="0"/>
      </c:catAx>
      <c:valAx>
        <c:axId val="884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102</xdr:row>
      <xdr:rowOff>133350</xdr:rowOff>
    </xdr:from>
    <xdr:to>
      <xdr:col>28</xdr:col>
      <xdr:colOff>129269</xdr:colOff>
      <xdr:row>120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4CA3F-F67C-4131-A8ED-2B32643DA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495300</xdr:colOff>
      <xdr:row>102</xdr:row>
      <xdr:rowOff>95250</xdr:rowOff>
    </xdr:from>
    <xdr:to>
      <xdr:col>38</xdr:col>
      <xdr:colOff>53069</xdr:colOff>
      <xdr:row>120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5EF4A-BC77-4198-85E9-2C9B505A1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457200</xdr:colOff>
      <xdr:row>135</xdr:row>
      <xdr:rowOff>95250</xdr:rowOff>
    </xdr:from>
    <xdr:to>
      <xdr:col>28</xdr:col>
      <xdr:colOff>14969</xdr:colOff>
      <xdr:row>153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AB9E6B-11C4-4E45-9930-2AE7644FC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381000</xdr:colOff>
      <xdr:row>135</xdr:row>
      <xdr:rowOff>57150</xdr:rowOff>
    </xdr:from>
    <xdr:to>
      <xdr:col>37</xdr:col>
      <xdr:colOff>548369</xdr:colOff>
      <xdr:row>153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6184A0-8B1A-456A-A573-B8C799B02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169</xdr:row>
      <xdr:rowOff>0</xdr:rowOff>
    </xdr:from>
    <xdr:to>
      <xdr:col>28</xdr:col>
      <xdr:colOff>167369</xdr:colOff>
      <xdr:row>187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5B9FDC-69C4-45C6-866D-5E2122272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190500</xdr:colOff>
      <xdr:row>169</xdr:row>
      <xdr:rowOff>57150</xdr:rowOff>
    </xdr:from>
    <xdr:to>
      <xdr:col>38</xdr:col>
      <xdr:colOff>357869</xdr:colOff>
      <xdr:row>187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99E5C2-D757-4F37-AC76-464AC21B6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keb/Documents/School/Fall%202020/CS%203502/Project%20Folder/Phase%20One/Final%20OS%20Repor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3">
          <cell r="B73">
            <v>3014</v>
          </cell>
          <cell r="C73">
            <v>794</v>
          </cell>
          <cell r="J73">
            <v>5068</v>
          </cell>
          <cell r="K73">
            <v>1165</v>
          </cell>
        </row>
        <row r="74">
          <cell r="B74">
            <v>4289</v>
          </cell>
          <cell r="C74">
            <v>3769</v>
          </cell>
          <cell r="J74">
            <v>5621</v>
          </cell>
          <cell r="K74">
            <v>1141</v>
          </cell>
        </row>
        <row r="75">
          <cell r="B75">
            <v>3271</v>
          </cell>
          <cell r="C75">
            <v>8141</v>
          </cell>
          <cell r="J75">
            <v>5151</v>
          </cell>
          <cell r="K75">
            <v>1111</v>
          </cell>
        </row>
        <row r="76">
          <cell r="B76">
            <v>2247</v>
          </cell>
          <cell r="C76">
            <v>11462</v>
          </cell>
          <cell r="J76">
            <v>3315</v>
          </cell>
          <cell r="K76">
            <v>1089</v>
          </cell>
        </row>
        <row r="77">
          <cell r="B77">
            <v>3767</v>
          </cell>
          <cell r="C77">
            <v>13942</v>
          </cell>
          <cell r="J77">
            <v>5652</v>
          </cell>
          <cell r="K77">
            <v>4520</v>
          </cell>
        </row>
        <row r="78">
          <cell r="B78">
            <v>4038</v>
          </cell>
          <cell r="C78">
            <v>17798</v>
          </cell>
          <cell r="J78">
            <v>5902</v>
          </cell>
          <cell r="K78">
            <v>6033</v>
          </cell>
        </row>
        <row r="79">
          <cell r="B79">
            <v>2988</v>
          </cell>
          <cell r="C79">
            <v>21916</v>
          </cell>
          <cell r="J79">
            <v>3489</v>
          </cell>
          <cell r="K79">
            <v>6133</v>
          </cell>
        </row>
        <row r="80">
          <cell r="B80">
            <v>2813</v>
          </cell>
          <cell r="C80">
            <v>24931</v>
          </cell>
          <cell r="J80">
            <v>3361</v>
          </cell>
          <cell r="K80">
            <v>6567</v>
          </cell>
        </row>
        <row r="81">
          <cell r="B81">
            <v>3902</v>
          </cell>
          <cell r="C81">
            <v>27891</v>
          </cell>
          <cell r="J81">
            <v>5323</v>
          </cell>
          <cell r="K81">
            <v>9543</v>
          </cell>
        </row>
        <row r="82">
          <cell r="B82">
            <v>3516</v>
          </cell>
          <cell r="C82">
            <v>31832</v>
          </cell>
          <cell r="J82">
            <v>6238</v>
          </cell>
          <cell r="K82">
            <v>10050</v>
          </cell>
        </row>
        <row r="83">
          <cell r="B83">
            <v>3311</v>
          </cell>
          <cell r="C83">
            <v>35399</v>
          </cell>
          <cell r="J83">
            <v>5761</v>
          </cell>
          <cell r="K83">
            <v>9941</v>
          </cell>
        </row>
        <row r="84">
          <cell r="B84">
            <v>3487</v>
          </cell>
          <cell r="C84">
            <v>38798</v>
          </cell>
          <cell r="J84">
            <v>6124</v>
          </cell>
          <cell r="K84">
            <v>11459</v>
          </cell>
        </row>
        <row r="85">
          <cell r="B85">
            <v>3246</v>
          </cell>
          <cell r="C85">
            <v>42326</v>
          </cell>
          <cell r="J85">
            <v>4376</v>
          </cell>
          <cell r="K85">
            <v>15317</v>
          </cell>
        </row>
        <row r="86">
          <cell r="B86">
            <v>1780</v>
          </cell>
          <cell r="C86">
            <v>45631</v>
          </cell>
          <cell r="J86">
            <v>2578</v>
          </cell>
          <cell r="K86">
            <v>15605</v>
          </cell>
        </row>
        <row r="87">
          <cell r="B87">
            <v>2743</v>
          </cell>
          <cell r="C87">
            <v>47486</v>
          </cell>
          <cell r="J87">
            <v>3683</v>
          </cell>
          <cell r="K87">
            <v>15994</v>
          </cell>
        </row>
        <row r="88">
          <cell r="B88">
            <v>41</v>
          </cell>
          <cell r="C88">
            <v>47267</v>
          </cell>
          <cell r="J88">
            <v>907</v>
          </cell>
          <cell r="K88">
            <v>13887</v>
          </cell>
        </row>
        <row r="89">
          <cell r="B89">
            <v>96</v>
          </cell>
          <cell r="C89">
            <v>42924</v>
          </cell>
          <cell r="J89">
            <v>1825</v>
          </cell>
          <cell r="K89">
            <v>12354</v>
          </cell>
        </row>
        <row r="90">
          <cell r="B90">
            <v>92</v>
          </cell>
          <cell r="C90">
            <v>39663</v>
          </cell>
          <cell r="J90">
            <v>1594</v>
          </cell>
          <cell r="K90">
            <v>12570</v>
          </cell>
        </row>
        <row r="91">
          <cell r="B91">
            <v>83</v>
          </cell>
          <cell r="C91">
            <v>33393</v>
          </cell>
          <cell r="J91">
            <v>490</v>
          </cell>
          <cell r="K91">
            <v>10231</v>
          </cell>
        </row>
        <row r="92">
          <cell r="B92">
            <v>90</v>
          </cell>
          <cell r="C92">
            <v>33453</v>
          </cell>
          <cell r="J92">
            <v>387</v>
          </cell>
          <cell r="K92">
            <v>10358</v>
          </cell>
        </row>
        <row r="93">
          <cell r="B93">
            <v>70</v>
          </cell>
          <cell r="C93">
            <v>29419</v>
          </cell>
          <cell r="J93">
            <v>322</v>
          </cell>
          <cell r="K93">
            <v>10474</v>
          </cell>
        </row>
        <row r="94">
          <cell r="B94">
            <v>96</v>
          </cell>
          <cell r="C94">
            <v>23448</v>
          </cell>
          <cell r="J94">
            <v>401</v>
          </cell>
          <cell r="K94">
            <v>5086</v>
          </cell>
        </row>
        <row r="95">
          <cell r="B95">
            <v>84</v>
          </cell>
          <cell r="C95">
            <v>19546</v>
          </cell>
          <cell r="J95">
            <v>364</v>
          </cell>
          <cell r="K95">
            <v>5069</v>
          </cell>
        </row>
        <row r="96">
          <cell r="B96">
            <v>91</v>
          </cell>
          <cell r="C96">
            <v>16027</v>
          </cell>
          <cell r="J96">
            <v>429</v>
          </cell>
          <cell r="K96">
            <v>4753</v>
          </cell>
        </row>
        <row r="97">
          <cell r="B97">
            <v>60</v>
          </cell>
          <cell r="C97">
            <v>12731</v>
          </cell>
          <cell r="J97">
            <v>235</v>
          </cell>
          <cell r="K97">
            <v>4441</v>
          </cell>
        </row>
        <row r="98">
          <cell r="B98">
            <v>52</v>
          </cell>
          <cell r="C98">
            <v>12758</v>
          </cell>
          <cell r="J98">
            <v>253</v>
          </cell>
          <cell r="K98">
            <v>4500</v>
          </cell>
        </row>
        <row r="99">
          <cell r="B99">
            <v>89</v>
          </cell>
          <cell r="C99">
            <v>9243</v>
          </cell>
          <cell r="J99">
            <v>406</v>
          </cell>
          <cell r="K99">
            <v>3097</v>
          </cell>
        </row>
        <row r="100">
          <cell r="B100">
            <v>97</v>
          </cell>
          <cell r="C100">
            <v>5995</v>
          </cell>
          <cell r="J100">
            <v>405</v>
          </cell>
          <cell r="K100">
            <v>1002</v>
          </cell>
        </row>
        <row r="101">
          <cell r="B101">
            <v>91</v>
          </cell>
          <cell r="C101">
            <v>1345</v>
          </cell>
          <cell r="J101">
            <v>378</v>
          </cell>
          <cell r="K101">
            <v>907</v>
          </cell>
        </row>
        <row r="102">
          <cell r="B102">
            <v>63</v>
          </cell>
          <cell r="C102">
            <v>1397</v>
          </cell>
          <cell r="J102">
            <v>155</v>
          </cell>
          <cell r="K102">
            <v>938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21"/>
  <sheetViews>
    <sheetView tabSelected="1" topLeftCell="AD261" zoomScale="50" zoomScaleNormal="50" workbookViewId="0">
      <selection activeCell="AH282" sqref="AH282:AK287"/>
    </sheetView>
  </sheetViews>
  <sheetFormatPr defaultRowHeight="15" x14ac:dyDescent="0.25"/>
  <cols>
    <col min="1" max="1" width="12.28515625" bestFit="1" customWidth="1"/>
    <col min="2" max="2" width="13.7109375" bestFit="1" customWidth="1"/>
    <col min="3" max="3" width="13.5703125" bestFit="1" customWidth="1"/>
    <col min="4" max="4" width="15.7109375" bestFit="1" customWidth="1"/>
    <col min="7" max="8" width="12.28515625" bestFit="1" customWidth="1"/>
    <col min="10" max="10" width="12.28515625" bestFit="1" customWidth="1"/>
    <col min="11" max="11" width="13.7109375" bestFit="1" customWidth="1"/>
    <col min="12" max="12" width="13.5703125" bestFit="1" customWidth="1"/>
    <col min="13" max="13" width="15.7109375" bestFit="1" customWidth="1"/>
    <col min="14" max="14" width="6.28515625" bestFit="1" customWidth="1"/>
    <col min="15" max="15" width="8.7109375" bestFit="1" customWidth="1"/>
    <col min="16" max="17" width="12.28515625" bestFit="1" customWidth="1"/>
    <col min="27" max="27" width="9" bestFit="1" customWidth="1"/>
    <col min="28" max="28" width="15.28515625" customWidth="1"/>
    <col min="29" max="29" width="20.42578125" customWidth="1"/>
    <col min="30" max="30" width="10.7109375" bestFit="1" customWidth="1"/>
    <col min="33" max="33" width="14" customWidth="1"/>
    <col min="34" max="34" width="19.7109375" customWidth="1"/>
    <col min="35" max="35" width="26.85546875" customWidth="1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/>
      <c r="I1" s="3"/>
      <c r="J1" s="1" t="s">
        <v>10</v>
      </c>
      <c r="K1" s="1"/>
      <c r="L1" s="1"/>
      <c r="M1" s="1"/>
      <c r="N1" s="1"/>
      <c r="O1" s="1"/>
      <c r="P1" s="1"/>
      <c r="Q1" s="1"/>
      <c r="R1" s="3"/>
    </row>
    <row r="2" spans="1:18" x14ac:dyDescent="0.25">
      <c r="A2" s="2" t="s">
        <v>1</v>
      </c>
      <c r="B2" s="2" t="s">
        <v>2</v>
      </c>
      <c r="C2" s="2" t="s">
        <v>3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3"/>
      <c r="J2" s="2" t="s">
        <v>1</v>
      </c>
      <c r="K2" s="2" t="s">
        <v>2</v>
      </c>
      <c r="L2" s="2" t="s">
        <v>3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/>
    </row>
    <row r="3" spans="1:18" x14ac:dyDescent="0.25">
      <c r="A3">
        <v>1</v>
      </c>
      <c r="B3">
        <v>12027</v>
      </c>
      <c r="C3">
        <v>3008</v>
      </c>
      <c r="D3">
        <v>14</v>
      </c>
      <c r="E3">
        <v>1</v>
      </c>
      <c r="F3">
        <v>17</v>
      </c>
      <c r="G3">
        <v>11</v>
      </c>
      <c r="H3">
        <v>25</v>
      </c>
      <c r="I3" s="3"/>
      <c r="J3">
        <v>4</v>
      </c>
      <c r="K3">
        <v>16901</v>
      </c>
      <c r="L3">
        <v>3435</v>
      </c>
      <c r="M3">
        <v>9</v>
      </c>
      <c r="N3">
        <v>1</v>
      </c>
      <c r="O3">
        <v>16</v>
      </c>
      <c r="P3">
        <v>5</v>
      </c>
      <c r="Q3">
        <v>29</v>
      </c>
      <c r="R3" s="3"/>
    </row>
    <row r="4" spans="1:18" x14ac:dyDescent="0.25">
      <c r="A4">
        <v>2</v>
      </c>
      <c r="B4">
        <v>12667</v>
      </c>
      <c r="C4">
        <v>27404</v>
      </c>
      <c r="D4">
        <v>14</v>
      </c>
      <c r="E4">
        <v>1</v>
      </c>
      <c r="F4">
        <v>18</v>
      </c>
      <c r="G4">
        <v>10</v>
      </c>
      <c r="H4">
        <v>24</v>
      </c>
      <c r="I4" s="3"/>
      <c r="J4">
        <v>1</v>
      </c>
      <c r="K4">
        <v>28999</v>
      </c>
      <c r="L4">
        <v>3530</v>
      </c>
      <c r="M4">
        <v>14</v>
      </c>
      <c r="N4">
        <v>1</v>
      </c>
      <c r="O4">
        <v>17</v>
      </c>
      <c r="P4">
        <v>11</v>
      </c>
      <c r="Q4">
        <v>25</v>
      </c>
      <c r="R4" s="3"/>
    </row>
    <row r="5" spans="1:18" x14ac:dyDescent="0.25">
      <c r="A5">
        <v>3</v>
      </c>
      <c r="B5">
        <v>11301</v>
      </c>
      <c r="C5">
        <v>52719</v>
      </c>
      <c r="D5">
        <v>13</v>
      </c>
      <c r="E5">
        <v>1</v>
      </c>
      <c r="F5">
        <v>17</v>
      </c>
      <c r="G5">
        <v>9</v>
      </c>
      <c r="H5">
        <v>24</v>
      </c>
      <c r="I5" s="3"/>
      <c r="J5">
        <v>3</v>
      </c>
      <c r="K5">
        <v>36957</v>
      </c>
      <c r="L5">
        <v>3534</v>
      </c>
      <c r="M5">
        <v>13</v>
      </c>
      <c r="N5">
        <v>1</v>
      </c>
      <c r="O5">
        <v>17</v>
      </c>
      <c r="P5">
        <v>9</v>
      </c>
      <c r="Q5">
        <v>24</v>
      </c>
      <c r="R5" s="3"/>
    </row>
    <row r="6" spans="1:18" x14ac:dyDescent="0.25">
      <c r="A6">
        <v>4</v>
      </c>
      <c r="B6">
        <v>12024</v>
      </c>
      <c r="C6">
        <v>75243</v>
      </c>
      <c r="D6">
        <v>9</v>
      </c>
      <c r="E6">
        <v>1</v>
      </c>
      <c r="F6">
        <v>16</v>
      </c>
      <c r="G6">
        <v>5</v>
      </c>
      <c r="H6">
        <v>29</v>
      </c>
      <c r="I6" s="3"/>
      <c r="J6">
        <v>2</v>
      </c>
      <c r="K6">
        <v>46180</v>
      </c>
      <c r="L6">
        <v>3642</v>
      </c>
      <c r="M6">
        <v>14</v>
      </c>
      <c r="N6">
        <v>2</v>
      </c>
      <c r="O6">
        <v>18</v>
      </c>
      <c r="P6">
        <v>10</v>
      </c>
      <c r="Q6">
        <v>24</v>
      </c>
      <c r="R6" s="3"/>
    </row>
    <row r="7" spans="1:18" x14ac:dyDescent="0.25">
      <c r="A7">
        <v>5</v>
      </c>
      <c r="B7">
        <v>12513</v>
      </c>
      <c r="C7">
        <v>99727</v>
      </c>
      <c r="D7">
        <v>14</v>
      </c>
      <c r="E7">
        <v>1</v>
      </c>
      <c r="F7">
        <v>18</v>
      </c>
      <c r="G7">
        <v>10</v>
      </c>
      <c r="H7">
        <v>24</v>
      </c>
      <c r="I7" s="3"/>
      <c r="J7">
        <v>7</v>
      </c>
      <c r="K7">
        <v>13609</v>
      </c>
      <c r="L7">
        <v>73881</v>
      </c>
      <c r="M7">
        <v>9</v>
      </c>
      <c r="N7">
        <v>2</v>
      </c>
      <c r="O7">
        <v>16</v>
      </c>
      <c r="P7">
        <v>5</v>
      </c>
      <c r="Q7">
        <v>29</v>
      </c>
      <c r="R7" s="3"/>
    </row>
    <row r="8" spans="1:18" x14ac:dyDescent="0.25">
      <c r="A8">
        <v>6</v>
      </c>
      <c r="B8">
        <v>14667</v>
      </c>
      <c r="C8">
        <v>124650</v>
      </c>
      <c r="D8">
        <v>13</v>
      </c>
      <c r="E8">
        <v>1</v>
      </c>
      <c r="F8">
        <v>17</v>
      </c>
      <c r="G8">
        <v>9</v>
      </c>
      <c r="H8">
        <v>24</v>
      </c>
      <c r="I8" s="3"/>
      <c r="J8">
        <v>8</v>
      </c>
      <c r="K8">
        <v>24056</v>
      </c>
      <c r="L8">
        <v>74203</v>
      </c>
      <c r="M8">
        <v>9</v>
      </c>
      <c r="N8">
        <v>1</v>
      </c>
      <c r="O8">
        <v>16</v>
      </c>
      <c r="P8">
        <v>5</v>
      </c>
      <c r="Q8">
        <v>29</v>
      </c>
      <c r="R8" s="3"/>
    </row>
    <row r="9" spans="1:18" x14ac:dyDescent="0.25">
      <c r="A9">
        <v>7</v>
      </c>
      <c r="B9">
        <v>13178</v>
      </c>
      <c r="C9">
        <v>154091</v>
      </c>
      <c r="D9">
        <v>9</v>
      </c>
      <c r="E9">
        <v>1</v>
      </c>
      <c r="F9">
        <v>16</v>
      </c>
      <c r="G9">
        <v>5</v>
      </c>
      <c r="H9">
        <v>29</v>
      </c>
      <c r="I9" s="3"/>
      <c r="J9">
        <v>5</v>
      </c>
      <c r="K9">
        <v>62671</v>
      </c>
      <c r="L9">
        <v>25384</v>
      </c>
      <c r="M9">
        <v>14</v>
      </c>
      <c r="N9">
        <v>1</v>
      </c>
      <c r="O9">
        <v>18</v>
      </c>
      <c r="P9">
        <v>10</v>
      </c>
      <c r="Q9">
        <v>24</v>
      </c>
      <c r="R9" s="3"/>
    </row>
    <row r="10" spans="1:18" x14ac:dyDescent="0.25">
      <c r="A10">
        <v>8</v>
      </c>
      <c r="B10">
        <v>7656</v>
      </c>
      <c r="C10">
        <v>180205</v>
      </c>
      <c r="D10">
        <v>9</v>
      </c>
      <c r="E10">
        <v>1</v>
      </c>
      <c r="F10">
        <v>16</v>
      </c>
      <c r="G10">
        <v>5</v>
      </c>
      <c r="H10">
        <v>29</v>
      </c>
      <c r="I10" s="3"/>
      <c r="J10">
        <v>6</v>
      </c>
      <c r="K10">
        <v>53578</v>
      </c>
      <c r="L10">
        <v>66409</v>
      </c>
      <c r="M10">
        <v>13</v>
      </c>
      <c r="N10">
        <v>2</v>
      </c>
      <c r="O10">
        <v>17</v>
      </c>
      <c r="P10">
        <v>9</v>
      </c>
      <c r="Q10">
        <v>24</v>
      </c>
      <c r="R10" s="3"/>
    </row>
    <row r="11" spans="1:18" x14ac:dyDescent="0.25">
      <c r="A11">
        <v>9</v>
      </c>
      <c r="B11">
        <v>11000</v>
      </c>
      <c r="C11">
        <v>195532</v>
      </c>
      <c r="D11">
        <v>13</v>
      </c>
      <c r="E11">
        <v>1</v>
      </c>
      <c r="F11">
        <v>17</v>
      </c>
      <c r="G11">
        <v>9</v>
      </c>
      <c r="H11">
        <v>24</v>
      </c>
      <c r="I11" s="3"/>
      <c r="J11">
        <v>9</v>
      </c>
      <c r="K11">
        <v>48786</v>
      </c>
      <c r="L11">
        <v>118903</v>
      </c>
      <c r="M11">
        <v>13</v>
      </c>
      <c r="N11">
        <v>1</v>
      </c>
      <c r="O11">
        <v>17</v>
      </c>
      <c r="P11">
        <v>9</v>
      </c>
      <c r="Q11">
        <v>24</v>
      </c>
      <c r="R11" s="3"/>
    </row>
    <row r="12" spans="1:18" x14ac:dyDescent="0.25">
      <c r="A12">
        <v>10</v>
      </c>
      <c r="B12">
        <v>12012</v>
      </c>
      <c r="C12">
        <v>217605</v>
      </c>
      <c r="D12">
        <v>14</v>
      </c>
      <c r="E12">
        <v>1</v>
      </c>
      <c r="F12">
        <v>18</v>
      </c>
      <c r="G12">
        <v>10</v>
      </c>
      <c r="H12">
        <v>24</v>
      </c>
      <c r="I12" s="3"/>
      <c r="J12">
        <v>11</v>
      </c>
      <c r="K12">
        <v>41264</v>
      </c>
      <c r="L12">
        <v>135978</v>
      </c>
      <c r="M12">
        <v>14</v>
      </c>
      <c r="N12">
        <v>1</v>
      </c>
      <c r="O12">
        <v>17</v>
      </c>
      <c r="P12">
        <v>11</v>
      </c>
      <c r="Q12">
        <v>25</v>
      </c>
      <c r="R12" s="3"/>
    </row>
    <row r="13" spans="1:18" x14ac:dyDescent="0.25">
      <c r="A13">
        <v>11</v>
      </c>
      <c r="B13">
        <v>11696</v>
      </c>
      <c r="C13">
        <v>241978</v>
      </c>
      <c r="D13">
        <v>14</v>
      </c>
      <c r="E13">
        <v>1</v>
      </c>
      <c r="F13">
        <v>17</v>
      </c>
      <c r="G13">
        <v>11</v>
      </c>
      <c r="H13">
        <v>25</v>
      </c>
      <c r="I13" s="3"/>
      <c r="J13">
        <v>10</v>
      </c>
      <c r="K13">
        <v>55272</v>
      </c>
      <c r="L13">
        <v>135670</v>
      </c>
      <c r="M13">
        <v>14</v>
      </c>
      <c r="N13">
        <v>2</v>
      </c>
      <c r="O13">
        <v>18</v>
      </c>
      <c r="P13">
        <v>10</v>
      </c>
      <c r="Q13">
        <v>24</v>
      </c>
      <c r="R13" s="3"/>
    </row>
    <row r="14" spans="1:18" x14ac:dyDescent="0.25">
      <c r="A14">
        <v>12</v>
      </c>
      <c r="B14">
        <v>9558</v>
      </c>
      <c r="C14">
        <v>265569</v>
      </c>
      <c r="D14">
        <v>14</v>
      </c>
      <c r="E14">
        <v>1</v>
      </c>
      <c r="F14">
        <v>18</v>
      </c>
      <c r="G14">
        <v>10</v>
      </c>
      <c r="H14">
        <v>24</v>
      </c>
      <c r="I14" s="3"/>
      <c r="J14">
        <v>12</v>
      </c>
      <c r="K14">
        <v>63381</v>
      </c>
      <c r="L14">
        <v>157796</v>
      </c>
      <c r="M14">
        <v>14</v>
      </c>
      <c r="N14">
        <v>1</v>
      </c>
      <c r="O14">
        <v>18</v>
      </c>
      <c r="P14">
        <v>10</v>
      </c>
      <c r="Q14">
        <v>24</v>
      </c>
      <c r="R14" s="3"/>
    </row>
    <row r="15" spans="1:18" x14ac:dyDescent="0.25">
      <c r="A15">
        <v>13</v>
      </c>
      <c r="B15">
        <v>8818</v>
      </c>
      <c r="C15">
        <v>284729</v>
      </c>
      <c r="D15">
        <v>13</v>
      </c>
      <c r="E15">
        <v>1</v>
      </c>
      <c r="F15">
        <v>17</v>
      </c>
      <c r="G15">
        <v>9</v>
      </c>
      <c r="H15">
        <v>24</v>
      </c>
      <c r="I15" s="3"/>
      <c r="J15">
        <v>14</v>
      </c>
      <c r="K15">
        <v>34072</v>
      </c>
      <c r="L15">
        <v>211205</v>
      </c>
      <c r="M15">
        <v>8</v>
      </c>
      <c r="N15">
        <v>2</v>
      </c>
      <c r="O15">
        <v>16</v>
      </c>
      <c r="P15">
        <v>4</v>
      </c>
      <c r="Q15">
        <v>24</v>
      </c>
      <c r="R15" s="3"/>
    </row>
    <row r="16" spans="1:18" x14ac:dyDescent="0.25">
      <c r="A16">
        <v>14</v>
      </c>
      <c r="B16">
        <v>13585</v>
      </c>
      <c r="C16">
        <v>303008</v>
      </c>
      <c r="D16">
        <v>8</v>
      </c>
      <c r="E16">
        <v>1</v>
      </c>
      <c r="F16">
        <v>16</v>
      </c>
      <c r="G16">
        <v>4</v>
      </c>
      <c r="H16">
        <v>24</v>
      </c>
      <c r="I16" s="3"/>
      <c r="J16">
        <v>16</v>
      </c>
      <c r="K16">
        <v>26531</v>
      </c>
      <c r="L16">
        <v>235815</v>
      </c>
      <c r="M16">
        <v>7</v>
      </c>
      <c r="N16">
        <v>1</v>
      </c>
      <c r="O16">
        <v>16</v>
      </c>
      <c r="P16">
        <v>3</v>
      </c>
      <c r="Q16">
        <v>13</v>
      </c>
      <c r="R16" s="3"/>
    </row>
    <row r="17" spans="1:18" x14ac:dyDescent="0.25">
      <c r="A17">
        <v>15</v>
      </c>
      <c r="B17">
        <v>14945</v>
      </c>
      <c r="C17">
        <v>329547</v>
      </c>
      <c r="D17">
        <v>13</v>
      </c>
      <c r="E17">
        <v>1</v>
      </c>
      <c r="F17">
        <v>17</v>
      </c>
      <c r="G17">
        <v>9</v>
      </c>
      <c r="H17">
        <v>23</v>
      </c>
      <c r="I17" s="3"/>
      <c r="J17">
        <v>15</v>
      </c>
      <c r="K17">
        <v>56035</v>
      </c>
      <c r="L17">
        <v>212547</v>
      </c>
      <c r="M17">
        <v>13</v>
      </c>
      <c r="N17">
        <v>3</v>
      </c>
      <c r="O17">
        <v>17</v>
      </c>
      <c r="P17">
        <v>9</v>
      </c>
      <c r="Q17">
        <v>23</v>
      </c>
      <c r="R17" s="3"/>
    </row>
    <row r="18" spans="1:18" x14ac:dyDescent="0.25">
      <c r="A18">
        <v>16</v>
      </c>
      <c r="B18">
        <v>18225</v>
      </c>
      <c r="C18">
        <v>359675</v>
      </c>
      <c r="D18">
        <v>7</v>
      </c>
      <c r="E18">
        <v>1</v>
      </c>
      <c r="F18">
        <v>16</v>
      </c>
      <c r="G18">
        <v>3</v>
      </c>
      <c r="H18">
        <v>13</v>
      </c>
      <c r="I18" s="3"/>
      <c r="J18">
        <v>13</v>
      </c>
      <c r="K18">
        <v>95986</v>
      </c>
      <c r="L18">
        <v>197011</v>
      </c>
      <c r="M18">
        <v>13</v>
      </c>
      <c r="N18">
        <v>1</v>
      </c>
      <c r="O18">
        <v>17</v>
      </c>
      <c r="P18">
        <v>9</v>
      </c>
      <c r="Q18">
        <v>24</v>
      </c>
      <c r="R18" s="3"/>
    </row>
    <row r="19" spans="1:18" x14ac:dyDescent="0.25">
      <c r="A19">
        <v>17</v>
      </c>
      <c r="B19">
        <v>13724</v>
      </c>
      <c r="C19">
        <v>396384</v>
      </c>
      <c r="D19">
        <v>14</v>
      </c>
      <c r="E19">
        <v>1</v>
      </c>
      <c r="F19">
        <v>18</v>
      </c>
      <c r="G19">
        <v>10</v>
      </c>
      <c r="H19">
        <v>24</v>
      </c>
      <c r="I19" s="3"/>
      <c r="J19">
        <v>17</v>
      </c>
      <c r="K19">
        <v>55070</v>
      </c>
      <c r="L19">
        <v>274009</v>
      </c>
      <c r="M19">
        <v>14</v>
      </c>
      <c r="N19">
        <v>2</v>
      </c>
      <c r="O19">
        <v>18</v>
      </c>
      <c r="P19">
        <v>10</v>
      </c>
      <c r="Q19">
        <v>24</v>
      </c>
      <c r="R19" s="3"/>
    </row>
    <row r="20" spans="1:18" x14ac:dyDescent="0.25">
      <c r="A20">
        <v>18</v>
      </c>
      <c r="B20">
        <v>11436</v>
      </c>
      <c r="C20">
        <v>423841</v>
      </c>
      <c r="D20">
        <v>13</v>
      </c>
      <c r="E20">
        <v>1</v>
      </c>
      <c r="F20">
        <v>17</v>
      </c>
      <c r="G20">
        <v>9</v>
      </c>
      <c r="H20">
        <v>24</v>
      </c>
      <c r="I20" s="3"/>
      <c r="J20">
        <v>18</v>
      </c>
      <c r="K20">
        <v>53847</v>
      </c>
      <c r="L20">
        <v>284100</v>
      </c>
      <c r="M20">
        <v>13</v>
      </c>
      <c r="N20">
        <v>2</v>
      </c>
      <c r="O20">
        <v>17</v>
      </c>
      <c r="P20">
        <v>9</v>
      </c>
      <c r="Q20">
        <v>24</v>
      </c>
      <c r="R20" s="3"/>
    </row>
    <row r="21" spans="1:18" x14ac:dyDescent="0.25">
      <c r="A21">
        <v>19</v>
      </c>
      <c r="B21">
        <v>11211</v>
      </c>
      <c r="C21">
        <v>446574</v>
      </c>
      <c r="D21">
        <v>13</v>
      </c>
      <c r="E21">
        <v>1</v>
      </c>
      <c r="F21">
        <v>18</v>
      </c>
      <c r="G21">
        <v>9</v>
      </c>
      <c r="H21">
        <v>21</v>
      </c>
      <c r="I21" s="3"/>
      <c r="J21">
        <v>19</v>
      </c>
      <c r="K21">
        <v>63530</v>
      </c>
      <c r="L21">
        <v>305919</v>
      </c>
      <c r="M21">
        <v>13</v>
      </c>
      <c r="N21">
        <v>1</v>
      </c>
      <c r="O21">
        <v>18</v>
      </c>
      <c r="P21">
        <v>9</v>
      </c>
      <c r="Q21">
        <v>21</v>
      </c>
      <c r="R21" s="3"/>
    </row>
    <row r="22" spans="1:18" x14ac:dyDescent="0.25">
      <c r="A22">
        <v>20</v>
      </c>
      <c r="B22">
        <v>9855</v>
      </c>
      <c r="C22">
        <v>468975</v>
      </c>
      <c r="D22">
        <v>13</v>
      </c>
      <c r="E22">
        <v>1</v>
      </c>
      <c r="F22">
        <v>17</v>
      </c>
      <c r="G22">
        <v>9</v>
      </c>
      <c r="H22">
        <v>24</v>
      </c>
      <c r="I22" s="3"/>
      <c r="J22">
        <v>20</v>
      </c>
      <c r="K22">
        <v>101644</v>
      </c>
      <c r="L22">
        <v>312554</v>
      </c>
      <c r="M22">
        <v>13</v>
      </c>
      <c r="N22">
        <v>1</v>
      </c>
      <c r="O22">
        <v>17</v>
      </c>
      <c r="P22">
        <v>9</v>
      </c>
      <c r="Q22">
        <v>24</v>
      </c>
      <c r="R22" s="3"/>
    </row>
    <row r="23" spans="1:18" x14ac:dyDescent="0.25">
      <c r="A23">
        <v>21</v>
      </c>
      <c r="B23">
        <v>12095</v>
      </c>
      <c r="C23">
        <v>490062</v>
      </c>
      <c r="D23">
        <v>9</v>
      </c>
      <c r="E23">
        <v>1</v>
      </c>
      <c r="F23">
        <v>16</v>
      </c>
      <c r="G23">
        <v>5</v>
      </c>
      <c r="H23">
        <v>31</v>
      </c>
      <c r="I23" s="3"/>
      <c r="J23">
        <v>21</v>
      </c>
      <c r="K23">
        <v>106611</v>
      </c>
      <c r="L23">
        <v>343121</v>
      </c>
      <c r="M23">
        <v>9</v>
      </c>
      <c r="N23">
        <v>2</v>
      </c>
      <c r="O23">
        <v>16</v>
      </c>
      <c r="P23">
        <v>5</v>
      </c>
      <c r="Q23">
        <v>31</v>
      </c>
      <c r="R23" s="3"/>
    </row>
    <row r="24" spans="1:18" x14ac:dyDescent="0.25">
      <c r="A24">
        <v>22</v>
      </c>
      <c r="B24">
        <v>17660</v>
      </c>
      <c r="C24">
        <v>513757</v>
      </c>
      <c r="D24">
        <v>14</v>
      </c>
      <c r="E24">
        <v>1</v>
      </c>
      <c r="F24">
        <v>18</v>
      </c>
      <c r="G24">
        <v>10</v>
      </c>
      <c r="H24">
        <v>24</v>
      </c>
      <c r="I24" s="3"/>
      <c r="J24">
        <v>22</v>
      </c>
      <c r="K24">
        <v>113191</v>
      </c>
      <c r="L24">
        <v>349307</v>
      </c>
      <c r="M24">
        <v>14</v>
      </c>
      <c r="N24">
        <v>2</v>
      </c>
      <c r="O24">
        <v>18</v>
      </c>
      <c r="P24">
        <v>10</v>
      </c>
      <c r="Q24">
        <v>24</v>
      </c>
      <c r="R24" s="3"/>
    </row>
    <row r="25" spans="1:18" x14ac:dyDescent="0.25">
      <c r="A25">
        <v>23</v>
      </c>
      <c r="B25">
        <v>16142</v>
      </c>
      <c r="C25">
        <v>549314</v>
      </c>
      <c r="D25">
        <v>13</v>
      </c>
      <c r="E25">
        <v>1</v>
      </c>
      <c r="F25">
        <v>17</v>
      </c>
      <c r="G25">
        <v>9</v>
      </c>
      <c r="H25">
        <v>23</v>
      </c>
      <c r="I25" s="3"/>
      <c r="J25">
        <v>23</v>
      </c>
      <c r="K25">
        <v>105006</v>
      </c>
      <c r="L25">
        <v>363586</v>
      </c>
      <c r="M25">
        <v>13</v>
      </c>
      <c r="N25">
        <v>1</v>
      </c>
      <c r="O25">
        <v>17</v>
      </c>
      <c r="P25">
        <v>9</v>
      </c>
      <c r="Q25">
        <v>23</v>
      </c>
      <c r="R25" s="3"/>
    </row>
    <row r="26" spans="1:18" x14ac:dyDescent="0.25">
      <c r="A26">
        <v>24</v>
      </c>
      <c r="B26">
        <v>9267</v>
      </c>
      <c r="C26">
        <v>581414</v>
      </c>
      <c r="D26">
        <v>13</v>
      </c>
      <c r="E26">
        <v>1</v>
      </c>
      <c r="F26">
        <v>17</v>
      </c>
      <c r="G26">
        <v>9</v>
      </c>
      <c r="H26">
        <v>24</v>
      </c>
      <c r="I26" s="3"/>
      <c r="J26">
        <v>25</v>
      </c>
      <c r="K26">
        <v>37929</v>
      </c>
      <c r="L26">
        <v>386575</v>
      </c>
      <c r="M26">
        <v>11</v>
      </c>
      <c r="N26">
        <v>1</v>
      </c>
      <c r="O26">
        <v>17</v>
      </c>
      <c r="P26">
        <v>7</v>
      </c>
      <c r="Q26">
        <v>15</v>
      </c>
      <c r="R26" s="3"/>
    </row>
    <row r="27" spans="1:18" x14ac:dyDescent="0.25">
      <c r="A27">
        <v>25</v>
      </c>
      <c r="B27">
        <v>12979</v>
      </c>
      <c r="C27">
        <v>599415</v>
      </c>
      <c r="D27">
        <v>11</v>
      </c>
      <c r="E27">
        <v>1</v>
      </c>
      <c r="F27">
        <v>17</v>
      </c>
      <c r="G27">
        <v>7</v>
      </c>
      <c r="H27">
        <v>15</v>
      </c>
      <c r="I27" s="3"/>
      <c r="J27">
        <v>24</v>
      </c>
      <c r="K27">
        <v>72899</v>
      </c>
      <c r="L27">
        <v>372927</v>
      </c>
      <c r="M27">
        <v>13</v>
      </c>
      <c r="N27">
        <v>2</v>
      </c>
      <c r="O27">
        <v>17</v>
      </c>
      <c r="P27">
        <v>9</v>
      </c>
      <c r="Q27">
        <v>24</v>
      </c>
      <c r="R27" s="3"/>
    </row>
    <row r="28" spans="1:18" x14ac:dyDescent="0.25">
      <c r="A28">
        <v>26</v>
      </c>
      <c r="B28">
        <v>8386</v>
      </c>
      <c r="C28">
        <v>625483</v>
      </c>
      <c r="D28">
        <v>8</v>
      </c>
      <c r="E28">
        <v>1</v>
      </c>
      <c r="F28">
        <v>16</v>
      </c>
      <c r="G28">
        <v>4</v>
      </c>
      <c r="H28">
        <v>20</v>
      </c>
      <c r="I28" s="3"/>
      <c r="J28">
        <v>26</v>
      </c>
      <c r="K28">
        <v>45154</v>
      </c>
      <c r="L28">
        <v>414614</v>
      </c>
      <c r="M28">
        <v>8</v>
      </c>
      <c r="N28">
        <v>1</v>
      </c>
      <c r="O28">
        <v>16</v>
      </c>
      <c r="P28">
        <v>4</v>
      </c>
      <c r="Q28">
        <v>20</v>
      </c>
      <c r="R28" s="3"/>
    </row>
    <row r="29" spans="1:18" x14ac:dyDescent="0.25">
      <c r="A29">
        <v>27</v>
      </c>
      <c r="B29">
        <v>7962</v>
      </c>
      <c r="C29">
        <v>643097</v>
      </c>
      <c r="D29">
        <v>14</v>
      </c>
      <c r="E29">
        <v>1</v>
      </c>
      <c r="F29">
        <v>17</v>
      </c>
      <c r="G29">
        <v>11</v>
      </c>
      <c r="H29">
        <v>25</v>
      </c>
      <c r="I29" s="3"/>
      <c r="J29">
        <v>27</v>
      </c>
      <c r="K29">
        <v>57626</v>
      </c>
      <c r="L29">
        <v>430995</v>
      </c>
      <c r="M29">
        <v>14</v>
      </c>
      <c r="N29">
        <v>2</v>
      </c>
      <c r="O29">
        <v>17</v>
      </c>
      <c r="P29">
        <v>11</v>
      </c>
      <c r="Q29">
        <v>25</v>
      </c>
      <c r="R29" s="3"/>
    </row>
    <row r="30" spans="1:18" x14ac:dyDescent="0.25">
      <c r="A30">
        <v>28</v>
      </c>
      <c r="B30">
        <v>7109</v>
      </c>
      <c r="C30">
        <v>658667</v>
      </c>
      <c r="D30">
        <v>14</v>
      </c>
      <c r="E30">
        <v>1</v>
      </c>
      <c r="F30">
        <v>18</v>
      </c>
      <c r="G30">
        <v>10</v>
      </c>
      <c r="H30">
        <v>24</v>
      </c>
      <c r="I30" s="3"/>
      <c r="J30">
        <v>30</v>
      </c>
      <c r="K30">
        <v>41828</v>
      </c>
      <c r="L30">
        <v>476712</v>
      </c>
      <c r="M30">
        <v>9</v>
      </c>
      <c r="N30">
        <v>1</v>
      </c>
      <c r="O30">
        <v>16</v>
      </c>
      <c r="P30">
        <v>5</v>
      </c>
      <c r="Q30">
        <v>27</v>
      </c>
      <c r="R30" s="3"/>
    </row>
    <row r="31" spans="1:18" x14ac:dyDescent="0.25">
      <c r="A31">
        <v>29</v>
      </c>
      <c r="B31">
        <v>10528</v>
      </c>
      <c r="C31">
        <v>672923</v>
      </c>
      <c r="D31">
        <v>13</v>
      </c>
      <c r="E31">
        <v>1</v>
      </c>
      <c r="F31">
        <v>17</v>
      </c>
      <c r="G31">
        <v>9</v>
      </c>
      <c r="H31">
        <v>24</v>
      </c>
      <c r="I31" s="3"/>
      <c r="J31">
        <v>28</v>
      </c>
      <c r="K31">
        <v>76319</v>
      </c>
      <c r="L31">
        <v>457279</v>
      </c>
      <c r="M31">
        <v>14</v>
      </c>
      <c r="N31">
        <v>2</v>
      </c>
      <c r="O31">
        <v>18</v>
      </c>
      <c r="P31">
        <v>10</v>
      </c>
      <c r="Q31">
        <v>25</v>
      </c>
      <c r="R31" s="3"/>
    </row>
    <row r="32" spans="1:18" x14ac:dyDescent="0.25">
      <c r="A32">
        <v>30</v>
      </c>
      <c r="B32">
        <v>21975</v>
      </c>
      <c r="C32">
        <v>694268</v>
      </c>
      <c r="D32">
        <v>9</v>
      </c>
      <c r="E32">
        <v>1</v>
      </c>
      <c r="F32">
        <v>16</v>
      </c>
      <c r="G32">
        <v>5</v>
      </c>
      <c r="H32">
        <v>27</v>
      </c>
      <c r="I32" s="3"/>
      <c r="J32">
        <v>29</v>
      </c>
      <c r="K32">
        <v>77873</v>
      </c>
      <c r="L32">
        <v>468608</v>
      </c>
      <c r="M32">
        <v>13</v>
      </c>
      <c r="N32">
        <v>3</v>
      </c>
      <c r="O32">
        <v>17</v>
      </c>
      <c r="P32">
        <v>9</v>
      </c>
      <c r="Q32">
        <v>25</v>
      </c>
      <c r="R32" s="3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1" t="s">
        <v>11</v>
      </c>
      <c r="B34" s="1"/>
      <c r="C34" s="1"/>
      <c r="D34" s="1"/>
      <c r="E34" s="1"/>
      <c r="F34" s="1"/>
      <c r="G34" s="1"/>
      <c r="H34" s="1"/>
      <c r="I34" s="3"/>
      <c r="J34" s="1" t="s">
        <v>12</v>
      </c>
      <c r="K34" s="1"/>
      <c r="L34" s="1"/>
      <c r="M34" s="1"/>
      <c r="N34" s="1"/>
      <c r="O34" s="1"/>
      <c r="P34" s="1"/>
      <c r="Q34" s="1"/>
      <c r="R34" s="3"/>
    </row>
    <row r="35" spans="1:18" x14ac:dyDescent="0.25">
      <c r="A35" s="2" t="s">
        <v>1</v>
      </c>
      <c r="B35" s="2" t="s">
        <v>2</v>
      </c>
      <c r="C35" s="2" t="s">
        <v>3</v>
      </c>
      <c r="D35" s="2" t="s">
        <v>5</v>
      </c>
      <c r="E35" s="2" t="s">
        <v>6</v>
      </c>
      <c r="F35" s="2" t="s">
        <v>7</v>
      </c>
      <c r="G35" s="2" t="s">
        <v>8</v>
      </c>
      <c r="H35" s="2" t="s">
        <v>9</v>
      </c>
      <c r="I35" s="3"/>
      <c r="J35" s="2" t="s">
        <v>1</v>
      </c>
      <c r="K35" s="2" t="s">
        <v>2</v>
      </c>
      <c r="L35" s="2" t="s">
        <v>3</v>
      </c>
      <c r="M35" s="2" t="s">
        <v>5</v>
      </c>
      <c r="N35" s="2" t="s">
        <v>6</v>
      </c>
      <c r="O35" s="2" t="s">
        <v>7</v>
      </c>
      <c r="P35" s="2" t="s">
        <v>8</v>
      </c>
      <c r="Q35" s="2" t="s">
        <v>9</v>
      </c>
      <c r="R35" s="3"/>
    </row>
    <row r="36" spans="1:18" x14ac:dyDescent="0.25">
      <c r="A36">
        <v>19</v>
      </c>
      <c r="B36">
        <v>12001</v>
      </c>
      <c r="C36">
        <v>7433</v>
      </c>
      <c r="D36">
        <v>13</v>
      </c>
      <c r="E36">
        <v>1</v>
      </c>
      <c r="F36">
        <v>18</v>
      </c>
      <c r="G36">
        <v>9</v>
      </c>
      <c r="H36">
        <v>21</v>
      </c>
      <c r="I36" s="3"/>
      <c r="J36">
        <v>19</v>
      </c>
      <c r="K36">
        <v>31842</v>
      </c>
      <c r="L36">
        <v>16264</v>
      </c>
      <c r="M36">
        <v>13</v>
      </c>
      <c r="N36">
        <v>1</v>
      </c>
      <c r="O36">
        <v>18</v>
      </c>
      <c r="P36">
        <v>9</v>
      </c>
      <c r="Q36">
        <v>21</v>
      </c>
      <c r="R36" s="3"/>
    </row>
    <row r="37" spans="1:18" x14ac:dyDescent="0.25">
      <c r="A37">
        <v>29</v>
      </c>
      <c r="B37">
        <v>15164</v>
      </c>
      <c r="C37">
        <v>31254</v>
      </c>
      <c r="D37">
        <v>13</v>
      </c>
      <c r="E37">
        <v>1</v>
      </c>
      <c r="F37">
        <v>17</v>
      </c>
      <c r="G37">
        <v>9</v>
      </c>
      <c r="H37">
        <v>24</v>
      </c>
      <c r="I37" s="3"/>
      <c r="J37">
        <v>1</v>
      </c>
      <c r="K37">
        <v>44433</v>
      </c>
      <c r="L37">
        <v>16547</v>
      </c>
      <c r="M37">
        <v>14</v>
      </c>
      <c r="N37">
        <v>1</v>
      </c>
      <c r="O37">
        <v>17</v>
      </c>
      <c r="P37">
        <v>11</v>
      </c>
      <c r="Q37">
        <v>25</v>
      </c>
      <c r="R37" s="3"/>
    </row>
    <row r="38" spans="1:18" x14ac:dyDescent="0.25">
      <c r="A38">
        <v>1</v>
      </c>
      <c r="B38">
        <v>24190</v>
      </c>
      <c r="C38">
        <v>61896</v>
      </c>
      <c r="D38">
        <v>14</v>
      </c>
      <c r="E38">
        <v>1</v>
      </c>
      <c r="F38">
        <v>17</v>
      </c>
      <c r="G38">
        <v>11</v>
      </c>
      <c r="H38">
        <v>25</v>
      </c>
      <c r="I38" s="3"/>
      <c r="J38">
        <v>29</v>
      </c>
      <c r="K38">
        <v>61534</v>
      </c>
      <c r="L38">
        <v>16508</v>
      </c>
      <c r="M38">
        <v>13</v>
      </c>
      <c r="N38">
        <v>1</v>
      </c>
      <c r="O38">
        <v>17</v>
      </c>
      <c r="P38">
        <v>9</v>
      </c>
      <c r="Q38">
        <v>24</v>
      </c>
      <c r="R38" s="3"/>
    </row>
    <row r="39" spans="1:18" x14ac:dyDescent="0.25">
      <c r="A39">
        <v>9</v>
      </c>
      <c r="B39">
        <v>12323</v>
      </c>
      <c r="C39">
        <v>110679</v>
      </c>
      <c r="D39">
        <v>13</v>
      </c>
      <c r="E39">
        <v>1</v>
      </c>
      <c r="F39">
        <v>17</v>
      </c>
      <c r="G39">
        <v>9</v>
      </c>
      <c r="H39">
        <v>24</v>
      </c>
      <c r="I39" s="3"/>
      <c r="J39">
        <v>9</v>
      </c>
      <c r="K39">
        <v>77508</v>
      </c>
      <c r="L39">
        <v>16590</v>
      </c>
      <c r="M39">
        <v>13</v>
      </c>
      <c r="N39">
        <v>1</v>
      </c>
      <c r="O39">
        <v>17</v>
      </c>
      <c r="P39">
        <v>9</v>
      </c>
      <c r="Q39">
        <v>24</v>
      </c>
      <c r="R39" s="3"/>
    </row>
    <row r="40" spans="1:18" x14ac:dyDescent="0.25">
      <c r="A40">
        <v>14</v>
      </c>
      <c r="B40">
        <v>8337</v>
      </c>
      <c r="C40">
        <v>135015</v>
      </c>
      <c r="D40">
        <v>8</v>
      </c>
      <c r="E40">
        <v>1</v>
      </c>
      <c r="F40">
        <v>16</v>
      </c>
      <c r="G40">
        <v>4</v>
      </c>
      <c r="H40">
        <v>24</v>
      </c>
      <c r="I40" s="3"/>
      <c r="J40">
        <v>14</v>
      </c>
      <c r="K40">
        <v>64346</v>
      </c>
      <c r="L40">
        <v>69783</v>
      </c>
      <c r="M40">
        <v>8</v>
      </c>
      <c r="N40">
        <v>1</v>
      </c>
      <c r="O40">
        <v>16</v>
      </c>
      <c r="P40">
        <v>4</v>
      </c>
      <c r="Q40">
        <v>24</v>
      </c>
      <c r="R40" s="3"/>
    </row>
    <row r="41" spans="1:18" x14ac:dyDescent="0.25">
      <c r="A41">
        <v>20</v>
      </c>
      <c r="B41">
        <v>7165</v>
      </c>
      <c r="C41">
        <v>151673</v>
      </c>
      <c r="D41">
        <v>13</v>
      </c>
      <c r="E41">
        <v>1</v>
      </c>
      <c r="F41">
        <v>17</v>
      </c>
      <c r="G41">
        <v>9</v>
      </c>
      <c r="H41">
        <v>24</v>
      </c>
      <c r="I41" s="3"/>
      <c r="J41">
        <v>20</v>
      </c>
      <c r="K41">
        <v>38791</v>
      </c>
      <c r="L41">
        <v>163187</v>
      </c>
      <c r="M41">
        <v>13</v>
      </c>
      <c r="N41">
        <v>3</v>
      </c>
      <c r="O41">
        <v>17</v>
      </c>
      <c r="P41">
        <v>9</v>
      </c>
      <c r="Q41">
        <v>24</v>
      </c>
      <c r="R41" s="3"/>
    </row>
    <row r="42" spans="1:18" x14ac:dyDescent="0.25">
      <c r="A42">
        <v>5</v>
      </c>
      <c r="B42">
        <v>8684</v>
      </c>
      <c r="C42">
        <v>166378</v>
      </c>
      <c r="D42">
        <v>14</v>
      </c>
      <c r="E42">
        <v>1</v>
      </c>
      <c r="F42">
        <v>18</v>
      </c>
      <c r="G42">
        <v>10</v>
      </c>
      <c r="H42">
        <v>24</v>
      </c>
      <c r="I42" s="3"/>
      <c r="J42">
        <v>11</v>
      </c>
      <c r="K42">
        <v>48457</v>
      </c>
      <c r="L42">
        <v>162578</v>
      </c>
      <c r="M42">
        <v>14</v>
      </c>
      <c r="N42">
        <v>2</v>
      </c>
      <c r="O42">
        <v>17</v>
      </c>
      <c r="P42">
        <v>11</v>
      </c>
      <c r="Q42">
        <v>25</v>
      </c>
      <c r="R42" s="3"/>
    </row>
    <row r="43" spans="1:18" x14ac:dyDescent="0.25">
      <c r="A43">
        <v>11</v>
      </c>
      <c r="B43">
        <v>15920</v>
      </c>
      <c r="C43">
        <v>183483</v>
      </c>
      <c r="D43">
        <v>14</v>
      </c>
      <c r="E43">
        <v>1</v>
      </c>
      <c r="F43">
        <v>17</v>
      </c>
      <c r="G43">
        <v>11</v>
      </c>
      <c r="H43">
        <v>25</v>
      </c>
      <c r="I43" s="3"/>
      <c r="J43">
        <v>5</v>
      </c>
      <c r="K43">
        <v>54622</v>
      </c>
      <c r="L43">
        <v>163618</v>
      </c>
      <c r="M43">
        <v>14</v>
      </c>
      <c r="N43">
        <v>2</v>
      </c>
      <c r="O43">
        <v>18</v>
      </c>
      <c r="P43">
        <v>10</v>
      </c>
      <c r="Q43">
        <v>24</v>
      </c>
      <c r="R43" s="3"/>
    </row>
    <row r="44" spans="1:18" x14ac:dyDescent="0.25">
      <c r="A44">
        <v>28</v>
      </c>
      <c r="B44">
        <v>17834</v>
      </c>
      <c r="C44">
        <v>217492</v>
      </c>
      <c r="D44">
        <v>14</v>
      </c>
      <c r="E44">
        <v>1</v>
      </c>
      <c r="F44">
        <v>18</v>
      </c>
      <c r="G44">
        <v>10</v>
      </c>
      <c r="H44">
        <v>24</v>
      </c>
      <c r="I44" s="3"/>
      <c r="J44">
        <v>28</v>
      </c>
      <c r="K44">
        <v>51178</v>
      </c>
      <c r="L44">
        <v>200666</v>
      </c>
      <c r="M44">
        <v>14</v>
      </c>
      <c r="N44">
        <v>1</v>
      </c>
      <c r="O44">
        <v>18</v>
      </c>
      <c r="P44">
        <v>10</v>
      </c>
      <c r="Q44">
        <v>24</v>
      </c>
      <c r="R44" s="3"/>
    </row>
    <row r="45" spans="1:18" x14ac:dyDescent="0.25">
      <c r="A45">
        <v>2</v>
      </c>
      <c r="B45">
        <v>16347</v>
      </c>
      <c r="C45">
        <v>252312</v>
      </c>
      <c r="D45">
        <v>14</v>
      </c>
      <c r="E45">
        <v>1</v>
      </c>
      <c r="F45">
        <v>18</v>
      </c>
      <c r="G45">
        <v>10</v>
      </c>
      <c r="H45">
        <v>24</v>
      </c>
      <c r="I45" s="3"/>
      <c r="J45">
        <v>21</v>
      </c>
      <c r="K45">
        <v>33008</v>
      </c>
      <c r="L45">
        <v>270383</v>
      </c>
      <c r="M45">
        <v>9</v>
      </c>
      <c r="N45">
        <v>1</v>
      </c>
      <c r="O45">
        <v>16</v>
      </c>
      <c r="P45">
        <v>5</v>
      </c>
      <c r="Q45">
        <v>31</v>
      </c>
      <c r="R45" s="3"/>
    </row>
    <row r="46" spans="1:18" x14ac:dyDescent="0.25">
      <c r="A46">
        <v>17</v>
      </c>
      <c r="B46">
        <v>16977</v>
      </c>
      <c r="C46">
        <v>284736</v>
      </c>
      <c r="D46">
        <v>14</v>
      </c>
      <c r="E46">
        <v>1</v>
      </c>
      <c r="F46">
        <v>18</v>
      </c>
      <c r="G46">
        <v>10</v>
      </c>
      <c r="H46">
        <v>24</v>
      </c>
      <c r="I46" s="3"/>
      <c r="J46">
        <v>26</v>
      </c>
      <c r="K46">
        <v>32658</v>
      </c>
      <c r="L46">
        <v>299695</v>
      </c>
      <c r="M46">
        <v>8</v>
      </c>
      <c r="N46">
        <v>1</v>
      </c>
      <c r="O46">
        <v>16</v>
      </c>
      <c r="P46">
        <v>4</v>
      </c>
      <c r="Q46">
        <v>20</v>
      </c>
      <c r="R46" s="3"/>
    </row>
    <row r="47" spans="1:18" x14ac:dyDescent="0.25">
      <c r="A47">
        <v>21</v>
      </c>
      <c r="B47">
        <v>16499</v>
      </c>
      <c r="C47">
        <v>318494</v>
      </c>
      <c r="D47">
        <v>9</v>
      </c>
      <c r="E47">
        <v>1</v>
      </c>
      <c r="F47">
        <v>16</v>
      </c>
      <c r="G47">
        <v>5</v>
      </c>
      <c r="H47">
        <v>31</v>
      </c>
      <c r="I47" s="3"/>
      <c r="J47">
        <v>2</v>
      </c>
      <c r="K47">
        <v>74859</v>
      </c>
      <c r="L47">
        <v>254265</v>
      </c>
      <c r="M47">
        <v>14</v>
      </c>
      <c r="N47">
        <v>1</v>
      </c>
      <c r="O47">
        <v>18</v>
      </c>
      <c r="P47">
        <v>10</v>
      </c>
      <c r="Q47">
        <v>24</v>
      </c>
      <c r="R47" s="3"/>
    </row>
    <row r="48" spans="1:18" x14ac:dyDescent="0.25">
      <c r="A48">
        <v>26</v>
      </c>
      <c r="B48">
        <v>12926</v>
      </c>
      <c r="C48">
        <v>351484</v>
      </c>
      <c r="D48">
        <v>8</v>
      </c>
      <c r="E48">
        <v>1</v>
      </c>
      <c r="F48">
        <v>16</v>
      </c>
      <c r="G48">
        <v>4</v>
      </c>
      <c r="H48">
        <v>20</v>
      </c>
      <c r="I48" s="3"/>
      <c r="J48">
        <v>17</v>
      </c>
      <c r="K48">
        <v>74477</v>
      </c>
      <c r="L48">
        <v>264618</v>
      </c>
      <c r="M48">
        <v>14</v>
      </c>
      <c r="N48">
        <v>3</v>
      </c>
      <c r="O48">
        <v>18</v>
      </c>
      <c r="P48">
        <v>10</v>
      </c>
      <c r="Q48">
        <v>24</v>
      </c>
      <c r="R48" s="3"/>
    </row>
    <row r="49" spans="1:18" x14ac:dyDescent="0.25">
      <c r="A49">
        <v>4</v>
      </c>
      <c r="B49">
        <v>10832</v>
      </c>
      <c r="C49">
        <v>377321</v>
      </c>
      <c r="D49">
        <v>9</v>
      </c>
      <c r="E49">
        <v>1</v>
      </c>
      <c r="F49">
        <v>16</v>
      </c>
      <c r="G49">
        <v>5</v>
      </c>
      <c r="H49">
        <v>29</v>
      </c>
      <c r="I49" s="3"/>
      <c r="J49">
        <v>4</v>
      </c>
      <c r="K49">
        <v>48989</v>
      </c>
      <c r="L49">
        <v>370474</v>
      </c>
      <c r="M49">
        <v>9</v>
      </c>
      <c r="N49">
        <v>2</v>
      </c>
      <c r="O49">
        <v>16</v>
      </c>
      <c r="P49">
        <v>5</v>
      </c>
      <c r="Q49">
        <v>29</v>
      </c>
      <c r="R49" s="3"/>
    </row>
    <row r="50" spans="1:18" x14ac:dyDescent="0.25">
      <c r="A50">
        <v>7</v>
      </c>
      <c r="B50">
        <v>11556</v>
      </c>
      <c r="C50">
        <v>398536</v>
      </c>
      <c r="D50">
        <v>9</v>
      </c>
      <c r="E50">
        <v>1</v>
      </c>
      <c r="F50">
        <v>16</v>
      </c>
      <c r="G50">
        <v>5</v>
      </c>
      <c r="H50">
        <v>29</v>
      </c>
      <c r="I50" s="3"/>
      <c r="J50">
        <v>7</v>
      </c>
      <c r="K50">
        <v>44424</v>
      </c>
      <c r="L50">
        <v>386096</v>
      </c>
      <c r="M50">
        <v>9</v>
      </c>
      <c r="N50">
        <v>1</v>
      </c>
      <c r="O50">
        <v>16</v>
      </c>
      <c r="P50">
        <v>5</v>
      </c>
      <c r="Q50">
        <v>29</v>
      </c>
      <c r="R50" s="3"/>
    </row>
    <row r="51" spans="1:18" x14ac:dyDescent="0.25">
      <c r="A51">
        <v>15</v>
      </c>
      <c r="B51">
        <v>10390</v>
      </c>
      <c r="C51">
        <v>421220</v>
      </c>
      <c r="D51">
        <v>13</v>
      </c>
      <c r="E51">
        <v>1</v>
      </c>
      <c r="F51">
        <v>17</v>
      </c>
      <c r="G51">
        <v>9</v>
      </c>
      <c r="H51">
        <v>23</v>
      </c>
      <c r="I51" s="3"/>
      <c r="J51">
        <v>15</v>
      </c>
      <c r="K51">
        <v>44242</v>
      </c>
      <c r="L51">
        <v>399955</v>
      </c>
      <c r="M51">
        <v>13</v>
      </c>
      <c r="N51">
        <v>2</v>
      </c>
      <c r="O51">
        <v>17</v>
      </c>
      <c r="P51">
        <v>9</v>
      </c>
      <c r="Q51">
        <v>23</v>
      </c>
      <c r="R51" s="3"/>
    </row>
    <row r="52" spans="1:18" x14ac:dyDescent="0.25">
      <c r="A52">
        <v>23</v>
      </c>
      <c r="B52">
        <v>11000</v>
      </c>
      <c r="C52">
        <v>442345</v>
      </c>
      <c r="D52">
        <v>13</v>
      </c>
      <c r="E52">
        <v>1</v>
      </c>
      <c r="F52">
        <v>17</v>
      </c>
      <c r="G52">
        <v>9</v>
      </c>
      <c r="H52">
        <v>23</v>
      </c>
      <c r="I52" s="3"/>
      <c r="J52">
        <v>23</v>
      </c>
      <c r="K52">
        <v>40245</v>
      </c>
      <c r="L52">
        <v>408610</v>
      </c>
      <c r="M52">
        <v>13</v>
      </c>
      <c r="N52">
        <v>1</v>
      </c>
      <c r="O52">
        <v>17</v>
      </c>
      <c r="P52">
        <v>9</v>
      </c>
      <c r="Q52">
        <v>23</v>
      </c>
      <c r="R52" s="3"/>
    </row>
    <row r="53" spans="1:18" x14ac:dyDescent="0.25">
      <c r="A53">
        <v>3</v>
      </c>
      <c r="B53">
        <v>15029</v>
      </c>
      <c r="C53">
        <v>464343</v>
      </c>
      <c r="D53">
        <v>13</v>
      </c>
      <c r="E53">
        <v>1</v>
      </c>
      <c r="F53">
        <v>17</v>
      </c>
      <c r="G53">
        <v>9</v>
      </c>
      <c r="H53">
        <v>24</v>
      </c>
      <c r="I53" s="3"/>
      <c r="J53">
        <v>16</v>
      </c>
      <c r="K53">
        <v>8274</v>
      </c>
      <c r="L53">
        <v>486259</v>
      </c>
      <c r="M53">
        <v>7</v>
      </c>
      <c r="N53">
        <v>1</v>
      </c>
      <c r="O53">
        <v>16</v>
      </c>
      <c r="P53">
        <v>3</v>
      </c>
      <c r="Q53">
        <v>13</v>
      </c>
      <c r="R53" s="3"/>
    </row>
    <row r="54" spans="1:18" x14ac:dyDescent="0.25">
      <c r="A54">
        <v>6</v>
      </c>
      <c r="B54">
        <v>15823</v>
      </c>
      <c r="C54">
        <v>494803</v>
      </c>
      <c r="D54">
        <v>13</v>
      </c>
      <c r="E54">
        <v>1</v>
      </c>
      <c r="F54">
        <v>17</v>
      </c>
      <c r="G54">
        <v>9</v>
      </c>
      <c r="H54">
        <v>24</v>
      </c>
      <c r="I54" s="3"/>
      <c r="J54">
        <v>3</v>
      </c>
      <c r="K54">
        <v>42863</v>
      </c>
      <c r="L54">
        <v>441984</v>
      </c>
      <c r="M54">
        <v>13</v>
      </c>
      <c r="N54">
        <v>1</v>
      </c>
      <c r="O54">
        <v>17</v>
      </c>
      <c r="P54">
        <v>9</v>
      </c>
      <c r="Q54">
        <v>24</v>
      </c>
      <c r="R54" s="3"/>
    </row>
    <row r="55" spans="1:18" x14ac:dyDescent="0.25">
      <c r="A55">
        <v>24</v>
      </c>
      <c r="B55">
        <v>10412</v>
      </c>
      <c r="C55">
        <v>526277</v>
      </c>
      <c r="D55">
        <v>13</v>
      </c>
      <c r="E55">
        <v>1</v>
      </c>
      <c r="F55">
        <v>17</v>
      </c>
      <c r="G55">
        <v>9</v>
      </c>
      <c r="H55">
        <v>24</v>
      </c>
      <c r="I55" s="3"/>
      <c r="J55">
        <v>6</v>
      </c>
      <c r="K55">
        <v>39485</v>
      </c>
      <c r="L55">
        <v>451892</v>
      </c>
      <c r="M55">
        <v>13</v>
      </c>
      <c r="N55">
        <v>2</v>
      </c>
      <c r="O55">
        <v>17</v>
      </c>
      <c r="P55">
        <v>9</v>
      </c>
      <c r="Q55">
        <v>24</v>
      </c>
      <c r="R55" s="3"/>
    </row>
    <row r="56" spans="1:18" x14ac:dyDescent="0.25">
      <c r="A56">
        <v>16</v>
      </c>
      <c r="B56">
        <v>6870</v>
      </c>
      <c r="C56">
        <v>546371</v>
      </c>
      <c r="D56">
        <v>7</v>
      </c>
      <c r="E56">
        <v>1</v>
      </c>
      <c r="F56">
        <v>16</v>
      </c>
      <c r="G56">
        <v>3</v>
      </c>
      <c r="H56">
        <v>13</v>
      </c>
      <c r="I56" s="3"/>
      <c r="J56">
        <v>30</v>
      </c>
      <c r="K56">
        <v>20869</v>
      </c>
      <c r="L56">
        <v>509667</v>
      </c>
      <c r="M56">
        <v>9</v>
      </c>
      <c r="N56">
        <v>1</v>
      </c>
      <c r="O56">
        <v>16</v>
      </c>
      <c r="P56">
        <v>5</v>
      </c>
      <c r="Q56">
        <v>27</v>
      </c>
      <c r="R56" s="3"/>
    </row>
    <row r="57" spans="1:18" x14ac:dyDescent="0.25">
      <c r="A57">
        <v>30</v>
      </c>
      <c r="B57">
        <v>11056</v>
      </c>
      <c r="C57">
        <v>559856</v>
      </c>
      <c r="D57">
        <v>9</v>
      </c>
      <c r="E57">
        <v>1</v>
      </c>
      <c r="F57">
        <v>16</v>
      </c>
      <c r="G57">
        <v>5</v>
      </c>
      <c r="H57">
        <v>27</v>
      </c>
      <c r="I57" s="3"/>
      <c r="J57">
        <v>24</v>
      </c>
      <c r="K57">
        <v>42795</v>
      </c>
      <c r="L57">
        <v>481413</v>
      </c>
      <c r="M57">
        <v>13</v>
      </c>
      <c r="N57">
        <v>2</v>
      </c>
      <c r="O57">
        <v>17</v>
      </c>
      <c r="P57">
        <v>9</v>
      </c>
      <c r="Q57">
        <v>24</v>
      </c>
      <c r="R57" s="3"/>
    </row>
    <row r="58" spans="1:18" x14ac:dyDescent="0.25">
      <c r="A58">
        <v>12</v>
      </c>
      <c r="B58">
        <v>9526</v>
      </c>
      <c r="C58">
        <v>580546</v>
      </c>
      <c r="D58">
        <v>14</v>
      </c>
      <c r="E58">
        <v>1</v>
      </c>
      <c r="F58">
        <v>18</v>
      </c>
      <c r="G58">
        <v>10</v>
      </c>
      <c r="H58">
        <v>24</v>
      </c>
      <c r="I58" s="3"/>
      <c r="J58">
        <v>25</v>
      </c>
      <c r="K58">
        <v>24267</v>
      </c>
      <c r="L58">
        <v>530255</v>
      </c>
      <c r="M58">
        <v>11</v>
      </c>
      <c r="N58">
        <v>1</v>
      </c>
      <c r="O58">
        <v>17</v>
      </c>
      <c r="P58">
        <v>7</v>
      </c>
      <c r="Q58">
        <v>15</v>
      </c>
      <c r="R58" s="3"/>
    </row>
    <row r="59" spans="1:18" x14ac:dyDescent="0.25">
      <c r="A59">
        <v>25</v>
      </c>
      <c r="B59">
        <v>12026</v>
      </c>
      <c r="C59">
        <v>599607</v>
      </c>
      <c r="D59">
        <v>11</v>
      </c>
      <c r="E59">
        <v>1</v>
      </c>
      <c r="F59">
        <v>17</v>
      </c>
      <c r="G59">
        <v>7</v>
      </c>
      <c r="H59">
        <v>15</v>
      </c>
      <c r="I59" s="3"/>
      <c r="J59">
        <v>12</v>
      </c>
      <c r="K59">
        <v>38889</v>
      </c>
      <c r="L59">
        <v>524474</v>
      </c>
      <c r="M59">
        <v>14</v>
      </c>
      <c r="N59">
        <v>2</v>
      </c>
      <c r="O59">
        <v>18</v>
      </c>
      <c r="P59">
        <v>10</v>
      </c>
      <c r="Q59">
        <v>24</v>
      </c>
      <c r="R59" s="3"/>
    </row>
    <row r="60" spans="1:18" x14ac:dyDescent="0.25">
      <c r="A60">
        <v>27</v>
      </c>
      <c r="B60">
        <v>14339</v>
      </c>
      <c r="C60">
        <v>626092</v>
      </c>
      <c r="D60">
        <v>14</v>
      </c>
      <c r="E60">
        <v>1</v>
      </c>
      <c r="F60">
        <v>17</v>
      </c>
      <c r="G60">
        <v>11</v>
      </c>
      <c r="H60">
        <v>25</v>
      </c>
      <c r="I60" s="3"/>
      <c r="J60">
        <v>27</v>
      </c>
      <c r="K60">
        <v>39957</v>
      </c>
      <c r="L60">
        <v>561596</v>
      </c>
      <c r="M60">
        <v>14</v>
      </c>
      <c r="N60">
        <v>1</v>
      </c>
      <c r="O60">
        <v>17</v>
      </c>
      <c r="P60">
        <v>11</v>
      </c>
      <c r="Q60">
        <v>25</v>
      </c>
      <c r="R60" s="3"/>
    </row>
    <row r="61" spans="1:18" x14ac:dyDescent="0.25">
      <c r="A61">
        <v>10</v>
      </c>
      <c r="B61">
        <v>12327</v>
      </c>
      <c r="C61">
        <v>652232</v>
      </c>
      <c r="D61">
        <v>14</v>
      </c>
      <c r="E61">
        <v>1</v>
      </c>
      <c r="F61">
        <v>18</v>
      </c>
      <c r="G61">
        <v>10</v>
      </c>
      <c r="H61">
        <v>24</v>
      </c>
      <c r="I61" s="3"/>
      <c r="J61">
        <v>10</v>
      </c>
      <c r="K61">
        <v>39592</v>
      </c>
      <c r="L61">
        <v>569828</v>
      </c>
      <c r="M61">
        <v>14</v>
      </c>
      <c r="N61">
        <v>1</v>
      </c>
      <c r="O61">
        <v>18</v>
      </c>
      <c r="P61">
        <v>10</v>
      </c>
      <c r="Q61">
        <v>24</v>
      </c>
      <c r="R61" s="3"/>
    </row>
    <row r="62" spans="1:18" x14ac:dyDescent="0.25">
      <c r="A62">
        <v>22</v>
      </c>
      <c r="B62">
        <v>16307</v>
      </c>
      <c r="C62">
        <v>676720</v>
      </c>
      <c r="D62">
        <v>14</v>
      </c>
      <c r="E62">
        <v>1</v>
      </c>
      <c r="F62">
        <v>18</v>
      </c>
      <c r="G62">
        <v>10</v>
      </c>
      <c r="H62">
        <v>24</v>
      </c>
      <c r="I62" s="3"/>
      <c r="J62">
        <v>22</v>
      </c>
      <c r="K62">
        <v>37685</v>
      </c>
      <c r="L62">
        <v>579862</v>
      </c>
      <c r="M62">
        <v>14</v>
      </c>
      <c r="N62">
        <v>1</v>
      </c>
      <c r="O62">
        <v>18</v>
      </c>
      <c r="P62">
        <v>10</v>
      </c>
      <c r="Q62">
        <v>24</v>
      </c>
      <c r="R62" s="3"/>
    </row>
    <row r="63" spans="1:18" x14ac:dyDescent="0.25">
      <c r="A63">
        <v>13</v>
      </c>
      <c r="B63">
        <v>16990</v>
      </c>
      <c r="C63">
        <v>709458</v>
      </c>
      <c r="D63">
        <v>13</v>
      </c>
      <c r="E63">
        <v>1</v>
      </c>
      <c r="F63">
        <v>17</v>
      </c>
      <c r="G63">
        <v>9</v>
      </c>
      <c r="H63">
        <v>24</v>
      </c>
      <c r="I63" s="3"/>
      <c r="J63">
        <v>13</v>
      </c>
      <c r="K63">
        <v>38107</v>
      </c>
      <c r="L63">
        <v>610220</v>
      </c>
      <c r="M63">
        <v>13</v>
      </c>
      <c r="N63">
        <v>3</v>
      </c>
      <c r="O63">
        <v>17</v>
      </c>
      <c r="P63">
        <v>9</v>
      </c>
      <c r="Q63">
        <v>40</v>
      </c>
      <c r="R63" s="3"/>
    </row>
    <row r="64" spans="1:18" x14ac:dyDescent="0.25">
      <c r="A64">
        <v>18</v>
      </c>
      <c r="B64">
        <v>15874</v>
      </c>
      <c r="C64">
        <v>743335</v>
      </c>
      <c r="D64">
        <v>13</v>
      </c>
      <c r="E64">
        <v>1</v>
      </c>
      <c r="F64">
        <v>17</v>
      </c>
      <c r="G64">
        <v>9</v>
      </c>
      <c r="H64">
        <v>24</v>
      </c>
      <c r="I64" s="3"/>
      <c r="J64">
        <v>8</v>
      </c>
      <c r="K64">
        <v>26327</v>
      </c>
      <c r="L64">
        <v>646735</v>
      </c>
      <c r="M64">
        <v>9</v>
      </c>
      <c r="N64">
        <v>2</v>
      </c>
      <c r="O64">
        <v>16</v>
      </c>
      <c r="P64">
        <v>5</v>
      </c>
      <c r="Q64">
        <v>29</v>
      </c>
      <c r="R64" s="3"/>
    </row>
    <row r="65" spans="1:18" x14ac:dyDescent="0.25">
      <c r="A65">
        <v>8</v>
      </c>
      <c r="B65">
        <v>13457</v>
      </c>
      <c r="C65">
        <v>775175</v>
      </c>
      <c r="D65">
        <v>9</v>
      </c>
      <c r="E65">
        <v>1</v>
      </c>
      <c r="F65">
        <v>16</v>
      </c>
      <c r="G65">
        <v>5</v>
      </c>
      <c r="H65">
        <v>29</v>
      </c>
      <c r="I65" s="3"/>
      <c r="J65">
        <v>18</v>
      </c>
      <c r="K65">
        <v>40837</v>
      </c>
      <c r="L65">
        <v>647574</v>
      </c>
      <c r="M65">
        <v>13</v>
      </c>
      <c r="N65">
        <v>4</v>
      </c>
      <c r="O65">
        <v>17</v>
      </c>
      <c r="P65">
        <v>9</v>
      </c>
      <c r="Q65">
        <v>59</v>
      </c>
      <c r="R65" s="3"/>
    </row>
    <row r="66" spans="1:1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x14ac:dyDescent="0.25">
      <c r="A67" s="1" t="s">
        <v>13</v>
      </c>
      <c r="B67" s="1"/>
      <c r="C67" s="1"/>
      <c r="D67" s="1"/>
      <c r="E67" s="1"/>
      <c r="F67" s="1"/>
      <c r="G67" s="1"/>
      <c r="H67" s="1"/>
      <c r="I67" s="3"/>
      <c r="J67" s="1" t="s">
        <v>14</v>
      </c>
      <c r="K67" s="1"/>
      <c r="L67" s="1"/>
      <c r="M67" s="1"/>
      <c r="N67" s="1"/>
      <c r="O67" s="1"/>
      <c r="P67" s="1"/>
      <c r="Q67" s="1"/>
      <c r="R67" s="3"/>
    </row>
    <row r="68" spans="1:18" x14ac:dyDescent="0.25">
      <c r="A68" s="2" t="s">
        <v>1</v>
      </c>
      <c r="B68" s="2" t="s">
        <v>2</v>
      </c>
      <c r="C68" s="2" t="s">
        <v>3</v>
      </c>
      <c r="D68" s="2" t="s">
        <v>5</v>
      </c>
      <c r="E68" s="2" t="s">
        <v>6</v>
      </c>
      <c r="F68" s="2" t="s">
        <v>7</v>
      </c>
      <c r="G68" s="2" t="s">
        <v>8</v>
      </c>
      <c r="H68" s="2" t="s">
        <v>9</v>
      </c>
      <c r="I68" s="3"/>
      <c r="J68" s="2" t="s">
        <v>1</v>
      </c>
      <c r="K68" s="2" t="s">
        <v>2</v>
      </c>
      <c r="L68" s="2" t="s">
        <v>3</v>
      </c>
      <c r="M68" s="2" t="s">
        <v>5</v>
      </c>
      <c r="N68" s="2" t="s">
        <v>6</v>
      </c>
      <c r="O68" s="2" t="s">
        <v>7</v>
      </c>
      <c r="P68" s="2" t="s">
        <v>8</v>
      </c>
      <c r="Q68" s="2" t="s">
        <v>9</v>
      </c>
      <c r="R68" s="3"/>
    </row>
    <row r="69" spans="1:18" x14ac:dyDescent="0.25">
      <c r="A69">
        <v>4</v>
      </c>
      <c r="B69">
        <v>10353</v>
      </c>
      <c r="C69">
        <v>2864</v>
      </c>
      <c r="D69">
        <v>9</v>
      </c>
      <c r="E69">
        <v>1</v>
      </c>
      <c r="F69">
        <v>16</v>
      </c>
      <c r="G69">
        <v>5</v>
      </c>
      <c r="H69">
        <v>29</v>
      </c>
      <c r="I69" s="3"/>
      <c r="J69">
        <v>14</v>
      </c>
      <c r="K69">
        <v>17908</v>
      </c>
      <c r="L69">
        <v>4824</v>
      </c>
      <c r="M69">
        <v>8</v>
      </c>
      <c r="N69">
        <v>1</v>
      </c>
      <c r="O69">
        <v>16</v>
      </c>
      <c r="P69">
        <v>4</v>
      </c>
      <c r="Q69">
        <v>24</v>
      </c>
      <c r="R69" s="3"/>
    </row>
    <row r="70" spans="1:18" x14ac:dyDescent="0.25">
      <c r="A70">
        <v>7</v>
      </c>
      <c r="B70">
        <v>10982</v>
      </c>
      <c r="C70">
        <v>23643</v>
      </c>
      <c r="D70">
        <v>9</v>
      </c>
      <c r="E70">
        <v>1</v>
      </c>
      <c r="F70">
        <v>16</v>
      </c>
      <c r="G70">
        <v>5</v>
      </c>
      <c r="H70">
        <v>29</v>
      </c>
      <c r="I70" s="3"/>
      <c r="J70">
        <v>4</v>
      </c>
      <c r="K70">
        <v>32132</v>
      </c>
      <c r="L70">
        <v>5246</v>
      </c>
      <c r="M70">
        <v>9</v>
      </c>
      <c r="N70">
        <v>3</v>
      </c>
      <c r="O70">
        <v>16</v>
      </c>
      <c r="P70">
        <v>5</v>
      </c>
      <c r="Q70">
        <v>29</v>
      </c>
      <c r="R70" s="3"/>
    </row>
    <row r="71" spans="1:18" x14ac:dyDescent="0.25">
      <c r="A71">
        <v>8</v>
      </c>
      <c r="B71">
        <v>10120</v>
      </c>
      <c r="C71">
        <v>45770</v>
      </c>
      <c r="D71">
        <v>9</v>
      </c>
      <c r="E71">
        <v>1</v>
      </c>
      <c r="F71">
        <v>16</v>
      </c>
      <c r="G71">
        <v>5</v>
      </c>
      <c r="H71">
        <v>29</v>
      </c>
      <c r="I71" s="3"/>
      <c r="J71">
        <v>7</v>
      </c>
      <c r="K71">
        <v>40855</v>
      </c>
      <c r="L71">
        <v>5194</v>
      </c>
      <c r="M71">
        <v>9</v>
      </c>
      <c r="N71">
        <v>3</v>
      </c>
      <c r="O71">
        <v>16</v>
      </c>
      <c r="P71">
        <v>5</v>
      </c>
      <c r="Q71">
        <v>29</v>
      </c>
      <c r="R71" s="3"/>
    </row>
    <row r="72" spans="1:18" x14ac:dyDescent="0.25">
      <c r="A72">
        <v>14</v>
      </c>
      <c r="B72">
        <v>10843</v>
      </c>
      <c r="C72">
        <v>65885</v>
      </c>
      <c r="D72">
        <v>8</v>
      </c>
      <c r="E72">
        <v>1</v>
      </c>
      <c r="F72">
        <v>16</v>
      </c>
      <c r="G72">
        <v>4</v>
      </c>
      <c r="H72">
        <v>24</v>
      </c>
      <c r="I72" s="3"/>
      <c r="J72">
        <v>8</v>
      </c>
      <c r="K72">
        <v>49445</v>
      </c>
      <c r="L72">
        <v>5159</v>
      </c>
      <c r="M72">
        <v>9</v>
      </c>
      <c r="N72">
        <v>3</v>
      </c>
      <c r="O72">
        <v>16</v>
      </c>
      <c r="P72">
        <v>5</v>
      </c>
      <c r="Q72">
        <v>29</v>
      </c>
      <c r="R72" s="3"/>
    </row>
    <row r="73" spans="1:18" x14ac:dyDescent="0.25">
      <c r="A73">
        <v>16</v>
      </c>
      <c r="B73">
        <v>9510</v>
      </c>
      <c r="C73">
        <v>87401</v>
      </c>
      <c r="D73">
        <v>7</v>
      </c>
      <c r="E73">
        <v>1</v>
      </c>
      <c r="F73">
        <v>16</v>
      </c>
      <c r="G73">
        <v>3</v>
      </c>
      <c r="H73">
        <v>13</v>
      </c>
      <c r="I73" s="3"/>
      <c r="J73">
        <v>16</v>
      </c>
      <c r="K73">
        <v>42752</v>
      </c>
      <c r="L73">
        <v>40642</v>
      </c>
      <c r="M73">
        <v>7</v>
      </c>
      <c r="N73">
        <v>2</v>
      </c>
      <c r="O73">
        <v>16</v>
      </c>
      <c r="P73">
        <v>3</v>
      </c>
      <c r="Q73">
        <v>13</v>
      </c>
      <c r="R73" s="3"/>
    </row>
    <row r="74" spans="1:18" x14ac:dyDescent="0.25">
      <c r="A74">
        <v>21</v>
      </c>
      <c r="B74">
        <v>15022</v>
      </c>
      <c r="C74">
        <v>107019</v>
      </c>
      <c r="D74">
        <v>9</v>
      </c>
      <c r="E74">
        <v>1</v>
      </c>
      <c r="F74">
        <v>16</v>
      </c>
      <c r="G74">
        <v>5</v>
      </c>
      <c r="H74">
        <v>31</v>
      </c>
      <c r="I74" s="3"/>
      <c r="J74">
        <v>26</v>
      </c>
      <c r="K74">
        <v>19027</v>
      </c>
      <c r="L74">
        <v>102967</v>
      </c>
      <c r="M74">
        <v>8</v>
      </c>
      <c r="N74">
        <v>3</v>
      </c>
      <c r="O74">
        <v>16</v>
      </c>
      <c r="P74">
        <v>4</v>
      </c>
      <c r="Q74">
        <v>20</v>
      </c>
      <c r="R74" s="3"/>
    </row>
    <row r="75" spans="1:18" x14ac:dyDescent="0.25">
      <c r="A75">
        <v>26</v>
      </c>
      <c r="B75">
        <v>10761</v>
      </c>
      <c r="C75">
        <v>136818</v>
      </c>
      <c r="D75">
        <v>8</v>
      </c>
      <c r="E75">
        <v>1</v>
      </c>
      <c r="F75">
        <v>16</v>
      </c>
      <c r="G75">
        <v>4</v>
      </c>
      <c r="H75">
        <v>20</v>
      </c>
      <c r="I75" s="3"/>
      <c r="J75">
        <v>30</v>
      </c>
      <c r="K75">
        <v>28733</v>
      </c>
      <c r="L75">
        <v>114383</v>
      </c>
      <c r="M75">
        <v>9</v>
      </c>
      <c r="N75">
        <v>1</v>
      </c>
      <c r="O75">
        <v>16</v>
      </c>
      <c r="P75">
        <v>5</v>
      </c>
      <c r="Q75">
        <v>27</v>
      </c>
      <c r="R75" s="3"/>
    </row>
    <row r="76" spans="1:18" x14ac:dyDescent="0.25">
      <c r="A76">
        <v>30</v>
      </c>
      <c r="B76">
        <v>10529</v>
      </c>
      <c r="C76">
        <v>158752</v>
      </c>
      <c r="D76">
        <v>9</v>
      </c>
      <c r="E76">
        <v>1</v>
      </c>
      <c r="F76">
        <v>16</v>
      </c>
      <c r="G76">
        <v>5</v>
      </c>
      <c r="H76">
        <v>27</v>
      </c>
      <c r="I76" s="3"/>
      <c r="J76">
        <v>21</v>
      </c>
      <c r="K76">
        <v>36494</v>
      </c>
      <c r="L76">
        <v>114364</v>
      </c>
      <c r="M76">
        <v>9</v>
      </c>
      <c r="N76">
        <v>3</v>
      </c>
      <c r="O76">
        <v>16</v>
      </c>
      <c r="P76">
        <v>5</v>
      </c>
      <c r="Q76">
        <v>31</v>
      </c>
      <c r="R76" s="3"/>
    </row>
    <row r="77" spans="1:18" x14ac:dyDescent="0.25">
      <c r="A77">
        <v>1</v>
      </c>
      <c r="B77">
        <v>8834</v>
      </c>
      <c r="C77">
        <v>180467</v>
      </c>
      <c r="D77">
        <v>14</v>
      </c>
      <c r="E77">
        <v>1</v>
      </c>
      <c r="F77">
        <v>17</v>
      </c>
      <c r="G77">
        <v>11</v>
      </c>
      <c r="H77">
        <v>25</v>
      </c>
      <c r="I77" s="3"/>
      <c r="J77">
        <v>1</v>
      </c>
      <c r="K77">
        <v>36629</v>
      </c>
      <c r="L77">
        <v>132862</v>
      </c>
      <c r="M77">
        <v>14</v>
      </c>
      <c r="N77">
        <v>2</v>
      </c>
      <c r="O77">
        <v>17</v>
      </c>
      <c r="P77">
        <v>11</v>
      </c>
      <c r="Q77">
        <v>25</v>
      </c>
      <c r="R77" s="3"/>
    </row>
    <row r="78" spans="1:18" x14ac:dyDescent="0.25">
      <c r="A78">
        <v>11</v>
      </c>
      <c r="B78">
        <v>9586</v>
      </c>
      <c r="C78">
        <v>198020</v>
      </c>
      <c r="D78">
        <v>14</v>
      </c>
      <c r="E78">
        <v>1</v>
      </c>
      <c r="F78">
        <v>17</v>
      </c>
      <c r="G78">
        <v>11</v>
      </c>
      <c r="H78">
        <v>25</v>
      </c>
      <c r="I78" s="3"/>
      <c r="J78">
        <v>25</v>
      </c>
      <c r="K78">
        <v>17836</v>
      </c>
      <c r="L78">
        <v>177255</v>
      </c>
      <c r="M78">
        <v>11</v>
      </c>
      <c r="N78">
        <v>1</v>
      </c>
      <c r="O78">
        <v>17</v>
      </c>
      <c r="P78">
        <v>7</v>
      </c>
      <c r="Q78">
        <v>15</v>
      </c>
      <c r="R78" s="3"/>
    </row>
    <row r="79" spans="1:18" x14ac:dyDescent="0.25">
      <c r="A79">
        <v>23</v>
      </c>
      <c r="B79">
        <v>15099</v>
      </c>
      <c r="C79">
        <v>217170</v>
      </c>
      <c r="D79">
        <v>13</v>
      </c>
      <c r="E79">
        <v>1</v>
      </c>
      <c r="F79">
        <v>17</v>
      </c>
      <c r="G79">
        <v>9</v>
      </c>
      <c r="H79">
        <v>23</v>
      </c>
      <c r="I79" s="3"/>
      <c r="J79">
        <v>11</v>
      </c>
      <c r="K79">
        <v>48043</v>
      </c>
      <c r="L79">
        <v>157487</v>
      </c>
      <c r="M79">
        <v>14</v>
      </c>
      <c r="N79">
        <v>1</v>
      </c>
      <c r="O79">
        <v>17</v>
      </c>
      <c r="P79">
        <v>11</v>
      </c>
      <c r="Q79">
        <v>25</v>
      </c>
      <c r="R79" s="3"/>
    </row>
    <row r="80" spans="1:18" x14ac:dyDescent="0.25">
      <c r="A80">
        <v>25</v>
      </c>
      <c r="B80">
        <v>15559</v>
      </c>
      <c r="C80">
        <v>247205</v>
      </c>
      <c r="D80">
        <v>11</v>
      </c>
      <c r="E80">
        <v>1</v>
      </c>
      <c r="F80">
        <v>17</v>
      </c>
      <c r="G80">
        <v>7</v>
      </c>
      <c r="H80">
        <v>15</v>
      </c>
      <c r="I80" s="3"/>
      <c r="J80">
        <v>23</v>
      </c>
      <c r="K80">
        <v>48924</v>
      </c>
      <c r="L80">
        <v>170223</v>
      </c>
      <c r="M80">
        <v>13</v>
      </c>
      <c r="N80">
        <v>1</v>
      </c>
      <c r="O80">
        <v>17</v>
      </c>
      <c r="P80">
        <v>9</v>
      </c>
      <c r="Q80">
        <v>23</v>
      </c>
      <c r="R80" s="3"/>
    </row>
    <row r="81" spans="1:18" x14ac:dyDescent="0.25">
      <c r="A81">
        <v>27</v>
      </c>
      <c r="B81">
        <v>19990</v>
      </c>
      <c r="C81">
        <v>278853</v>
      </c>
      <c r="D81">
        <v>14</v>
      </c>
      <c r="E81">
        <v>1</v>
      </c>
      <c r="F81">
        <v>17</v>
      </c>
      <c r="G81">
        <v>11</v>
      </c>
      <c r="H81">
        <v>25</v>
      </c>
      <c r="I81" s="3"/>
      <c r="J81">
        <v>27</v>
      </c>
      <c r="K81">
        <v>41995</v>
      </c>
      <c r="L81">
        <v>217726</v>
      </c>
      <c r="M81">
        <v>14</v>
      </c>
      <c r="N81">
        <v>1</v>
      </c>
      <c r="O81">
        <v>17</v>
      </c>
      <c r="P81">
        <v>11</v>
      </c>
      <c r="Q81">
        <v>25</v>
      </c>
      <c r="R81" s="3"/>
    </row>
    <row r="82" spans="1:18" x14ac:dyDescent="0.25">
      <c r="A82">
        <v>3</v>
      </c>
      <c r="B82">
        <v>12420</v>
      </c>
      <c r="C82">
        <v>319593</v>
      </c>
      <c r="D82">
        <v>13</v>
      </c>
      <c r="E82">
        <v>1</v>
      </c>
      <c r="F82">
        <v>17</v>
      </c>
      <c r="G82">
        <v>9</v>
      </c>
      <c r="H82">
        <v>24</v>
      </c>
      <c r="I82" s="3"/>
      <c r="J82">
        <v>3</v>
      </c>
      <c r="K82">
        <v>47556</v>
      </c>
      <c r="L82">
        <v>234442</v>
      </c>
      <c r="M82">
        <v>13</v>
      </c>
      <c r="N82">
        <v>1</v>
      </c>
      <c r="O82">
        <v>17</v>
      </c>
      <c r="P82">
        <v>9</v>
      </c>
      <c r="Q82">
        <v>24</v>
      </c>
      <c r="R82" s="3"/>
    </row>
    <row r="83" spans="1:18" x14ac:dyDescent="0.25">
      <c r="A83">
        <v>6</v>
      </c>
      <c r="B83">
        <v>16851</v>
      </c>
      <c r="C83">
        <v>343793</v>
      </c>
      <c r="D83">
        <v>13</v>
      </c>
      <c r="E83">
        <v>1</v>
      </c>
      <c r="F83">
        <v>17</v>
      </c>
      <c r="G83">
        <v>9</v>
      </c>
      <c r="H83">
        <v>24</v>
      </c>
      <c r="I83" s="3"/>
      <c r="J83">
        <v>6</v>
      </c>
      <c r="K83">
        <v>43697</v>
      </c>
      <c r="L83">
        <v>249459</v>
      </c>
      <c r="M83">
        <v>13</v>
      </c>
      <c r="N83">
        <v>1</v>
      </c>
      <c r="O83">
        <v>17</v>
      </c>
      <c r="P83">
        <v>9</v>
      </c>
      <c r="Q83">
        <v>24</v>
      </c>
      <c r="R83" s="3"/>
    </row>
    <row r="84" spans="1:18" x14ac:dyDescent="0.25">
      <c r="A84">
        <v>9</v>
      </c>
      <c r="B84">
        <v>14343</v>
      </c>
      <c r="C84">
        <v>377491</v>
      </c>
      <c r="D84">
        <v>13</v>
      </c>
      <c r="E84">
        <v>1</v>
      </c>
      <c r="F84">
        <v>17</v>
      </c>
      <c r="G84">
        <v>9</v>
      </c>
      <c r="H84">
        <v>24</v>
      </c>
      <c r="I84" s="3"/>
      <c r="J84">
        <v>9</v>
      </c>
      <c r="K84">
        <v>39714</v>
      </c>
      <c r="L84">
        <v>260709</v>
      </c>
      <c r="M84">
        <v>13</v>
      </c>
      <c r="N84">
        <v>1</v>
      </c>
      <c r="O84">
        <v>17</v>
      </c>
      <c r="P84">
        <v>9</v>
      </c>
      <c r="Q84">
        <v>24</v>
      </c>
      <c r="R84" s="3"/>
    </row>
    <row r="85" spans="1:18" x14ac:dyDescent="0.25">
      <c r="A85">
        <v>13</v>
      </c>
      <c r="B85">
        <v>14946</v>
      </c>
      <c r="C85">
        <v>406365</v>
      </c>
      <c r="D85">
        <v>13</v>
      </c>
      <c r="E85">
        <v>1</v>
      </c>
      <c r="F85">
        <v>17</v>
      </c>
      <c r="G85">
        <v>9</v>
      </c>
      <c r="H85">
        <v>24</v>
      </c>
      <c r="I85" s="3"/>
      <c r="J85">
        <v>13</v>
      </c>
      <c r="K85">
        <v>36953</v>
      </c>
      <c r="L85">
        <v>295764</v>
      </c>
      <c r="M85">
        <v>13</v>
      </c>
      <c r="N85">
        <v>1</v>
      </c>
      <c r="O85">
        <v>17</v>
      </c>
      <c r="P85">
        <v>9</v>
      </c>
      <c r="Q85">
        <v>24</v>
      </c>
      <c r="R85" s="3"/>
    </row>
    <row r="86" spans="1:18" x14ac:dyDescent="0.25">
      <c r="A86">
        <v>15</v>
      </c>
      <c r="B86">
        <v>13667</v>
      </c>
      <c r="C86">
        <v>436322</v>
      </c>
      <c r="D86">
        <v>13</v>
      </c>
      <c r="E86">
        <v>1</v>
      </c>
      <c r="F86">
        <v>17</v>
      </c>
      <c r="G86">
        <v>9</v>
      </c>
      <c r="H86">
        <v>23</v>
      </c>
      <c r="I86" s="3"/>
      <c r="J86">
        <v>15</v>
      </c>
      <c r="K86">
        <v>31769</v>
      </c>
      <c r="L86">
        <v>321653</v>
      </c>
      <c r="M86">
        <v>13</v>
      </c>
      <c r="N86">
        <v>1</v>
      </c>
      <c r="O86">
        <v>17</v>
      </c>
      <c r="P86">
        <v>9</v>
      </c>
      <c r="Q86">
        <v>23</v>
      </c>
      <c r="R86" s="3"/>
    </row>
    <row r="87" spans="1:18" x14ac:dyDescent="0.25">
      <c r="A87">
        <v>18</v>
      </c>
      <c r="B87">
        <v>11268</v>
      </c>
      <c r="C87">
        <v>463769</v>
      </c>
      <c r="D87">
        <v>13</v>
      </c>
      <c r="E87">
        <v>1</v>
      </c>
      <c r="F87">
        <v>17</v>
      </c>
      <c r="G87">
        <v>9</v>
      </c>
      <c r="H87">
        <v>24</v>
      </c>
      <c r="I87" s="3"/>
      <c r="J87">
        <v>18</v>
      </c>
      <c r="K87">
        <v>35536</v>
      </c>
      <c r="L87">
        <v>332244</v>
      </c>
      <c r="M87">
        <v>13</v>
      </c>
      <c r="N87">
        <v>1</v>
      </c>
      <c r="O87">
        <v>17</v>
      </c>
      <c r="P87">
        <v>9</v>
      </c>
      <c r="Q87">
        <v>24</v>
      </c>
      <c r="R87" s="3"/>
    </row>
    <row r="88" spans="1:18" x14ac:dyDescent="0.25">
      <c r="A88">
        <v>20</v>
      </c>
      <c r="B88">
        <v>10357</v>
      </c>
      <c r="C88">
        <v>486418</v>
      </c>
      <c r="D88">
        <v>13</v>
      </c>
      <c r="E88">
        <v>1</v>
      </c>
      <c r="F88">
        <v>17</v>
      </c>
      <c r="G88">
        <v>9</v>
      </c>
      <c r="H88">
        <v>24</v>
      </c>
      <c r="I88" s="3"/>
      <c r="J88">
        <v>20</v>
      </c>
      <c r="K88">
        <v>35819</v>
      </c>
      <c r="L88">
        <v>339606</v>
      </c>
      <c r="M88">
        <v>13</v>
      </c>
      <c r="N88">
        <v>1</v>
      </c>
      <c r="O88">
        <v>17</v>
      </c>
      <c r="P88">
        <v>9</v>
      </c>
      <c r="Q88">
        <v>24</v>
      </c>
      <c r="R88" s="3"/>
    </row>
    <row r="89" spans="1:18" x14ac:dyDescent="0.25">
      <c r="A89">
        <v>24</v>
      </c>
      <c r="B89">
        <v>9825</v>
      </c>
      <c r="C89">
        <v>506857</v>
      </c>
      <c r="D89">
        <v>13</v>
      </c>
      <c r="E89">
        <v>1</v>
      </c>
      <c r="F89">
        <v>17</v>
      </c>
      <c r="G89">
        <v>9</v>
      </c>
      <c r="H89">
        <v>24</v>
      </c>
      <c r="I89" s="3"/>
      <c r="J89">
        <v>24</v>
      </c>
      <c r="K89">
        <v>35709</v>
      </c>
      <c r="L89">
        <v>365173</v>
      </c>
      <c r="M89">
        <v>13</v>
      </c>
      <c r="N89">
        <v>1</v>
      </c>
      <c r="O89">
        <v>17</v>
      </c>
      <c r="P89">
        <v>9</v>
      </c>
      <c r="Q89">
        <v>24</v>
      </c>
      <c r="R89" s="3"/>
    </row>
    <row r="90" spans="1:18" x14ac:dyDescent="0.25">
      <c r="A90">
        <v>29</v>
      </c>
      <c r="B90">
        <v>9388</v>
      </c>
      <c r="C90">
        <v>526468</v>
      </c>
      <c r="D90">
        <v>13</v>
      </c>
      <c r="E90">
        <v>1</v>
      </c>
      <c r="F90">
        <v>17</v>
      </c>
      <c r="G90">
        <v>9</v>
      </c>
      <c r="H90">
        <v>24</v>
      </c>
      <c r="I90" s="3"/>
      <c r="J90">
        <v>29</v>
      </c>
      <c r="K90">
        <v>35902</v>
      </c>
      <c r="L90">
        <v>382535</v>
      </c>
      <c r="M90">
        <v>13</v>
      </c>
      <c r="N90">
        <v>1</v>
      </c>
      <c r="O90">
        <v>17</v>
      </c>
      <c r="P90">
        <v>9</v>
      </c>
      <c r="Q90">
        <v>24</v>
      </c>
      <c r="R90" s="3"/>
    </row>
    <row r="91" spans="1:18" x14ac:dyDescent="0.25">
      <c r="A91">
        <v>2</v>
      </c>
      <c r="B91">
        <v>10174</v>
      </c>
      <c r="C91">
        <v>545462</v>
      </c>
      <c r="D91">
        <v>14</v>
      </c>
      <c r="E91">
        <v>1</v>
      </c>
      <c r="F91">
        <v>18</v>
      </c>
      <c r="G91">
        <v>10</v>
      </c>
      <c r="H91">
        <v>24</v>
      </c>
      <c r="I91" s="3"/>
      <c r="J91">
        <v>2</v>
      </c>
      <c r="K91">
        <v>30235</v>
      </c>
      <c r="L91">
        <v>403621</v>
      </c>
      <c r="M91">
        <v>14</v>
      </c>
      <c r="N91">
        <v>1</v>
      </c>
      <c r="O91">
        <v>18</v>
      </c>
      <c r="P91">
        <v>10</v>
      </c>
      <c r="Q91">
        <v>24</v>
      </c>
      <c r="R91" s="3"/>
    </row>
    <row r="92" spans="1:18" x14ac:dyDescent="0.25">
      <c r="A92">
        <v>5</v>
      </c>
      <c r="B92">
        <v>17619</v>
      </c>
      <c r="C92">
        <v>566087</v>
      </c>
      <c r="D92">
        <v>14</v>
      </c>
      <c r="E92">
        <v>1</v>
      </c>
      <c r="F92">
        <v>18</v>
      </c>
      <c r="G92">
        <v>10</v>
      </c>
      <c r="H92">
        <v>24</v>
      </c>
      <c r="I92" s="3"/>
      <c r="J92">
        <v>5</v>
      </c>
      <c r="K92">
        <v>30820</v>
      </c>
      <c r="L92">
        <v>410860</v>
      </c>
      <c r="M92">
        <v>14</v>
      </c>
      <c r="N92">
        <v>1</v>
      </c>
      <c r="O92">
        <v>18</v>
      </c>
      <c r="P92">
        <v>10</v>
      </c>
      <c r="Q92">
        <v>24</v>
      </c>
      <c r="R92" s="3"/>
    </row>
    <row r="93" spans="1:18" x14ac:dyDescent="0.25">
      <c r="A93">
        <v>10</v>
      </c>
      <c r="B93">
        <v>11036</v>
      </c>
      <c r="C93">
        <v>601210</v>
      </c>
      <c r="D93">
        <v>14</v>
      </c>
      <c r="E93">
        <v>1</v>
      </c>
      <c r="F93">
        <v>18</v>
      </c>
      <c r="G93">
        <v>10</v>
      </c>
      <c r="H93">
        <v>24</v>
      </c>
      <c r="I93" s="3"/>
      <c r="J93">
        <v>10</v>
      </c>
      <c r="K93">
        <v>31187</v>
      </c>
      <c r="L93">
        <v>435699</v>
      </c>
      <c r="M93">
        <v>14</v>
      </c>
      <c r="N93">
        <v>1</v>
      </c>
      <c r="O93">
        <v>18</v>
      </c>
      <c r="P93">
        <v>10</v>
      </c>
      <c r="Q93">
        <v>24</v>
      </c>
      <c r="R93" s="3"/>
    </row>
    <row r="94" spans="1:18" x14ac:dyDescent="0.25">
      <c r="A94">
        <v>12</v>
      </c>
      <c r="B94">
        <v>12064</v>
      </c>
      <c r="C94">
        <v>623217</v>
      </c>
      <c r="D94">
        <v>14</v>
      </c>
      <c r="E94">
        <v>1</v>
      </c>
      <c r="F94">
        <v>18</v>
      </c>
      <c r="G94">
        <v>10</v>
      </c>
      <c r="H94">
        <v>24</v>
      </c>
      <c r="I94" s="3"/>
      <c r="J94">
        <v>12</v>
      </c>
      <c r="K94">
        <v>31928</v>
      </c>
      <c r="L94">
        <v>448503</v>
      </c>
      <c r="M94">
        <v>14</v>
      </c>
      <c r="N94">
        <v>1</v>
      </c>
      <c r="O94">
        <v>18</v>
      </c>
      <c r="P94">
        <v>10</v>
      </c>
      <c r="Q94">
        <v>24</v>
      </c>
      <c r="R94" s="3"/>
    </row>
    <row r="95" spans="1:18" x14ac:dyDescent="0.25">
      <c r="A95">
        <v>17</v>
      </c>
      <c r="B95">
        <v>10537</v>
      </c>
      <c r="C95">
        <v>647642</v>
      </c>
      <c r="D95">
        <v>14</v>
      </c>
      <c r="E95">
        <v>1</v>
      </c>
      <c r="F95">
        <v>18</v>
      </c>
      <c r="G95">
        <v>10</v>
      </c>
      <c r="H95">
        <v>24</v>
      </c>
      <c r="I95" s="3"/>
      <c r="J95">
        <v>19</v>
      </c>
      <c r="K95">
        <v>25065</v>
      </c>
      <c r="L95">
        <v>472416</v>
      </c>
      <c r="M95">
        <v>13</v>
      </c>
      <c r="N95">
        <v>1</v>
      </c>
      <c r="O95">
        <v>18</v>
      </c>
      <c r="P95">
        <v>9</v>
      </c>
      <c r="Q95">
        <v>21</v>
      </c>
      <c r="R95" s="3"/>
    </row>
    <row r="96" spans="1:18" x14ac:dyDescent="0.25">
      <c r="A96">
        <v>19</v>
      </c>
      <c r="B96">
        <v>14105</v>
      </c>
      <c r="C96">
        <v>668405</v>
      </c>
      <c r="D96">
        <v>13</v>
      </c>
      <c r="E96">
        <v>1</v>
      </c>
      <c r="F96">
        <v>18</v>
      </c>
      <c r="G96">
        <v>9</v>
      </c>
      <c r="H96">
        <v>21</v>
      </c>
      <c r="I96" s="3"/>
      <c r="J96">
        <v>17</v>
      </c>
      <c r="K96">
        <v>44002</v>
      </c>
      <c r="L96">
        <v>464408</v>
      </c>
      <c r="M96">
        <v>14</v>
      </c>
      <c r="N96">
        <v>1</v>
      </c>
      <c r="O96">
        <v>18</v>
      </c>
      <c r="P96">
        <v>10</v>
      </c>
      <c r="Q96">
        <v>24</v>
      </c>
      <c r="R96" s="3"/>
    </row>
    <row r="97" spans="1:18" x14ac:dyDescent="0.25">
      <c r="A97">
        <v>22</v>
      </c>
      <c r="B97">
        <v>13309</v>
      </c>
      <c r="C97">
        <v>697043</v>
      </c>
      <c r="D97">
        <v>14</v>
      </c>
      <c r="E97">
        <v>1</v>
      </c>
      <c r="F97">
        <v>18</v>
      </c>
      <c r="G97">
        <v>10</v>
      </c>
      <c r="H97">
        <v>24</v>
      </c>
      <c r="I97" s="3"/>
      <c r="J97">
        <v>22</v>
      </c>
      <c r="K97">
        <v>38660</v>
      </c>
      <c r="L97">
        <v>517815</v>
      </c>
      <c r="M97">
        <v>14</v>
      </c>
      <c r="N97">
        <v>3</v>
      </c>
      <c r="O97">
        <v>18</v>
      </c>
      <c r="P97">
        <v>17</v>
      </c>
      <c r="Q97">
        <v>45</v>
      </c>
      <c r="R97" s="3"/>
    </row>
    <row r="98" spans="1:18" x14ac:dyDescent="0.25">
      <c r="A98">
        <v>28</v>
      </c>
      <c r="B98">
        <v>19799</v>
      </c>
      <c r="C98">
        <v>723786</v>
      </c>
      <c r="D98">
        <v>14</v>
      </c>
      <c r="E98">
        <v>1</v>
      </c>
      <c r="F98">
        <v>18</v>
      </c>
      <c r="G98">
        <v>10</v>
      </c>
      <c r="H98">
        <v>24</v>
      </c>
      <c r="I98" s="3"/>
      <c r="J98">
        <v>28</v>
      </c>
      <c r="K98">
        <v>43381</v>
      </c>
      <c r="L98">
        <v>524160</v>
      </c>
      <c r="M98">
        <v>14</v>
      </c>
      <c r="N98">
        <v>3</v>
      </c>
      <c r="O98">
        <v>18</v>
      </c>
      <c r="P98">
        <v>10</v>
      </c>
      <c r="Q98">
        <v>25</v>
      </c>
      <c r="R98" s="3"/>
    </row>
    <row r="99" spans="1:1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2" spans="1:18" x14ac:dyDescent="0.25">
      <c r="A102" s="1" t="s">
        <v>0</v>
      </c>
      <c r="B102" s="1"/>
      <c r="C102" s="1"/>
      <c r="D102" s="1"/>
      <c r="E102" s="1"/>
      <c r="F102" s="1"/>
      <c r="G102" s="1"/>
      <c r="H102" s="1"/>
      <c r="I102" s="3"/>
      <c r="J102" s="1" t="s">
        <v>10</v>
      </c>
      <c r="K102" s="1"/>
      <c r="L102" s="1"/>
      <c r="M102" s="1"/>
      <c r="N102" s="1"/>
      <c r="O102" s="1"/>
      <c r="P102" s="1"/>
      <c r="Q102" s="1"/>
      <c r="R102" s="3"/>
    </row>
    <row r="103" spans="1:18" x14ac:dyDescent="0.25">
      <c r="A103" s="2" t="s">
        <v>1</v>
      </c>
      <c r="B103" s="2" t="s">
        <v>2</v>
      </c>
      <c r="C103" s="2" t="s">
        <v>3</v>
      </c>
      <c r="D103" s="2" t="s">
        <v>5</v>
      </c>
      <c r="E103" s="2" t="s">
        <v>6</v>
      </c>
      <c r="F103" s="2" t="s">
        <v>7</v>
      </c>
      <c r="G103" s="2" t="s">
        <v>8</v>
      </c>
      <c r="H103" s="2" t="s">
        <v>9</v>
      </c>
      <c r="I103" s="3"/>
      <c r="J103" s="2" t="s">
        <v>1</v>
      </c>
      <c r="K103" s="2" t="s">
        <v>2</v>
      </c>
      <c r="L103" s="2" t="s">
        <v>3</v>
      </c>
      <c r="M103" s="2" t="s">
        <v>5</v>
      </c>
      <c r="N103" s="2" t="s">
        <v>6</v>
      </c>
      <c r="O103" s="2" t="s">
        <v>7</v>
      </c>
      <c r="P103" s="2" t="s">
        <v>8</v>
      </c>
      <c r="Q103" s="2" t="s">
        <v>9</v>
      </c>
      <c r="R103" s="3"/>
    </row>
    <row r="104" spans="1:18" x14ac:dyDescent="0.25">
      <c r="A104">
        <v>1</v>
      </c>
      <c r="B104">
        <v>12027</v>
      </c>
      <c r="C104">
        <v>3008</v>
      </c>
      <c r="D104">
        <v>14</v>
      </c>
      <c r="E104">
        <v>1</v>
      </c>
      <c r="F104">
        <v>17</v>
      </c>
      <c r="G104">
        <v>11</v>
      </c>
      <c r="H104">
        <v>25</v>
      </c>
      <c r="I104" s="3"/>
      <c r="J104">
        <v>1</v>
      </c>
      <c r="K104">
        <v>28999</v>
      </c>
      <c r="L104">
        <v>6499</v>
      </c>
      <c r="M104">
        <v>14</v>
      </c>
      <c r="N104">
        <v>1</v>
      </c>
      <c r="O104">
        <v>17</v>
      </c>
      <c r="P104">
        <v>11</v>
      </c>
      <c r="Q104">
        <v>25</v>
      </c>
      <c r="R104" s="3"/>
    </row>
    <row r="105" spans="1:18" x14ac:dyDescent="0.25">
      <c r="A105">
        <v>2</v>
      </c>
      <c r="B105">
        <v>12667</v>
      </c>
      <c r="C105">
        <v>27404</v>
      </c>
      <c r="D105">
        <v>14</v>
      </c>
      <c r="E105">
        <v>1</v>
      </c>
      <c r="F105">
        <v>18</v>
      </c>
      <c r="G105">
        <v>10</v>
      </c>
      <c r="H105">
        <v>24</v>
      </c>
      <c r="I105" s="3"/>
      <c r="J105">
        <v>2</v>
      </c>
      <c r="K105">
        <v>46180</v>
      </c>
      <c r="L105">
        <v>6694</v>
      </c>
      <c r="M105">
        <v>14</v>
      </c>
      <c r="N105">
        <v>2</v>
      </c>
      <c r="O105">
        <v>18</v>
      </c>
      <c r="P105">
        <v>10</v>
      </c>
      <c r="Q105">
        <v>24</v>
      </c>
      <c r="R105" s="3"/>
    </row>
    <row r="106" spans="1:18" x14ac:dyDescent="0.25">
      <c r="A106">
        <v>3</v>
      </c>
      <c r="B106">
        <v>11301</v>
      </c>
      <c r="C106">
        <v>52719</v>
      </c>
      <c r="D106">
        <v>13</v>
      </c>
      <c r="E106">
        <v>1</v>
      </c>
      <c r="F106">
        <v>17</v>
      </c>
      <c r="G106">
        <v>9</v>
      </c>
      <c r="H106">
        <v>24</v>
      </c>
      <c r="I106" s="3"/>
      <c r="J106">
        <v>3</v>
      </c>
      <c r="K106">
        <v>36957</v>
      </c>
      <c r="L106">
        <v>6515</v>
      </c>
      <c r="M106">
        <v>13</v>
      </c>
      <c r="N106">
        <v>1</v>
      </c>
      <c r="O106">
        <v>17</v>
      </c>
      <c r="P106">
        <v>9</v>
      </c>
      <c r="Q106">
        <v>24</v>
      </c>
      <c r="R106" s="3"/>
    </row>
    <row r="107" spans="1:18" x14ac:dyDescent="0.25">
      <c r="A107">
        <v>4</v>
      </c>
      <c r="B107">
        <v>12024</v>
      </c>
      <c r="C107">
        <v>75243</v>
      </c>
      <c r="D107">
        <v>9</v>
      </c>
      <c r="E107">
        <v>1</v>
      </c>
      <c r="F107">
        <v>16</v>
      </c>
      <c r="G107">
        <v>5</v>
      </c>
      <c r="H107">
        <v>29</v>
      </c>
      <c r="I107" s="3"/>
      <c r="J107">
        <v>4</v>
      </c>
      <c r="K107">
        <v>16901</v>
      </c>
      <c r="L107">
        <v>6216</v>
      </c>
      <c r="M107">
        <v>9</v>
      </c>
      <c r="N107">
        <v>1</v>
      </c>
      <c r="O107">
        <v>16</v>
      </c>
      <c r="P107">
        <v>5</v>
      </c>
      <c r="Q107">
        <v>29</v>
      </c>
      <c r="R107" s="3"/>
    </row>
    <row r="108" spans="1:18" x14ac:dyDescent="0.25">
      <c r="A108">
        <v>5</v>
      </c>
      <c r="B108">
        <v>12513</v>
      </c>
      <c r="C108">
        <v>99727</v>
      </c>
      <c r="D108">
        <v>14</v>
      </c>
      <c r="E108">
        <v>1</v>
      </c>
      <c r="F108">
        <v>18</v>
      </c>
      <c r="G108">
        <v>10</v>
      </c>
      <c r="H108">
        <v>24</v>
      </c>
      <c r="I108" s="3"/>
      <c r="J108">
        <v>5</v>
      </c>
      <c r="K108">
        <v>62671</v>
      </c>
      <c r="L108">
        <v>36913</v>
      </c>
      <c r="M108">
        <v>14</v>
      </c>
      <c r="N108">
        <v>1</v>
      </c>
      <c r="O108">
        <v>18</v>
      </c>
      <c r="P108">
        <v>10</v>
      </c>
      <c r="Q108">
        <v>24</v>
      </c>
      <c r="R108" s="3"/>
    </row>
    <row r="109" spans="1:18" x14ac:dyDescent="0.25">
      <c r="A109">
        <v>6</v>
      </c>
      <c r="B109">
        <v>14667</v>
      </c>
      <c r="C109">
        <v>124650</v>
      </c>
      <c r="D109">
        <v>13</v>
      </c>
      <c r="E109">
        <v>1</v>
      </c>
      <c r="F109">
        <v>17</v>
      </c>
      <c r="G109">
        <v>9</v>
      </c>
      <c r="H109">
        <v>24</v>
      </c>
      <c r="I109" s="3"/>
      <c r="J109">
        <v>6</v>
      </c>
      <c r="K109">
        <v>53578</v>
      </c>
      <c r="L109">
        <v>87858</v>
      </c>
      <c r="M109">
        <v>13</v>
      </c>
      <c r="N109">
        <v>2</v>
      </c>
      <c r="O109">
        <v>17</v>
      </c>
      <c r="P109">
        <v>9</v>
      </c>
      <c r="Q109">
        <v>24</v>
      </c>
      <c r="R109" s="3"/>
    </row>
    <row r="110" spans="1:18" x14ac:dyDescent="0.25">
      <c r="A110">
        <v>7</v>
      </c>
      <c r="B110">
        <v>13178</v>
      </c>
      <c r="C110">
        <v>154091</v>
      </c>
      <c r="D110">
        <v>9</v>
      </c>
      <c r="E110">
        <v>1</v>
      </c>
      <c r="F110">
        <v>16</v>
      </c>
      <c r="G110">
        <v>5</v>
      </c>
      <c r="H110">
        <v>29</v>
      </c>
      <c r="I110" s="3"/>
      <c r="J110">
        <v>7</v>
      </c>
      <c r="K110">
        <v>13609</v>
      </c>
      <c r="L110">
        <v>96902</v>
      </c>
      <c r="M110">
        <v>9</v>
      </c>
      <c r="N110">
        <v>2</v>
      </c>
      <c r="O110">
        <v>16</v>
      </c>
      <c r="P110">
        <v>5</v>
      </c>
      <c r="Q110">
        <v>29</v>
      </c>
      <c r="R110" s="3"/>
    </row>
    <row r="111" spans="1:18" x14ac:dyDescent="0.25">
      <c r="A111">
        <v>8</v>
      </c>
      <c r="B111">
        <v>7656</v>
      </c>
      <c r="C111">
        <v>180205</v>
      </c>
      <c r="D111">
        <v>9</v>
      </c>
      <c r="E111">
        <v>1</v>
      </c>
      <c r="F111">
        <v>16</v>
      </c>
      <c r="G111">
        <v>5</v>
      </c>
      <c r="H111">
        <v>29</v>
      </c>
      <c r="I111" s="3"/>
      <c r="J111">
        <v>8</v>
      </c>
      <c r="K111">
        <v>24056</v>
      </c>
      <c r="L111">
        <v>97186</v>
      </c>
      <c r="M111">
        <v>9</v>
      </c>
      <c r="N111">
        <v>1</v>
      </c>
      <c r="O111">
        <v>16</v>
      </c>
      <c r="P111">
        <v>5</v>
      </c>
      <c r="Q111">
        <v>29</v>
      </c>
      <c r="R111" s="3"/>
    </row>
    <row r="112" spans="1:18" x14ac:dyDescent="0.25">
      <c r="A112">
        <v>9</v>
      </c>
      <c r="B112">
        <v>11000</v>
      </c>
      <c r="C112">
        <v>195532</v>
      </c>
      <c r="D112">
        <v>13</v>
      </c>
      <c r="E112">
        <v>1</v>
      </c>
      <c r="F112">
        <v>17</v>
      </c>
      <c r="G112">
        <v>9</v>
      </c>
      <c r="H112">
        <v>24</v>
      </c>
      <c r="I112" s="3"/>
      <c r="J112">
        <v>9</v>
      </c>
      <c r="K112">
        <v>48786</v>
      </c>
      <c r="L112">
        <v>143138</v>
      </c>
      <c r="M112">
        <v>13</v>
      </c>
      <c r="N112">
        <v>1</v>
      </c>
      <c r="O112">
        <v>17</v>
      </c>
      <c r="P112">
        <v>9</v>
      </c>
      <c r="Q112">
        <v>24</v>
      </c>
      <c r="R112" s="3"/>
    </row>
    <row r="113" spans="1:18" x14ac:dyDescent="0.25">
      <c r="A113">
        <v>10</v>
      </c>
      <c r="B113">
        <v>12012</v>
      </c>
      <c r="C113">
        <v>217605</v>
      </c>
      <c r="D113">
        <v>14</v>
      </c>
      <c r="E113">
        <v>1</v>
      </c>
      <c r="F113">
        <v>18</v>
      </c>
      <c r="G113">
        <v>10</v>
      </c>
      <c r="H113">
        <v>24</v>
      </c>
      <c r="I113" s="3"/>
      <c r="J113">
        <v>10</v>
      </c>
      <c r="K113">
        <v>55272</v>
      </c>
      <c r="L113">
        <v>162977</v>
      </c>
      <c r="M113">
        <v>14</v>
      </c>
      <c r="N113">
        <v>2</v>
      </c>
      <c r="O113">
        <v>18</v>
      </c>
      <c r="P113">
        <v>10</v>
      </c>
      <c r="Q113">
        <v>24</v>
      </c>
      <c r="R113" s="3"/>
    </row>
    <row r="114" spans="1:18" x14ac:dyDescent="0.25">
      <c r="A114">
        <v>11</v>
      </c>
      <c r="B114">
        <v>11696</v>
      </c>
      <c r="C114">
        <v>241978</v>
      </c>
      <c r="D114">
        <v>14</v>
      </c>
      <c r="E114">
        <v>1</v>
      </c>
      <c r="F114">
        <v>17</v>
      </c>
      <c r="G114">
        <v>11</v>
      </c>
      <c r="H114">
        <v>25</v>
      </c>
      <c r="I114" s="3"/>
      <c r="J114">
        <v>11</v>
      </c>
      <c r="K114">
        <v>41264</v>
      </c>
      <c r="L114">
        <v>163268</v>
      </c>
      <c r="M114">
        <v>14</v>
      </c>
      <c r="N114">
        <v>1</v>
      </c>
      <c r="O114">
        <v>17</v>
      </c>
      <c r="P114">
        <v>11</v>
      </c>
      <c r="Q114">
        <v>25</v>
      </c>
      <c r="R114" s="3"/>
    </row>
    <row r="115" spans="1:18" x14ac:dyDescent="0.25">
      <c r="A115">
        <v>12</v>
      </c>
      <c r="B115">
        <v>9558</v>
      </c>
      <c r="C115">
        <v>265569</v>
      </c>
      <c r="D115">
        <v>14</v>
      </c>
      <c r="E115">
        <v>1</v>
      </c>
      <c r="F115">
        <v>18</v>
      </c>
      <c r="G115">
        <v>10</v>
      </c>
      <c r="H115">
        <v>24</v>
      </c>
      <c r="I115" s="3"/>
      <c r="J115">
        <v>12</v>
      </c>
      <c r="K115">
        <v>63381</v>
      </c>
      <c r="L115">
        <v>187721</v>
      </c>
      <c r="M115">
        <v>14</v>
      </c>
      <c r="N115">
        <v>1</v>
      </c>
      <c r="O115">
        <v>18</v>
      </c>
      <c r="P115">
        <v>10</v>
      </c>
      <c r="Q115">
        <v>24</v>
      </c>
      <c r="R115" s="3"/>
    </row>
    <row r="116" spans="1:18" x14ac:dyDescent="0.25">
      <c r="A116">
        <v>13</v>
      </c>
      <c r="B116">
        <v>8818</v>
      </c>
      <c r="C116">
        <v>284729</v>
      </c>
      <c r="D116">
        <v>13</v>
      </c>
      <c r="E116">
        <v>1</v>
      </c>
      <c r="F116">
        <v>17</v>
      </c>
      <c r="G116">
        <v>9</v>
      </c>
      <c r="H116">
        <v>24</v>
      </c>
      <c r="I116" s="3"/>
      <c r="J116">
        <v>13</v>
      </c>
      <c r="K116">
        <v>95986</v>
      </c>
      <c r="L116">
        <v>248997</v>
      </c>
      <c r="M116">
        <v>13</v>
      </c>
      <c r="N116">
        <v>1</v>
      </c>
      <c r="O116">
        <v>17</v>
      </c>
      <c r="P116">
        <v>9</v>
      </c>
      <c r="Q116">
        <v>24</v>
      </c>
      <c r="R116" s="3"/>
    </row>
    <row r="117" spans="1:18" x14ac:dyDescent="0.25">
      <c r="A117">
        <v>14</v>
      </c>
      <c r="B117">
        <v>13585</v>
      </c>
      <c r="C117">
        <v>303008</v>
      </c>
      <c r="D117">
        <v>8</v>
      </c>
      <c r="E117">
        <v>1</v>
      </c>
      <c r="F117">
        <v>16</v>
      </c>
      <c r="G117">
        <v>4</v>
      </c>
      <c r="H117">
        <v>24</v>
      </c>
      <c r="I117" s="3"/>
      <c r="J117">
        <v>14</v>
      </c>
      <c r="K117">
        <v>34072</v>
      </c>
      <c r="L117">
        <v>273493</v>
      </c>
      <c r="M117">
        <v>8</v>
      </c>
      <c r="N117">
        <v>2</v>
      </c>
      <c r="O117">
        <v>16</v>
      </c>
      <c r="P117">
        <v>4</v>
      </c>
      <c r="Q117">
        <v>24</v>
      </c>
      <c r="R117" s="3"/>
    </row>
    <row r="118" spans="1:18" x14ac:dyDescent="0.25">
      <c r="A118">
        <v>15</v>
      </c>
      <c r="B118">
        <v>14945</v>
      </c>
      <c r="C118">
        <v>329547</v>
      </c>
      <c r="D118">
        <v>13</v>
      </c>
      <c r="E118">
        <v>1</v>
      </c>
      <c r="F118">
        <v>17</v>
      </c>
      <c r="G118">
        <v>9</v>
      </c>
      <c r="H118">
        <v>23</v>
      </c>
      <c r="I118" s="3"/>
      <c r="J118">
        <v>15</v>
      </c>
      <c r="K118">
        <v>56035</v>
      </c>
      <c r="L118">
        <v>275786</v>
      </c>
      <c r="M118">
        <v>13</v>
      </c>
      <c r="N118">
        <v>3</v>
      </c>
      <c r="O118">
        <v>17</v>
      </c>
      <c r="P118">
        <v>9</v>
      </c>
      <c r="Q118">
        <v>23</v>
      </c>
      <c r="R118" s="3"/>
    </row>
    <row r="119" spans="1:18" x14ac:dyDescent="0.25">
      <c r="A119">
        <v>16</v>
      </c>
      <c r="B119">
        <v>18225</v>
      </c>
      <c r="C119">
        <v>359675</v>
      </c>
      <c r="D119">
        <v>7</v>
      </c>
      <c r="E119">
        <v>1</v>
      </c>
      <c r="F119">
        <v>16</v>
      </c>
      <c r="G119">
        <v>3</v>
      </c>
      <c r="H119">
        <v>13</v>
      </c>
      <c r="I119" s="3"/>
      <c r="J119">
        <v>16</v>
      </c>
      <c r="K119">
        <v>26531</v>
      </c>
      <c r="L119">
        <v>310676</v>
      </c>
      <c r="M119">
        <v>7</v>
      </c>
      <c r="N119">
        <v>1</v>
      </c>
      <c r="O119">
        <v>16</v>
      </c>
      <c r="P119">
        <v>3</v>
      </c>
      <c r="Q119">
        <v>13</v>
      </c>
      <c r="R119" s="3"/>
    </row>
    <row r="120" spans="1:18" x14ac:dyDescent="0.25">
      <c r="A120">
        <v>17</v>
      </c>
      <c r="B120">
        <v>13724</v>
      </c>
      <c r="C120">
        <v>396384</v>
      </c>
      <c r="D120">
        <v>14</v>
      </c>
      <c r="E120">
        <v>1</v>
      </c>
      <c r="F120">
        <v>18</v>
      </c>
      <c r="G120">
        <v>10</v>
      </c>
      <c r="H120">
        <v>24</v>
      </c>
      <c r="I120" s="3"/>
      <c r="J120">
        <v>17</v>
      </c>
      <c r="K120">
        <v>55070</v>
      </c>
      <c r="L120">
        <v>352895</v>
      </c>
      <c r="M120">
        <v>14</v>
      </c>
      <c r="N120">
        <v>2</v>
      </c>
      <c r="O120">
        <v>18</v>
      </c>
      <c r="P120">
        <v>10</v>
      </c>
      <c r="Q120">
        <v>24</v>
      </c>
      <c r="R120" s="3"/>
    </row>
    <row r="121" spans="1:18" x14ac:dyDescent="0.25">
      <c r="A121">
        <v>18</v>
      </c>
      <c r="B121">
        <v>11436</v>
      </c>
      <c r="C121">
        <v>423841</v>
      </c>
      <c r="D121">
        <v>13</v>
      </c>
      <c r="E121">
        <v>1</v>
      </c>
      <c r="F121">
        <v>17</v>
      </c>
      <c r="G121">
        <v>9</v>
      </c>
      <c r="H121">
        <v>24</v>
      </c>
      <c r="I121" s="3"/>
      <c r="J121">
        <v>18</v>
      </c>
      <c r="K121">
        <v>53847</v>
      </c>
      <c r="L121">
        <v>364527</v>
      </c>
      <c r="M121">
        <v>13</v>
      </c>
      <c r="N121">
        <v>2</v>
      </c>
      <c r="O121">
        <v>17</v>
      </c>
      <c r="P121">
        <v>9</v>
      </c>
      <c r="Q121">
        <v>24</v>
      </c>
      <c r="R121" s="3"/>
    </row>
    <row r="122" spans="1:18" x14ac:dyDescent="0.25">
      <c r="A122">
        <v>19</v>
      </c>
      <c r="B122">
        <v>11211</v>
      </c>
      <c r="C122">
        <v>446574</v>
      </c>
      <c r="D122">
        <v>13</v>
      </c>
      <c r="E122">
        <v>1</v>
      </c>
      <c r="F122">
        <v>18</v>
      </c>
      <c r="G122">
        <v>9</v>
      </c>
      <c r="H122">
        <v>21</v>
      </c>
      <c r="I122" s="3"/>
      <c r="J122">
        <v>19</v>
      </c>
      <c r="K122">
        <v>63530</v>
      </c>
      <c r="L122">
        <v>400131</v>
      </c>
      <c r="M122">
        <v>13</v>
      </c>
      <c r="N122">
        <v>1</v>
      </c>
      <c r="O122">
        <v>18</v>
      </c>
      <c r="P122">
        <v>9</v>
      </c>
      <c r="Q122">
        <v>21</v>
      </c>
      <c r="R122" s="3"/>
    </row>
    <row r="123" spans="1:18" x14ac:dyDescent="0.25">
      <c r="A123">
        <v>20</v>
      </c>
      <c r="B123">
        <v>9855</v>
      </c>
      <c r="C123">
        <v>468975</v>
      </c>
      <c r="D123">
        <v>13</v>
      </c>
      <c r="E123">
        <v>1</v>
      </c>
      <c r="F123">
        <v>17</v>
      </c>
      <c r="G123">
        <v>9</v>
      </c>
      <c r="H123">
        <v>24</v>
      </c>
      <c r="I123" s="3"/>
      <c r="J123">
        <v>20</v>
      </c>
      <c r="K123">
        <v>101644</v>
      </c>
      <c r="L123">
        <v>413849</v>
      </c>
      <c r="M123">
        <v>13</v>
      </c>
      <c r="N123">
        <v>1</v>
      </c>
      <c r="O123">
        <v>17</v>
      </c>
      <c r="P123">
        <v>9</v>
      </c>
      <c r="Q123">
        <v>24</v>
      </c>
      <c r="R123" s="3"/>
    </row>
    <row r="124" spans="1:18" x14ac:dyDescent="0.25">
      <c r="A124">
        <v>21</v>
      </c>
      <c r="B124">
        <v>12095</v>
      </c>
      <c r="C124">
        <v>490062</v>
      </c>
      <c r="D124">
        <v>9</v>
      </c>
      <c r="E124">
        <v>1</v>
      </c>
      <c r="F124">
        <v>16</v>
      </c>
      <c r="G124">
        <v>5</v>
      </c>
      <c r="H124">
        <v>31</v>
      </c>
      <c r="I124" s="3"/>
      <c r="J124">
        <v>21</v>
      </c>
      <c r="K124">
        <v>106611</v>
      </c>
      <c r="L124">
        <v>492033</v>
      </c>
      <c r="M124">
        <v>9</v>
      </c>
      <c r="N124">
        <v>2</v>
      </c>
      <c r="O124">
        <v>16</v>
      </c>
      <c r="P124">
        <v>5</v>
      </c>
      <c r="Q124">
        <v>31</v>
      </c>
      <c r="R124" s="3"/>
    </row>
    <row r="125" spans="1:18" x14ac:dyDescent="0.25">
      <c r="A125">
        <v>22</v>
      </c>
      <c r="B125">
        <v>17660</v>
      </c>
      <c r="C125">
        <v>513757</v>
      </c>
      <c r="D125">
        <v>14</v>
      </c>
      <c r="E125">
        <v>1</v>
      </c>
      <c r="F125">
        <v>18</v>
      </c>
      <c r="G125">
        <v>10</v>
      </c>
      <c r="H125">
        <v>24</v>
      </c>
      <c r="I125" s="3"/>
      <c r="J125">
        <v>22</v>
      </c>
      <c r="K125">
        <v>113191</v>
      </c>
      <c r="L125">
        <v>505568</v>
      </c>
      <c r="M125">
        <v>14</v>
      </c>
      <c r="N125">
        <v>2</v>
      </c>
      <c r="O125">
        <v>18</v>
      </c>
      <c r="P125">
        <v>10</v>
      </c>
      <c r="Q125">
        <v>24</v>
      </c>
      <c r="R125" s="3"/>
    </row>
    <row r="126" spans="1:18" x14ac:dyDescent="0.25">
      <c r="A126">
        <v>23</v>
      </c>
      <c r="B126">
        <v>16142</v>
      </c>
      <c r="C126">
        <v>549314</v>
      </c>
      <c r="D126">
        <v>13</v>
      </c>
      <c r="E126">
        <v>1</v>
      </c>
      <c r="F126">
        <v>17</v>
      </c>
      <c r="G126">
        <v>9</v>
      </c>
      <c r="H126">
        <v>23</v>
      </c>
      <c r="I126" s="3"/>
      <c r="J126">
        <v>23</v>
      </c>
      <c r="K126">
        <v>105006</v>
      </c>
      <c r="L126">
        <v>565872</v>
      </c>
      <c r="M126">
        <v>13</v>
      </c>
      <c r="N126">
        <v>1</v>
      </c>
      <c r="O126">
        <v>17</v>
      </c>
      <c r="P126">
        <v>9</v>
      </c>
      <c r="Q126">
        <v>23</v>
      </c>
      <c r="R126" s="3"/>
    </row>
    <row r="127" spans="1:18" x14ac:dyDescent="0.25">
      <c r="A127">
        <v>24</v>
      </c>
      <c r="B127">
        <v>9267</v>
      </c>
      <c r="C127">
        <v>581414</v>
      </c>
      <c r="D127">
        <v>13</v>
      </c>
      <c r="E127">
        <v>1</v>
      </c>
      <c r="F127">
        <v>17</v>
      </c>
      <c r="G127">
        <v>9</v>
      </c>
      <c r="H127">
        <v>24</v>
      </c>
      <c r="I127" s="3"/>
      <c r="J127">
        <v>24</v>
      </c>
      <c r="K127">
        <v>72899</v>
      </c>
      <c r="L127">
        <v>618666</v>
      </c>
      <c r="M127">
        <v>13</v>
      </c>
      <c r="N127">
        <v>2</v>
      </c>
      <c r="O127">
        <v>17</v>
      </c>
      <c r="P127">
        <v>9</v>
      </c>
      <c r="Q127">
        <v>24</v>
      </c>
      <c r="R127" s="3"/>
    </row>
    <row r="128" spans="1:18" x14ac:dyDescent="0.25">
      <c r="A128">
        <v>25</v>
      </c>
      <c r="B128">
        <v>12979</v>
      </c>
      <c r="C128">
        <v>599415</v>
      </c>
      <c r="D128">
        <v>11</v>
      </c>
      <c r="E128">
        <v>1</v>
      </c>
      <c r="F128">
        <v>17</v>
      </c>
      <c r="G128">
        <v>7</v>
      </c>
      <c r="H128">
        <v>15</v>
      </c>
      <c r="I128" s="3"/>
      <c r="J128">
        <v>25</v>
      </c>
      <c r="K128">
        <v>37929</v>
      </c>
      <c r="L128">
        <v>664950</v>
      </c>
      <c r="M128">
        <v>11</v>
      </c>
      <c r="N128">
        <v>1</v>
      </c>
      <c r="O128">
        <v>17</v>
      </c>
      <c r="P128">
        <v>7</v>
      </c>
      <c r="Q128">
        <v>15</v>
      </c>
      <c r="R128" s="3"/>
    </row>
    <row r="129" spans="1:18" x14ac:dyDescent="0.25">
      <c r="A129">
        <v>26</v>
      </c>
      <c r="B129">
        <v>8386</v>
      </c>
      <c r="C129">
        <v>625483</v>
      </c>
      <c r="D129">
        <v>8</v>
      </c>
      <c r="E129">
        <v>1</v>
      </c>
      <c r="F129">
        <v>16</v>
      </c>
      <c r="G129">
        <v>4</v>
      </c>
      <c r="H129">
        <v>20</v>
      </c>
      <c r="I129" s="3"/>
      <c r="J129">
        <v>26</v>
      </c>
      <c r="K129">
        <v>45154</v>
      </c>
      <c r="L129">
        <v>711575</v>
      </c>
      <c r="M129">
        <v>8</v>
      </c>
      <c r="N129">
        <v>1</v>
      </c>
      <c r="O129">
        <v>16</v>
      </c>
      <c r="P129">
        <v>4</v>
      </c>
      <c r="Q129">
        <v>20</v>
      </c>
      <c r="R129" s="3"/>
    </row>
    <row r="130" spans="1:18" x14ac:dyDescent="0.25">
      <c r="A130">
        <v>27</v>
      </c>
      <c r="B130">
        <v>7962</v>
      </c>
      <c r="C130">
        <v>643097</v>
      </c>
      <c r="D130">
        <v>14</v>
      </c>
      <c r="E130">
        <v>1</v>
      </c>
      <c r="F130">
        <v>17</v>
      </c>
      <c r="G130">
        <v>11</v>
      </c>
      <c r="H130">
        <v>25</v>
      </c>
      <c r="I130" s="3"/>
      <c r="J130">
        <v>27</v>
      </c>
      <c r="K130">
        <v>57626</v>
      </c>
      <c r="L130">
        <v>732504</v>
      </c>
      <c r="M130">
        <v>14</v>
      </c>
      <c r="N130">
        <v>2</v>
      </c>
      <c r="O130">
        <v>17</v>
      </c>
      <c r="P130">
        <v>11</v>
      </c>
      <c r="Q130">
        <v>25</v>
      </c>
      <c r="R130" s="3"/>
    </row>
    <row r="131" spans="1:18" x14ac:dyDescent="0.25">
      <c r="A131">
        <v>28</v>
      </c>
      <c r="B131">
        <v>7109</v>
      </c>
      <c r="C131">
        <v>658667</v>
      </c>
      <c r="D131">
        <v>14</v>
      </c>
      <c r="E131">
        <v>1</v>
      </c>
      <c r="F131">
        <v>18</v>
      </c>
      <c r="G131">
        <v>10</v>
      </c>
      <c r="H131">
        <v>24</v>
      </c>
      <c r="I131" s="3"/>
      <c r="J131">
        <v>28</v>
      </c>
      <c r="K131">
        <v>76319</v>
      </c>
      <c r="L131">
        <v>765056</v>
      </c>
      <c r="M131">
        <v>14</v>
      </c>
      <c r="N131">
        <v>2</v>
      </c>
      <c r="O131">
        <v>18</v>
      </c>
      <c r="P131">
        <v>10</v>
      </c>
      <c r="Q131">
        <v>25</v>
      </c>
      <c r="R131" s="3"/>
    </row>
    <row r="132" spans="1:18" x14ac:dyDescent="0.25">
      <c r="A132">
        <v>29</v>
      </c>
      <c r="B132">
        <v>10528</v>
      </c>
      <c r="C132">
        <v>672923</v>
      </c>
      <c r="D132">
        <v>13</v>
      </c>
      <c r="E132">
        <v>1</v>
      </c>
      <c r="F132">
        <v>17</v>
      </c>
      <c r="G132">
        <v>9</v>
      </c>
      <c r="H132">
        <v>24</v>
      </c>
      <c r="I132" s="3"/>
      <c r="J132">
        <v>29</v>
      </c>
      <c r="K132">
        <v>77873</v>
      </c>
      <c r="L132">
        <v>776117</v>
      </c>
      <c r="M132">
        <v>13</v>
      </c>
      <c r="N132">
        <v>3</v>
      </c>
      <c r="O132">
        <v>17</v>
      </c>
      <c r="P132">
        <v>9</v>
      </c>
      <c r="Q132">
        <v>25</v>
      </c>
      <c r="R132" s="3"/>
    </row>
    <row r="133" spans="1:18" x14ac:dyDescent="0.25">
      <c r="A133">
        <v>30</v>
      </c>
      <c r="B133">
        <v>21975</v>
      </c>
      <c r="C133">
        <v>694268</v>
      </c>
      <c r="D133">
        <v>9</v>
      </c>
      <c r="E133">
        <v>1</v>
      </c>
      <c r="F133">
        <v>16</v>
      </c>
      <c r="G133">
        <v>5</v>
      </c>
      <c r="H133">
        <v>27</v>
      </c>
      <c r="I133" s="3"/>
      <c r="J133">
        <v>30</v>
      </c>
      <c r="K133">
        <v>41828</v>
      </c>
      <c r="L133">
        <v>790503</v>
      </c>
      <c r="M133">
        <v>9</v>
      </c>
      <c r="N133">
        <v>1</v>
      </c>
      <c r="O133">
        <v>16</v>
      </c>
      <c r="P133">
        <v>5</v>
      </c>
      <c r="Q133">
        <v>27</v>
      </c>
      <c r="R133" s="3"/>
    </row>
    <row r="134" spans="1:1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25">
      <c r="A135" s="1" t="s">
        <v>11</v>
      </c>
      <c r="B135" s="1"/>
      <c r="C135" s="1"/>
      <c r="D135" s="1"/>
      <c r="E135" s="1"/>
      <c r="F135" s="1"/>
      <c r="G135" s="1"/>
      <c r="H135" s="1"/>
      <c r="I135" s="3"/>
      <c r="J135" s="1" t="s">
        <v>12</v>
      </c>
      <c r="K135" s="1"/>
      <c r="L135" s="1"/>
      <c r="M135" s="1"/>
      <c r="N135" s="1"/>
      <c r="O135" s="1"/>
      <c r="P135" s="1"/>
      <c r="Q135" s="1"/>
      <c r="R135" s="3"/>
    </row>
    <row r="136" spans="1:18" x14ac:dyDescent="0.25">
      <c r="A136" s="2" t="s">
        <v>1</v>
      </c>
      <c r="B136" s="2" t="s">
        <v>2</v>
      </c>
      <c r="C136" s="2" t="s">
        <v>3</v>
      </c>
      <c r="D136" s="2" t="s">
        <v>5</v>
      </c>
      <c r="E136" s="2" t="s">
        <v>6</v>
      </c>
      <c r="F136" s="2" t="s">
        <v>7</v>
      </c>
      <c r="G136" s="2" t="s">
        <v>8</v>
      </c>
      <c r="H136" s="2" t="s">
        <v>9</v>
      </c>
      <c r="I136" s="3"/>
      <c r="J136" s="2" t="s">
        <v>1</v>
      </c>
      <c r="K136" s="2" t="s">
        <v>2</v>
      </c>
      <c r="L136" s="2" t="s">
        <v>3</v>
      </c>
      <c r="M136" s="2" t="s">
        <v>5</v>
      </c>
      <c r="N136" s="2" t="s">
        <v>6</v>
      </c>
      <c r="O136" s="2" t="s">
        <v>7</v>
      </c>
      <c r="P136" s="2" t="s">
        <v>8</v>
      </c>
      <c r="Q136" s="2" t="s">
        <v>9</v>
      </c>
      <c r="R136" s="3"/>
    </row>
    <row r="137" spans="1:18" x14ac:dyDescent="0.25">
      <c r="A137">
        <v>1</v>
      </c>
      <c r="B137">
        <v>24190</v>
      </c>
      <c r="C137">
        <v>61896</v>
      </c>
      <c r="D137">
        <v>14</v>
      </c>
      <c r="E137">
        <v>1</v>
      </c>
      <c r="F137">
        <v>17</v>
      </c>
      <c r="G137">
        <v>11</v>
      </c>
      <c r="H137">
        <v>25</v>
      </c>
      <c r="I137" s="3"/>
      <c r="J137">
        <v>1</v>
      </c>
      <c r="K137">
        <v>44433</v>
      </c>
      <c r="L137">
        <v>16547</v>
      </c>
      <c r="M137">
        <v>14</v>
      </c>
      <c r="N137">
        <v>1</v>
      </c>
      <c r="O137">
        <v>17</v>
      </c>
      <c r="P137">
        <v>11</v>
      </c>
      <c r="Q137">
        <v>25</v>
      </c>
      <c r="R137" s="3"/>
    </row>
    <row r="138" spans="1:18" x14ac:dyDescent="0.25">
      <c r="A138">
        <v>2</v>
      </c>
      <c r="B138">
        <v>16347</v>
      </c>
      <c r="C138">
        <v>252312</v>
      </c>
      <c r="D138">
        <v>14</v>
      </c>
      <c r="E138">
        <v>1</v>
      </c>
      <c r="F138">
        <v>18</v>
      </c>
      <c r="G138">
        <v>10</v>
      </c>
      <c r="H138">
        <v>24</v>
      </c>
      <c r="I138" s="3"/>
      <c r="J138">
        <v>2</v>
      </c>
      <c r="K138">
        <v>74859</v>
      </c>
      <c r="L138">
        <v>254265</v>
      </c>
      <c r="M138">
        <v>14</v>
      </c>
      <c r="N138">
        <v>1</v>
      </c>
      <c r="O138">
        <v>18</v>
      </c>
      <c r="P138">
        <v>10</v>
      </c>
      <c r="Q138">
        <v>24</v>
      </c>
      <c r="R138" s="3"/>
    </row>
    <row r="139" spans="1:18" x14ac:dyDescent="0.25">
      <c r="A139">
        <v>3</v>
      </c>
      <c r="B139">
        <v>15029</v>
      </c>
      <c r="C139">
        <v>464343</v>
      </c>
      <c r="D139">
        <v>13</v>
      </c>
      <c r="E139">
        <v>1</v>
      </c>
      <c r="F139">
        <v>17</v>
      </c>
      <c r="G139">
        <v>9</v>
      </c>
      <c r="H139">
        <v>24</v>
      </c>
      <c r="I139" s="3"/>
      <c r="J139">
        <v>3</v>
      </c>
      <c r="K139">
        <v>42863</v>
      </c>
      <c r="L139">
        <v>441984</v>
      </c>
      <c r="M139">
        <v>13</v>
      </c>
      <c r="N139">
        <v>1</v>
      </c>
      <c r="O139">
        <v>17</v>
      </c>
      <c r="P139">
        <v>9</v>
      </c>
      <c r="Q139">
        <v>24</v>
      </c>
      <c r="R139" s="3"/>
    </row>
    <row r="140" spans="1:18" x14ac:dyDescent="0.25">
      <c r="A140">
        <v>4</v>
      </c>
      <c r="B140">
        <v>10832</v>
      </c>
      <c r="C140">
        <v>377321</v>
      </c>
      <c r="D140">
        <v>9</v>
      </c>
      <c r="E140">
        <v>1</v>
      </c>
      <c r="F140">
        <v>16</v>
      </c>
      <c r="G140">
        <v>5</v>
      </c>
      <c r="H140">
        <v>29</v>
      </c>
      <c r="I140" s="3"/>
      <c r="J140">
        <v>4</v>
      </c>
      <c r="K140">
        <v>48989</v>
      </c>
      <c r="L140">
        <v>370474</v>
      </c>
      <c r="M140">
        <v>9</v>
      </c>
      <c r="N140">
        <v>2</v>
      </c>
      <c r="O140">
        <v>16</v>
      </c>
      <c r="P140">
        <v>5</v>
      </c>
      <c r="Q140">
        <v>29</v>
      </c>
      <c r="R140" s="3"/>
    </row>
    <row r="141" spans="1:18" x14ac:dyDescent="0.25">
      <c r="A141">
        <v>5</v>
      </c>
      <c r="B141">
        <v>8684</v>
      </c>
      <c r="C141">
        <v>166378</v>
      </c>
      <c r="D141">
        <v>14</v>
      </c>
      <c r="E141">
        <v>1</v>
      </c>
      <c r="F141">
        <v>18</v>
      </c>
      <c r="G141">
        <v>10</v>
      </c>
      <c r="H141">
        <v>24</v>
      </c>
      <c r="I141" s="3"/>
      <c r="J141">
        <v>5</v>
      </c>
      <c r="K141">
        <v>54622</v>
      </c>
      <c r="L141">
        <v>163618</v>
      </c>
      <c r="M141">
        <v>14</v>
      </c>
      <c r="N141">
        <v>2</v>
      </c>
      <c r="O141">
        <v>18</v>
      </c>
      <c r="P141">
        <v>10</v>
      </c>
      <c r="Q141">
        <v>24</v>
      </c>
      <c r="R141" s="3"/>
    </row>
    <row r="142" spans="1:18" x14ac:dyDescent="0.25">
      <c r="A142">
        <v>6</v>
      </c>
      <c r="B142">
        <v>15823</v>
      </c>
      <c r="C142">
        <v>494803</v>
      </c>
      <c r="D142">
        <v>13</v>
      </c>
      <c r="E142">
        <v>1</v>
      </c>
      <c r="F142">
        <v>17</v>
      </c>
      <c r="G142">
        <v>9</v>
      </c>
      <c r="H142">
        <v>24</v>
      </c>
      <c r="I142" s="3"/>
      <c r="J142">
        <v>6</v>
      </c>
      <c r="K142">
        <v>39485</v>
      </c>
      <c r="L142">
        <v>451892</v>
      </c>
      <c r="M142">
        <v>13</v>
      </c>
      <c r="N142">
        <v>2</v>
      </c>
      <c r="O142">
        <v>17</v>
      </c>
      <c r="P142">
        <v>9</v>
      </c>
      <c r="Q142">
        <v>24</v>
      </c>
      <c r="R142" s="3"/>
    </row>
    <row r="143" spans="1:18" x14ac:dyDescent="0.25">
      <c r="A143">
        <v>7</v>
      </c>
      <c r="B143">
        <v>11556</v>
      </c>
      <c r="C143">
        <v>398536</v>
      </c>
      <c r="D143">
        <v>9</v>
      </c>
      <c r="E143">
        <v>1</v>
      </c>
      <c r="F143">
        <v>16</v>
      </c>
      <c r="G143">
        <v>5</v>
      </c>
      <c r="H143">
        <v>29</v>
      </c>
      <c r="I143" s="3"/>
      <c r="J143">
        <v>7</v>
      </c>
      <c r="K143">
        <v>44424</v>
      </c>
      <c r="L143">
        <v>386096</v>
      </c>
      <c r="M143">
        <v>9</v>
      </c>
      <c r="N143">
        <v>1</v>
      </c>
      <c r="O143">
        <v>16</v>
      </c>
      <c r="P143">
        <v>5</v>
      </c>
      <c r="Q143">
        <v>29</v>
      </c>
      <c r="R143" s="3"/>
    </row>
    <row r="144" spans="1:18" x14ac:dyDescent="0.25">
      <c r="A144">
        <v>8</v>
      </c>
      <c r="B144">
        <v>13457</v>
      </c>
      <c r="C144">
        <v>775175</v>
      </c>
      <c r="D144">
        <v>9</v>
      </c>
      <c r="E144">
        <v>1</v>
      </c>
      <c r="F144">
        <v>16</v>
      </c>
      <c r="G144">
        <v>5</v>
      </c>
      <c r="H144">
        <v>29</v>
      </c>
      <c r="I144" s="3"/>
      <c r="J144">
        <v>8</v>
      </c>
      <c r="K144">
        <v>26327</v>
      </c>
      <c r="L144">
        <v>646735</v>
      </c>
      <c r="M144">
        <v>9</v>
      </c>
      <c r="N144">
        <v>2</v>
      </c>
      <c r="O144">
        <v>16</v>
      </c>
      <c r="P144">
        <v>5</v>
      </c>
      <c r="Q144">
        <v>29</v>
      </c>
      <c r="R144" s="3"/>
    </row>
    <row r="145" spans="1:18" x14ac:dyDescent="0.25">
      <c r="A145">
        <v>9</v>
      </c>
      <c r="B145">
        <v>12323</v>
      </c>
      <c r="C145">
        <v>110679</v>
      </c>
      <c r="D145">
        <v>13</v>
      </c>
      <c r="E145">
        <v>1</v>
      </c>
      <c r="F145">
        <v>17</v>
      </c>
      <c r="G145">
        <v>9</v>
      </c>
      <c r="H145">
        <v>24</v>
      </c>
      <c r="I145" s="3"/>
      <c r="J145">
        <v>9</v>
      </c>
      <c r="K145">
        <v>77508</v>
      </c>
      <c r="L145">
        <v>16590</v>
      </c>
      <c r="M145">
        <v>13</v>
      </c>
      <c r="N145">
        <v>1</v>
      </c>
      <c r="O145">
        <v>17</v>
      </c>
      <c r="P145">
        <v>9</v>
      </c>
      <c r="Q145">
        <v>24</v>
      </c>
      <c r="R145" s="3"/>
    </row>
    <row r="146" spans="1:18" x14ac:dyDescent="0.25">
      <c r="A146">
        <v>10</v>
      </c>
      <c r="B146">
        <v>12327</v>
      </c>
      <c r="C146">
        <v>652232</v>
      </c>
      <c r="D146">
        <v>14</v>
      </c>
      <c r="E146">
        <v>1</v>
      </c>
      <c r="F146">
        <v>18</v>
      </c>
      <c r="G146">
        <v>10</v>
      </c>
      <c r="H146">
        <v>24</v>
      </c>
      <c r="I146" s="3"/>
      <c r="J146">
        <v>10</v>
      </c>
      <c r="K146">
        <v>39592</v>
      </c>
      <c r="L146">
        <v>569828</v>
      </c>
      <c r="M146">
        <v>14</v>
      </c>
      <c r="N146">
        <v>1</v>
      </c>
      <c r="O146">
        <v>18</v>
      </c>
      <c r="P146">
        <v>10</v>
      </c>
      <c r="Q146">
        <v>24</v>
      </c>
      <c r="R146" s="3"/>
    </row>
    <row r="147" spans="1:18" x14ac:dyDescent="0.25">
      <c r="A147">
        <v>11</v>
      </c>
      <c r="B147">
        <v>15920</v>
      </c>
      <c r="C147">
        <v>183483</v>
      </c>
      <c r="D147">
        <v>14</v>
      </c>
      <c r="E147">
        <v>1</v>
      </c>
      <c r="F147">
        <v>17</v>
      </c>
      <c r="G147">
        <v>11</v>
      </c>
      <c r="H147">
        <v>25</v>
      </c>
      <c r="I147" s="3"/>
      <c r="J147">
        <v>11</v>
      </c>
      <c r="K147">
        <v>48457</v>
      </c>
      <c r="L147">
        <v>162578</v>
      </c>
      <c r="M147">
        <v>14</v>
      </c>
      <c r="N147">
        <v>2</v>
      </c>
      <c r="O147">
        <v>17</v>
      </c>
      <c r="P147">
        <v>11</v>
      </c>
      <c r="Q147">
        <v>25</v>
      </c>
      <c r="R147" s="3"/>
    </row>
    <row r="148" spans="1:18" x14ac:dyDescent="0.25">
      <c r="A148">
        <v>12</v>
      </c>
      <c r="B148">
        <v>9526</v>
      </c>
      <c r="C148">
        <v>580546</v>
      </c>
      <c r="D148">
        <v>14</v>
      </c>
      <c r="E148">
        <v>1</v>
      </c>
      <c r="F148">
        <v>18</v>
      </c>
      <c r="G148">
        <v>10</v>
      </c>
      <c r="H148">
        <v>24</v>
      </c>
      <c r="I148" s="3"/>
      <c r="J148">
        <v>12</v>
      </c>
      <c r="K148">
        <v>38889</v>
      </c>
      <c r="L148">
        <v>524474</v>
      </c>
      <c r="M148">
        <v>14</v>
      </c>
      <c r="N148">
        <v>2</v>
      </c>
      <c r="O148">
        <v>18</v>
      </c>
      <c r="P148">
        <v>10</v>
      </c>
      <c r="Q148">
        <v>24</v>
      </c>
      <c r="R148" s="3"/>
    </row>
    <row r="149" spans="1:18" x14ac:dyDescent="0.25">
      <c r="A149">
        <v>13</v>
      </c>
      <c r="B149">
        <v>16990</v>
      </c>
      <c r="C149">
        <v>709458</v>
      </c>
      <c r="D149">
        <v>13</v>
      </c>
      <c r="E149">
        <v>1</v>
      </c>
      <c r="F149">
        <v>17</v>
      </c>
      <c r="G149">
        <v>9</v>
      </c>
      <c r="H149">
        <v>24</v>
      </c>
      <c r="I149" s="3"/>
      <c r="J149">
        <v>13</v>
      </c>
      <c r="K149">
        <v>38107</v>
      </c>
      <c r="L149">
        <v>610220</v>
      </c>
      <c r="M149">
        <v>13</v>
      </c>
      <c r="N149">
        <v>3</v>
      </c>
      <c r="O149">
        <v>17</v>
      </c>
      <c r="P149">
        <v>9</v>
      </c>
      <c r="Q149">
        <v>40</v>
      </c>
      <c r="R149" s="3"/>
    </row>
    <row r="150" spans="1:18" x14ac:dyDescent="0.25">
      <c r="A150">
        <v>14</v>
      </c>
      <c r="B150">
        <v>8337</v>
      </c>
      <c r="C150">
        <v>135015</v>
      </c>
      <c r="D150">
        <v>8</v>
      </c>
      <c r="E150">
        <v>1</v>
      </c>
      <c r="F150">
        <v>16</v>
      </c>
      <c r="G150">
        <v>4</v>
      </c>
      <c r="H150">
        <v>24</v>
      </c>
      <c r="I150" s="3"/>
      <c r="J150">
        <v>14</v>
      </c>
      <c r="K150">
        <v>64346</v>
      </c>
      <c r="L150">
        <v>69783</v>
      </c>
      <c r="M150">
        <v>8</v>
      </c>
      <c r="N150">
        <v>1</v>
      </c>
      <c r="O150">
        <v>16</v>
      </c>
      <c r="P150">
        <v>4</v>
      </c>
      <c r="Q150">
        <v>24</v>
      </c>
      <c r="R150" s="3"/>
    </row>
    <row r="151" spans="1:18" x14ac:dyDescent="0.25">
      <c r="A151">
        <v>15</v>
      </c>
      <c r="B151">
        <v>10390</v>
      </c>
      <c r="C151">
        <v>421220</v>
      </c>
      <c r="D151">
        <v>13</v>
      </c>
      <c r="E151">
        <v>1</v>
      </c>
      <c r="F151">
        <v>17</v>
      </c>
      <c r="G151">
        <v>9</v>
      </c>
      <c r="H151">
        <v>23</v>
      </c>
      <c r="I151" s="3"/>
      <c r="J151">
        <v>15</v>
      </c>
      <c r="K151">
        <v>44242</v>
      </c>
      <c r="L151">
        <v>399955</v>
      </c>
      <c r="M151">
        <v>13</v>
      </c>
      <c r="N151">
        <v>2</v>
      </c>
      <c r="O151">
        <v>17</v>
      </c>
      <c r="P151">
        <v>9</v>
      </c>
      <c r="Q151">
        <v>23</v>
      </c>
      <c r="R151" s="3"/>
    </row>
    <row r="152" spans="1:18" x14ac:dyDescent="0.25">
      <c r="A152">
        <v>16</v>
      </c>
      <c r="B152">
        <v>6870</v>
      </c>
      <c r="C152">
        <v>546371</v>
      </c>
      <c r="D152">
        <v>7</v>
      </c>
      <c r="E152">
        <v>1</v>
      </c>
      <c r="F152">
        <v>16</v>
      </c>
      <c r="G152">
        <v>3</v>
      </c>
      <c r="H152">
        <v>13</v>
      </c>
      <c r="I152" s="3"/>
      <c r="J152">
        <v>16</v>
      </c>
      <c r="K152">
        <v>8274</v>
      </c>
      <c r="L152">
        <v>486259</v>
      </c>
      <c r="M152">
        <v>7</v>
      </c>
      <c r="N152">
        <v>1</v>
      </c>
      <c r="O152">
        <v>16</v>
      </c>
      <c r="P152">
        <v>3</v>
      </c>
      <c r="Q152">
        <v>13</v>
      </c>
      <c r="R152" s="3"/>
    </row>
    <row r="153" spans="1:18" x14ac:dyDescent="0.25">
      <c r="A153">
        <v>17</v>
      </c>
      <c r="B153">
        <v>16977</v>
      </c>
      <c r="C153">
        <v>284736</v>
      </c>
      <c r="D153">
        <v>14</v>
      </c>
      <c r="E153">
        <v>1</v>
      </c>
      <c r="F153">
        <v>18</v>
      </c>
      <c r="G153">
        <v>10</v>
      </c>
      <c r="H153">
        <v>24</v>
      </c>
      <c r="I153" s="3"/>
      <c r="J153">
        <v>17</v>
      </c>
      <c r="K153">
        <v>74477</v>
      </c>
      <c r="L153">
        <v>264618</v>
      </c>
      <c r="M153">
        <v>14</v>
      </c>
      <c r="N153">
        <v>3</v>
      </c>
      <c r="O153">
        <v>18</v>
      </c>
      <c r="P153">
        <v>10</v>
      </c>
      <c r="Q153">
        <v>24</v>
      </c>
      <c r="R153" s="3"/>
    </row>
    <row r="154" spans="1:18" x14ac:dyDescent="0.25">
      <c r="A154">
        <v>18</v>
      </c>
      <c r="B154">
        <v>15874</v>
      </c>
      <c r="C154">
        <v>743335</v>
      </c>
      <c r="D154">
        <v>13</v>
      </c>
      <c r="E154">
        <v>1</v>
      </c>
      <c r="F154">
        <v>17</v>
      </c>
      <c r="G154">
        <v>9</v>
      </c>
      <c r="H154">
        <v>24</v>
      </c>
      <c r="I154" s="3"/>
      <c r="J154">
        <v>18</v>
      </c>
      <c r="K154">
        <v>40837</v>
      </c>
      <c r="L154">
        <v>647574</v>
      </c>
      <c r="M154">
        <v>13</v>
      </c>
      <c r="N154">
        <v>4</v>
      </c>
      <c r="O154">
        <v>17</v>
      </c>
      <c r="P154">
        <v>9</v>
      </c>
      <c r="Q154">
        <v>59</v>
      </c>
      <c r="R154" s="3"/>
    </row>
    <row r="155" spans="1:18" x14ac:dyDescent="0.25">
      <c r="A155">
        <v>19</v>
      </c>
      <c r="B155">
        <v>12001</v>
      </c>
      <c r="C155">
        <v>7433</v>
      </c>
      <c r="D155">
        <v>13</v>
      </c>
      <c r="E155">
        <v>1</v>
      </c>
      <c r="F155">
        <v>18</v>
      </c>
      <c r="G155">
        <v>9</v>
      </c>
      <c r="H155">
        <v>21</v>
      </c>
      <c r="I155" s="3"/>
      <c r="J155">
        <v>19</v>
      </c>
      <c r="K155">
        <v>31842</v>
      </c>
      <c r="L155">
        <v>16264</v>
      </c>
      <c r="M155">
        <v>13</v>
      </c>
      <c r="N155">
        <v>1</v>
      </c>
      <c r="O155">
        <v>18</v>
      </c>
      <c r="P155">
        <v>9</v>
      </c>
      <c r="Q155">
        <v>21</v>
      </c>
      <c r="R155" s="3"/>
    </row>
    <row r="156" spans="1:18" x14ac:dyDescent="0.25">
      <c r="A156">
        <v>20</v>
      </c>
      <c r="B156">
        <v>7165</v>
      </c>
      <c r="C156">
        <v>151673</v>
      </c>
      <c r="D156">
        <v>13</v>
      </c>
      <c r="E156">
        <v>1</v>
      </c>
      <c r="F156">
        <v>17</v>
      </c>
      <c r="G156">
        <v>9</v>
      </c>
      <c r="H156">
        <v>24</v>
      </c>
      <c r="I156" s="3"/>
      <c r="J156">
        <v>20</v>
      </c>
      <c r="K156">
        <v>38791</v>
      </c>
      <c r="L156">
        <v>163187</v>
      </c>
      <c r="M156">
        <v>13</v>
      </c>
      <c r="N156">
        <v>3</v>
      </c>
      <c r="O156">
        <v>17</v>
      </c>
      <c r="P156">
        <v>9</v>
      </c>
      <c r="Q156">
        <v>24</v>
      </c>
      <c r="R156" s="3"/>
    </row>
    <row r="157" spans="1:18" x14ac:dyDescent="0.25">
      <c r="A157">
        <v>21</v>
      </c>
      <c r="B157">
        <v>16499</v>
      </c>
      <c r="C157">
        <v>318494</v>
      </c>
      <c r="D157">
        <v>9</v>
      </c>
      <c r="E157">
        <v>1</v>
      </c>
      <c r="F157">
        <v>16</v>
      </c>
      <c r="G157">
        <v>5</v>
      </c>
      <c r="H157">
        <v>31</v>
      </c>
      <c r="I157" s="3"/>
      <c r="J157">
        <v>21</v>
      </c>
      <c r="K157">
        <v>33008</v>
      </c>
      <c r="L157">
        <v>270383</v>
      </c>
      <c r="M157">
        <v>9</v>
      </c>
      <c r="N157">
        <v>1</v>
      </c>
      <c r="O157">
        <v>16</v>
      </c>
      <c r="P157">
        <v>5</v>
      </c>
      <c r="Q157">
        <v>31</v>
      </c>
      <c r="R157" s="3"/>
    </row>
    <row r="158" spans="1:18" x14ac:dyDescent="0.25">
      <c r="A158">
        <v>22</v>
      </c>
      <c r="B158">
        <v>16307</v>
      </c>
      <c r="C158">
        <v>676720</v>
      </c>
      <c r="D158">
        <v>14</v>
      </c>
      <c r="E158">
        <v>1</v>
      </c>
      <c r="F158">
        <v>18</v>
      </c>
      <c r="G158">
        <v>10</v>
      </c>
      <c r="H158">
        <v>24</v>
      </c>
      <c r="I158" s="3"/>
      <c r="J158">
        <v>22</v>
      </c>
      <c r="K158">
        <v>37685</v>
      </c>
      <c r="L158">
        <v>579862</v>
      </c>
      <c r="M158">
        <v>14</v>
      </c>
      <c r="N158">
        <v>1</v>
      </c>
      <c r="O158">
        <v>18</v>
      </c>
      <c r="P158">
        <v>10</v>
      </c>
      <c r="Q158">
        <v>24</v>
      </c>
      <c r="R158" s="3"/>
    </row>
    <row r="159" spans="1:18" x14ac:dyDescent="0.25">
      <c r="A159">
        <v>23</v>
      </c>
      <c r="B159">
        <v>11000</v>
      </c>
      <c r="C159">
        <v>442345</v>
      </c>
      <c r="D159">
        <v>13</v>
      </c>
      <c r="E159">
        <v>1</v>
      </c>
      <c r="F159">
        <v>17</v>
      </c>
      <c r="G159">
        <v>9</v>
      </c>
      <c r="H159">
        <v>23</v>
      </c>
      <c r="I159" s="3"/>
      <c r="J159">
        <v>23</v>
      </c>
      <c r="K159">
        <v>40245</v>
      </c>
      <c r="L159">
        <v>408610</v>
      </c>
      <c r="M159">
        <v>13</v>
      </c>
      <c r="N159">
        <v>1</v>
      </c>
      <c r="O159">
        <v>17</v>
      </c>
      <c r="P159">
        <v>9</v>
      </c>
      <c r="Q159">
        <v>23</v>
      </c>
      <c r="R159" s="3"/>
    </row>
    <row r="160" spans="1:18" x14ac:dyDescent="0.25">
      <c r="A160">
        <v>24</v>
      </c>
      <c r="B160">
        <v>10412</v>
      </c>
      <c r="C160">
        <v>526277</v>
      </c>
      <c r="D160">
        <v>13</v>
      </c>
      <c r="E160">
        <v>1</v>
      </c>
      <c r="F160">
        <v>17</v>
      </c>
      <c r="G160">
        <v>9</v>
      </c>
      <c r="H160">
        <v>24</v>
      </c>
      <c r="I160" s="3"/>
      <c r="J160">
        <v>24</v>
      </c>
      <c r="K160">
        <v>42795</v>
      </c>
      <c r="L160">
        <v>481413</v>
      </c>
      <c r="M160">
        <v>13</v>
      </c>
      <c r="N160">
        <v>2</v>
      </c>
      <c r="O160">
        <v>17</v>
      </c>
      <c r="P160">
        <v>9</v>
      </c>
      <c r="Q160">
        <v>24</v>
      </c>
      <c r="R160" s="3"/>
    </row>
    <row r="161" spans="1:18" x14ac:dyDescent="0.25">
      <c r="A161">
        <v>25</v>
      </c>
      <c r="B161">
        <v>12026</v>
      </c>
      <c r="C161">
        <v>599607</v>
      </c>
      <c r="D161">
        <v>11</v>
      </c>
      <c r="E161">
        <v>1</v>
      </c>
      <c r="F161">
        <v>17</v>
      </c>
      <c r="G161">
        <v>7</v>
      </c>
      <c r="H161">
        <v>15</v>
      </c>
      <c r="I161" s="3"/>
      <c r="J161">
        <v>25</v>
      </c>
      <c r="K161">
        <v>24267</v>
      </c>
      <c r="L161">
        <v>530255</v>
      </c>
      <c r="M161">
        <v>11</v>
      </c>
      <c r="N161">
        <v>1</v>
      </c>
      <c r="O161">
        <v>17</v>
      </c>
      <c r="P161">
        <v>7</v>
      </c>
      <c r="Q161">
        <v>15</v>
      </c>
      <c r="R161" s="3"/>
    </row>
    <row r="162" spans="1:18" x14ac:dyDescent="0.25">
      <c r="A162">
        <v>26</v>
      </c>
      <c r="B162">
        <v>12926</v>
      </c>
      <c r="C162">
        <v>351484</v>
      </c>
      <c r="D162">
        <v>8</v>
      </c>
      <c r="E162">
        <v>1</v>
      </c>
      <c r="F162">
        <v>16</v>
      </c>
      <c r="G162">
        <v>4</v>
      </c>
      <c r="H162">
        <v>20</v>
      </c>
      <c r="I162" s="3"/>
      <c r="J162">
        <v>26</v>
      </c>
      <c r="K162">
        <v>32658</v>
      </c>
      <c r="L162">
        <v>299695</v>
      </c>
      <c r="M162">
        <v>8</v>
      </c>
      <c r="N162">
        <v>1</v>
      </c>
      <c r="O162">
        <v>16</v>
      </c>
      <c r="P162">
        <v>4</v>
      </c>
      <c r="Q162">
        <v>20</v>
      </c>
      <c r="R162" s="3"/>
    </row>
    <row r="163" spans="1:18" x14ac:dyDescent="0.25">
      <c r="A163">
        <v>27</v>
      </c>
      <c r="B163">
        <v>14339</v>
      </c>
      <c r="C163">
        <v>626092</v>
      </c>
      <c r="D163">
        <v>14</v>
      </c>
      <c r="E163">
        <v>1</v>
      </c>
      <c r="F163">
        <v>17</v>
      </c>
      <c r="G163">
        <v>11</v>
      </c>
      <c r="H163">
        <v>25</v>
      </c>
      <c r="I163" s="3"/>
      <c r="J163">
        <v>27</v>
      </c>
      <c r="K163">
        <v>39957</v>
      </c>
      <c r="L163">
        <v>561596</v>
      </c>
      <c r="M163">
        <v>14</v>
      </c>
      <c r="N163">
        <v>1</v>
      </c>
      <c r="O163">
        <v>17</v>
      </c>
      <c r="P163">
        <v>11</v>
      </c>
      <c r="Q163">
        <v>25</v>
      </c>
      <c r="R163" s="3"/>
    </row>
    <row r="164" spans="1:18" x14ac:dyDescent="0.25">
      <c r="A164">
        <v>28</v>
      </c>
      <c r="B164">
        <v>17834</v>
      </c>
      <c r="C164">
        <v>217492</v>
      </c>
      <c r="D164">
        <v>14</v>
      </c>
      <c r="E164">
        <v>1</v>
      </c>
      <c r="F164">
        <v>18</v>
      </c>
      <c r="G164">
        <v>10</v>
      </c>
      <c r="H164">
        <v>24</v>
      </c>
      <c r="I164" s="3"/>
      <c r="J164">
        <v>28</v>
      </c>
      <c r="K164">
        <v>51178</v>
      </c>
      <c r="L164">
        <v>200666</v>
      </c>
      <c r="M164">
        <v>14</v>
      </c>
      <c r="N164">
        <v>1</v>
      </c>
      <c r="O164">
        <v>18</v>
      </c>
      <c r="P164">
        <v>10</v>
      </c>
      <c r="Q164">
        <v>24</v>
      </c>
      <c r="R164" s="3"/>
    </row>
    <row r="165" spans="1:18" x14ac:dyDescent="0.25">
      <c r="A165">
        <v>29</v>
      </c>
      <c r="B165">
        <v>15164</v>
      </c>
      <c r="C165">
        <v>31254</v>
      </c>
      <c r="D165">
        <v>13</v>
      </c>
      <c r="E165">
        <v>1</v>
      </c>
      <c r="F165">
        <v>17</v>
      </c>
      <c r="G165">
        <v>9</v>
      </c>
      <c r="H165">
        <v>24</v>
      </c>
      <c r="I165" s="3"/>
      <c r="J165">
        <v>29</v>
      </c>
      <c r="K165">
        <v>61534</v>
      </c>
      <c r="L165">
        <v>16508</v>
      </c>
      <c r="M165">
        <v>13</v>
      </c>
      <c r="N165">
        <v>1</v>
      </c>
      <c r="O165">
        <v>17</v>
      </c>
      <c r="P165">
        <v>9</v>
      </c>
      <c r="Q165">
        <v>24</v>
      </c>
      <c r="R165" s="3"/>
    </row>
    <row r="166" spans="1:18" x14ac:dyDescent="0.25">
      <c r="A166">
        <v>30</v>
      </c>
      <c r="B166">
        <v>11056</v>
      </c>
      <c r="C166">
        <v>559856</v>
      </c>
      <c r="D166">
        <v>9</v>
      </c>
      <c r="E166">
        <v>1</v>
      </c>
      <c r="F166">
        <v>16</v>
      </c>
      <c r="G166">
        <v>5</v>
      </c>
      <c r="H166">
        <v>27</v>
      </c>
      <c r="I166" s="3"/>
      <c r="J166">
        <v>30</v>
      </c>
      <c r="K166">
        <v>20869</v>
      </c>
      <c r="L166">
        <v>509667</v>
      </c>
      <c r="M166">
        <v>9</v>
      </c>
      <c r="N166">
        <v>1</v>
      </c>
      <c r="O166">
        <v>16</v>
      </c>
      <c r="P166">
        <v>5</v>
      </c>
      <c r="Q166">
        <v>27</v>
      </c>
      <c r="R166" s="3"/>
    </row>
    <row r="167" spans="1:1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25">
      <c r="A168" s="1" t="s">
        <v>13</v>
      </c>
      <c r="B168" s="1"/>
      <c r="C168" s="1"/>
      <c r="D168" s="1"/>
      <c r="E168" s="1"/>
      <c r="F168" s="1"/>
      <c r="G168" s="1"/>
      <c r="H168" s="1"/>
      <c r="I168" s="3"/>
      <c r="J168" s="1" t="s">
        <v>14</v>
      </c>
      <c r="K168" s="1"/>
      <c r="L168" s="1"/>
      <c r="M168" s="1"/>
      <c r="N168" s="1"/>
      <c r="O168" s="1"/>
      <c r="P168" s="1"/>
      <c r="Q168" s="1"/>
      <c r="R168" s="3"/>
    </row>
    <row r="169" spans="1:18" x14ac:dyDescent="0.25">
      <c r="A169" s="2" t="s">
        <v>1</v>
      </c>
      <c r="B169" s="2" t="s">
        <v>2</v>
      </c>
      <c r="C169" s="2" t="s">
        <v>3</v>
      </c>
      <c r="D169" s="2" t="s">
        <v>5</v>
      </c>
      <c r="E169" s="2" t="s">
        <v>6</v>
      </c>
      <c r="F169" s="2" t="s">
        <v>7</v>
      </c>
      <c r="G169" s="2" t="s">
        <v>8</v>
      </c>
      <c r="H169" s="2" t="s">
        <v>9</v>
      </c>
      <c r="I169" s="3"/>
      <c r="J169" s="2" t="s">
        <v>1</v>
      </c>
      <c r="K169" s="2" t="s">
        <v>2</v>
      </c>
      <c r="L169" s="2" t="s">
        <v>3</v>
      </c>
      <c r="M169" s="2" t="s">
        <v>5</v>
      </c>
      <c r="N169" s="2" t="s">
        <v>6</v>
      </c>
      <c r="O169" s="2" t="s">
        <v>7</v>
      </c>
      <c r="P169" s="2" t="s">
        <v>8</v>
      </c>
      <c r="Q169" s="2" t="s">
        <v>9</v>
      </c>
      <c r="R169" s="3"/>
    </row>
    <row r="170" spans="1:18" x14ac:dyDescent="0.25">
      <c r="A170">
        <v>1</v>
      </c>
      <c r="B170">
        <v>8834</v>
      </c>
      <c r="C170">
        <v>180467</v>
      </c>
      <c r="D170">
        <v>14</v>
      </c>
      <c r="E170">
        <v>1</v>
      </c>
      <c r="F170">
        <v>17</v>
      </c>
      <c r="G170">
        <v>11</v>
      </c>
      <c r="H170">
        <v>25</v>
      </c>
      <c r="I170" s="3"/>
      <c r="J170">
        <v>1</v>
      </c>
      <c r="K170">
        <v>36629</v>
      </c>
      <c r="L170">
        <v>132862</v>
      </c>
      <c r="M170">
        <v>14</v>
      </c>
      <c r="N170">
        <v>2</v>
      </c>
      <c r="O170">
        <v>17</v>
      </c>
      <c r="P170">
        <v>11</v>
      </c>
      <c r="Q170">
        <v>25</v>
      </c>
      <c r="R170" s="3"/>
    </row>
    <row r="171" spans="1:18" x14ac:dyDescent="0.25">
      <c r="A171">
        <v>2</v>
      </c>
      <c r="B171">
        <v>10174</v>
      </c>
      <c r="C171">
        <v>545462</v>
      </c>
      <c r="D171">
        <v>14</v>
      </c>
      <c r="E171">
        <v>1</v>
      </c>
      <c r="F171">
        <v>18</v>
      </c>
      <c r="G171">
        <v>10</v>
      </c>
      <c r="H171">
        <v>24</v>
      </c>
      <c r="I171" s="3"/>
      <c r="J171">
        <v>2</v>
      </c>
      <c r="K171">
        <v>30235</v>
      </c>
      <c r="L171">
        <v>403621</v>
      </c>
      <c r="M171">
        <v>14</v>
      </c>
      <c r="N171">
        <v>1</v>
      </c>
      <c r="O171">
        <v>18</v>
      </c>
      <c r="P171">
        <v>10</v>
      </c>
      <c r="Q171">
        <v>24</v>
      </c>
      <c r="R171" s="3"/>
    </row>
    <row r="172" spans="1:18" x14ac:dyDescent="0.25">
      <c r="A172">
        <v>3</v>
      </c>
      <c r="B172">
        <v>12420</v>
      </c>
      <c r="C172">
        <v>319593</v>
      </c>
      <c r="D172">
        <v>13</v>
      </c>
      <c r="E172">
        <v>1</v>
      </c>
      <c r="F172">
        <v>17</v>
      </c>
      <c r="G172">
        <v>9</v>
      </c>
      <c r="H172">
        <v>24</v>
      </c>
      <c r="I172" s="3"/>
      <c r="J172">
        <v>3</v>
      </c>
      <c r="K172">
        <v>47556</v>
      </c>
      <c r="L172">
        <v>234442</v>
      </c>
      <c r="M172">
        <v>13</v>
      </c>
      <c r="N172">
        <v>1</v>
      </c>
      <c r="O172">
        <v>17</v>
      </c>
      <c r="P172">
        <v>9</v>
      </c>
      <c r="Q172">
        <v>24</v>
      </c>
      <c r="R172" s="3"/>
    </row>
    <row r="173" spans="1:18" x14ac:dyDescent="0.25">
      <c r="A173">
        <v>4</v>
      </c>
      <c r="B173">
        <v>10353</v>
      </c>
      <c r="C173">
        <v>2864</v>
      </c>
      <c r="D173">
        <v>9</v>
      </c>
      <c r="E173">
        <v>1</v>
      </c>
      <c r="F173">
        <v>16</v>
      </c>
      <c r="G173">
        <v>5</v>
      </c>
      <c r="H173">
        <v>29</v>
      </c>
      <c r="I173" s="3"/>
      <c r="J173">
        <v>4</v>
      </c>
      <c r="K173">
        <v>32132</v>
      </c>
      <c r="L173">
        <v>5246</v>
      </c>
      <c r="M173">
        <v>9</v>
      </c>
      <c r="N173">
        <v>3</v>
      </c>
      <c r="O173">
        <v>16</v>
      </c>
      <c r="P173">
        <v>5</v>
      </c>
      <c r="Q173">
        <v>29</v>
      </c>
      <c r="R173" s="3"/>
    </row>
    <row r="174" spans="1:18" x14ac:dyDescent="0.25">
      <c r="A174">
        <v>5</v>
      </c>
      <c r="B174">
        <v>17619</v>
      </c>
      <c r="C174">
        <v>566087</v>
      </c>
      <c r="D174">
        <v>14</v>
      </c>
      <c r="E174">
        <v>1</v>
      </c>
      <c r="F174">
        <v>18</v>
      </c>
      <c r="G174">
        <v>10</v>
      </c>
      <c r="H174">
        <v>24</v>
      </c>
      <c r="I174" s="3"/>
      <c r="J174">
        <v>5</v>
      </c>
      <c r="K174">
        <v>30820</v>
      </c>
      <c r="L174">
        <v>410860</v>
      </c>
      <c r="M174">
        <v>14</v>
      </c>
      <c r="N174">
        <v>1</v>
      </c>
      <c r="O174">
        <v>18</v>
      </c>
      <c r="P174">
        <v>10</v>
      </c>
      <c r="Q174">
        <v>24</v>
      </c>
      <c r="R174" s="3"/>
    </row>
    <row r="175" spans="1:18" x14ac:dyDescent="0.25">
      <c r="A175">
        <v>6</v>
      </c>
      <c r="B175">
        <v>16851</v>
      </c>
      <c r="C175">
        <v>343793</v>
      </c>
      <c r="D175">
        <v>13</v>
      </c>
      <c r="E175">
        <v>1</v>
      </c>
      <c r="F175">
        <v>17</v>
      </c>
      <c r="G175">
        <v>9</v>
      </c>
      <c r="H175">
        <v>24</v>
      </c>
      <c r="I175" s="3"/>
      <c r="J175">
        <v>6</v>
      </c>
      <c r="K175">
        <v>43697</v>
      </c>
      <c r="L175">
        <v>249459</v>
      </c>
      <c r="M175">
        <v>13</v>
      </c>
      <c r="N175">
        <v>1</v>
      </c>
      <c r="O175">
        <v>17</v>
      </c>
      <c r="P175">
        <v>9</v>
      </c>
      <c r="Q175">
        <v>24</v>
      </c>
      <c r="R175" s="3"/>
    </row>
    <row r="176" spans="1:18" x14ac:dyDescent="0.25">
      <c r="A176">
        <v>7</v>
      </c>
      <c r="B176">
        <v>10982</v>
      </c>
      <c r="C176">
        <v>23643</v>
      </c>
      <c r="D176">
        <v>9</v>
      </c>
      <c r="E176">
        <v>1</v>
      </c>
      <c r="F176">
        <v>16</v>
      </c>
      <c r="G176">
        <v>5</v>
      </c>
      <c r="H176">
        <v>29</v>
      </c>
      <c r="I176" s="3"/>
      <c r="J176">
        <v>7</v>
      </c>
      <c r="K176">
        <v>40855</v>
      </c>
      <c r="L176">
        <v>5194</v>
      </c>
      <c r="M176">
        <v>9</v>
      </c>
      <c r="N176">
        <v>3</v>
      </c>
      <c r="O176">
        <v>16</v>
      </c>
      <c r="P176">
        <v>5</v>
      </c>
      <c r="Q176">
        <v>29</v>
      </c>
      <c r="R176" s="3"/>
    </row>
    <row r="177" spans="1:18" x14ac:dyDescent="0.25">
      <c r="A177">
        <v>8</v>
      </c>
      <c r="B177">
        <v>10120</v>
      </c>
      <c r="C177">
        <v>45770</v>
      </c>
      <c r="D177">
        <v>9</v>
      </c>
      <c r="E177">
        <v>1</v>
      </c>
      <c r="F177">
        <v>16</v>
      </c>
      <c r="G177">
        <v>5</v>
      </c>
      <c r="H177">
        <v>29</v>
      </c>
      <c r="I177" s="3"/>
      <c r="J177">
        <v>8</v>
      </c>
      <c r="K177">
        <v>49445</v>
      </c>
      <c r="L177">
        <v>5159</v>
      </c>
      <c r="M177">
        <v>9</v>
      </c>
      <c r="N177">
        <v>3</v>
      </c>
      <c r="O177">
        <v>16</v>
      </c>
      <c r="P177">
        <v>5</v>
      </c>
      <c r="Q177">
        <v>29</v>
      </c>
      <c r="R177" s="3"/>
    </row>
    <row r="178" spans="1:18" x14ac:dyDescent="0.25">
      <c r="A178">
        <v>9</v>
      </c>
      <c r="B178">
        <v>14343</v>
      </c>
      <c r="C178">
        <v>377491</v>
      </c>
      <c r="D178">
        <v>13</v>
      </c>
      <c r="E178">
        <v>1</v>
      </c>
      <c r="F178">
        <v>17</v>
      </c>
      <c r="G178">
        <v>9</v>
      </c>
      <c r="H178">
        <v>24</v>
      </c>
      <c r="I178" s="3"/>
      <c r="J178">
        <v>9</v>
      </c>
      <c r="K178">
        <v>39714</v>
      </c>
      <c r="L178">
        <v>260709</v>
      </c>
      <c r="M178">
        <v>13</v>
      </c>
      <c r="N178">
        <v>1</v>
      </c>
      <c r="O178">
        <v>17</v>
      </c>
      <c r="P178">
        <v>9</v>
      </c>
      <c r="Q178">
        <v>24</v>
      </c>
      <c r="R178" s="3"/>
    </row>
    <row r="179" spans="1:18" x14ac:dyDescent="0.25">
      <c r="A179">
        <v>10</v>
      </c>
      <c r="B179">
        <v>11036</v>
      </c>
      <c r="C179">
        <v>601210</v>
      </c>
      <c r="D179">
        <v>14</v>
      </c>
      <c r="E179">
        <v>1</v>
      </c>
      <c r="F179">
        <v>18</v>
      </c>
      <c r="G179">
        <v>10</v>
      </c>
      <c r="H179">
        <v>24</v>
      </c>
      <c r="I179" s="3"/>
      <c r="J179">
        <v>10</v>
      </c>
      <c r="K179">
        <v>31187</v>
      </c>
      <c r="L179">
        <v>435699</v>
      </c>
      <c r="M179">
        <v>14</v>
      </c>
      <c r="N179">
        <v>1</v>
      </c>
      <c r="O179">
        <v>18</v>
      </c>
      <c r="P179">
        <v>10</v>
      </c>
      <c r="Q179">
        <v>24</v>
      </c>
      <c r="R179" s="3"/>
    </row>
    <row r="180" spans="1:18" x14ac:dyDescent="0.25">
      <c r="A180">
        <v>11</v>
      </c>
      <c r="B180">
        <v>9586</v>
      </c>
      <c r="C180">
        <v>198020</v>
      </c>
      <c r="D180">
        <v>14</v>
      </c>
      <c r="E180">
        <v>1</v>
      </c>
      <c r="F180">
        <v>17</v>
      </c>
      <c r="G180">
        <v>11</v>
      </c>
      <c r="H180">
        <v>25</v>
      </c>
      <c r="I180" s="3"/>
      <c r="J180">
        <v>11</v>
      </c>
      <c r="K180">
        <v>48043</v>
      </c>
      <c r="L180">
        <v>157487</v>
      </c>
      <c r="M180">
        <v>14</v>
      </c>
      <c r="N180">
        <v>1</v>
      </c>
      <c r="O180">
        <v>17</v>
      </c>
      <c r="P180">
        <v>11</v>
      </c>
      <c r="Q180">
        <v>25</v>
      </c>
      <c r="R180" s="3"/>
    </row>
    <row r="181" spans="1:18" x14ac:dyDescent="0.25">
      <c r="A181">
        <v>12</v>
      </c>
      <c r="B181">
        <v>12064</v>
      </c>
      <c r="C181">
        <v>623217</v>
      </c>
      <c r="D181">
        <v>14</v>
      </c>
      <c r="E181">
        <v>1</v>
      </c>
      <c r="F181">
        <v>18</v>
      </c>
      <c r="G181">
        <v>10</v>
      </c>
      <c r="H181">
        <v>24</v>
      </c>
      <c r="I181" s="3"/>
      <c r="J181">
        <v>12</v>
      </c>
      <c r="K181">
        <v>31928</v>
      </c>
      <c r="L181">
        <v>448503</v>
      </c>
      <c r="M181">
        <v>14</v>
      </c>
      <c r="N181">
        <v>1</v>
      </c>
      <c r="O181">
        <v>18</v>
      </c>
      <c r="P181">
        <v>10</v>
      </c>
      <c r="Q181">
        <v>24</v>
      </c>
      <c r="R181" s="3"/>
    </row>
    <row r="182" spans="1:18" x14ac:dyDescent="0.25">
      <c r="A182">
        <v>13</v>
      </c>
      <c r="B182">
        <v>14946</v>
      </c>
      <c r="C182">
        <v>406365</v>
      </c>
      <c r="D182">
        <v>13</v>
      </c>
      <c r="E182">
        <v>1</v>
      </c>
      <c r="F182">
        <v>17</v>
      </c>
      <c r="G182">
        <v>9</v>
      </c>
      <c r="H182">
        <v>24</v>
      </c>
      <c r="I182" s="3"/>
      <c r="J182">
        <v>13</v>
      </c>
      <c r="K182">
        <v>36953</v>
      </c>
      <c r="L182">
        <v>295764</v>
      </c>
      <c r="M182">
        <v>13</v>
      </c>
      <c r="N182">
        <v>1</v>
      </c>
      <c r="O182">
        <v>17</v>
      </c>
      <c r="P182">
        <v>9</v>
      </c>
      <c r="Q182">
        <v>24</v>
      </c>
      <c r="R182" s="3"/>
    </row>
    <row r="183" spans="1:18" x14ac:dyDescent="0.25">
      <c r="A183">
        <v>14</v>
      </c>
      <c r="B183">
        <v>10843</v>
      </c>
      <c r="C183">
        <v>65885</v>
      </c>
      <c r="D183">
        <v>8</v>
      </c>
      <c r="E183">
        <v>1</v>
      </c>
      <c r="F183">
        <v>16</v>
      </c>
      <c r="G183">
        <v>4</v>
      </c>
      <c r="H183">
        <v>24</v>
      </c>
      <c r="I183" s="3"/>
      <c r="J183">
        <v>14</v>
      </c>
      <c r="K183">
        <v>17908</v>
      </c>
      <c r="L183">
        <v>4824</v>
      </c>
      <c r="M183">
        <v>8</v>
      </c>
      <c r="N183">
        <v>1</v>
      </c>
      <c r="O183">
        <v>16</v>
      </c>
      <c r="P183">
        <v>4</v>
      </c>
      <c r="Q183">
        <v>24</v>
      </c>
      <c r="R183" s="3"/>
    </row>
    <row r="184" spans="1:18" x14ac:dyDescent="0.25">
      <c r="A184">
        <v>15</v>
      </c>
      <c r="B184">
        <v>13667</v>
      </c>
      <c r="C184">
        <v>436322</v>
      </c>
      <c r="D184">
        <v>13</v>
      </c>
      <c r="E184">
        <v>1</v>
      </c>
      <c r="F184">
        <v>17</v>
      </c>
      <c r="G184">
        <v>9</v>
      </c>
      <c r="H184">
        <v>23</v>
      </c>
      <c r="I184" s="3"/>
      <c r="J184">
        <v>15</v>
      </c>
      <c r="K184">
        <v>31769</v>
      </c>
      <c r="L184">
        <v>321653</v>
      </c>
      <c r="M184">
        <v>13</v>
      </c>
      <c r="N184">
        <v>1</v>
      </c>
      <c r="O184">
        <v>17</v>
      </c>
      <c r="P184">
        <v>9</v>
      </c>
      <c r="Q184">
        <v>23</v>
      </c>
      <c r="R184" s="3"/>
    </row>
    <row r="185" spans="1:18" x14ac:dyDescent="0.25">
      <c r="A185">
        <v>16</v>
      </c>
      <c r="B185">
        <v>9510</v>
      </c>
      <c r="C185">
        <v>87401</v>
      </c>
      <c r="D185">
        <v>7</v>
      </c>
      <c r="E185">
        <v>1</v>
      </c>
      <c r="F185">
        <v>16</v>
      </c>
      <c r="G185">
        <v>3</v>
      </c>
      <c r="H185">
        <v>13</v>
      </c>
      <c r="I185" s="3"/>
      <c r="J185">
        <v>16</v>
      </c>
      <c r="K185">
        <v>42752</v>
      </c>
      <c r="L185">
        <v>40642</v>
      </c>
      <c r="M185">
        <v>7</v>
      </c>
      <c r="N185">
        <v>2</v>
      </c>
      <c r="O185">
        <v>16</v>
      </c>
      <c r="P185">
        <v>3</v>
      </c>
      <c r="Q185">
        <v>13</v>
      </c>
      <c r="R185" s="3"/>
    </row>
    <row r="186" spans="1:18" x14ac:dyDescent="0.25">
      <c r="A186">
        <v>17</v>
      </c>
      <c r="B186">
        <v>10537</v>
      </c>
      <c r="C186">
        <v>647642</v>
      </c>
      <c r="D186">
        <v>14</v>
      </c>
      <c r="E186">
        <v>1</v>
      </c>
      <c r="F186">
        <v>18</v>
      </c>
      <c r="G186">
        <v>10</v>
      </c>
      <c r="H186">
        <v>24</v>
      </c>
      <c r="I186" s="3"/>
      <c r="J186">
        <v>17</v>
      </c>
      <c r="K186">
        <v>44002</v>
      </c>
      <c r="L186">
        <v>464408</v>
      </c>
      <c r="M186">
        <v>14</v>
      </c>
      <c r="N186">
        <v>1</v>
      </c>
      <c r="O186">
        <v>18</v>
      </c>
      <c r="P186">
        <v>10</v>
      </c>
      <c r="Q186">
        <v>24</v>
      </c>
      <c r="R186" s="3"/>
    </row>
    <row r="187" spans="1:18" x14ac:dyDescent="0.25">
      <c r="A187">
        <v>18</v>
      </c>
      <c r="B187">
        <v>11268</v>
      </c>
      <c r="C187">
        <v>463769</v>
      </c>
      <c r="D187">
        <v>13</v>
      </c>
      <c r="E187">
        <v>1</v>
      </c>
      <c r="F187">
        <v>17</v>
      </c>
      <c r="G187">
        <v>9</v>
      </c>
      <c r="H187">
        <v>24</v>
      </c>
      <c r="I187" s="3"/>
      <c r="J187">
        <v>18</v>
      </c>
      <c r="K187">
        <v>35536</v>
      </c>
      <c r="L187">
        <v>332244</v>
      </c>
      <c r="M187">
        <v>13</v>
      </c>
      <c r="N187">
        <v>1</v>
      </c>
      <c r="O187">
        <v>17</v>
      </c>
      <c r="P187">
        <v>9</v>
      </c>
      <c r="Q187">
        <v>24</v>
      </c>
      <c r="R187" s="3"/>
    </row>
    <row r="188" spans="1:18" x14ac:dyDescent="0.25">
      <c r="A188">
        <v>19</v>
      </c>
      <c r="B188">
        <v>14105</v>
      </c>
      <c r="C188">
        <v>668405</v>
      </c>
      <c r="D188">
        <v>13</v>
      </c>
      <c r="E188">
        <v>1</v>
      </c>
      <c r="F188">
        <v>18</v>
      </c>
      <c r="G188">
        <v>9</v>
      </c>
      <c r="H188">
        <v>21</v>
      </c>
      <c r="I188" s="3"/>
      <c r="J188">
        <v>19</v>
      </c>
      <c r="K188">
        <v>25065</v>
      </c>
      <c r="L188">
        <v>472416</v>
      </c>
      <c r="M188">
        <v>13</v>
      </c>
      <c r="N188">
        <v>1</v>
      </c>
      <c r="O188">
        <v>18</v>
      </c>
      <c r="P188">
        <v>9</v>
      </c>
      <c r="Q188">
        <v>21</v>
      </c>
      <c r="R188" s="3"/>
    </row>
    <row r="189" spans="1:18" x14ac:dyDescent="0.25">
      <c r="A189">
        <v>20</v>
      </c>
      <c r="B189">
        <v>10357</v>
      </c>
      <c r="C189">
        <v>486418</v>
      </c>
      <c r="D189">
        <v>13</v>
      </c>
      <c r="E189">
        <v>1</v>
      </c>
      <c r="F189">
        <v>17</v>
      </c>
      <c r="G189">
        <v>9</v>
      </c>
      <c r="H189">
        <v>24</v>
      </c>
      <c r="I189" s="3"/>
      <c r="J189">
        <v>20</v>
      </c>
      <c r="K189">
        <v>35819</v>
      </c>
      <c r="L189">
        <v>339606</v>
      </c>
      <c r="M189">
        <v>13</v>
      </c>
      <c r="N189">
        <v>1</v>
      </c>
      <c r="O189">
        <v>17</v>
      </c>
      <c r="P189">
        <v>9</v>
      </c>
      <c r="Q189">
        <v>24</v>
      </c>
      <c r="R189" s="3"/>
    </row>
    <row r="190" spans="1:18" x14ac:dyDescent="0.25">
      <c r="A190">
        <v>21</v>
      </c>
      <c r="B190">
        <v>15022</v>
      </c>
      <c r="C190">
        <v>107019</v>
      </c>
      <c r="D190">
        <v>9</v>
      </c>
      <c r="E190">
        <v>1</v>
      </c>
      <c r="F190">
        <v>16</v>
      </c>
      <c r="G190">
        <v>5</v>
      </c>
      <c r="H190">
        <v>31</v>
      </c>
      <c r="I190" s="3"/>
      <c r="J190">
        <v>21</v>
      </c>
      <c r="K190">
        <v>36494</v>
      </c>
      <c r="L190">
        <v>114364</v>
      </c>
      <c r="M190">
        <v>9</v>
      </c>
      <c r="N190">
        <v>3</v>
      </c>
      <c r="O190">
        <v>16</v>
      </c>
      <c r="P190">
        <v>5</v>
      </c>
      <c r="Q190">
        <v>31</v>
      </c>
      <c r="R190" s="3"/>
    </row>
    <row r="191" spans="1:18" x14ac:dyDescent="0.25">
      <c r="A191">
        <v>22</v>
      </c>
      <c r="B191">
        <v>13309</v>
      </c>
      <c r="C191">
        <v>697043</v>
      </c>
      <c r="D191">
        <v>14</v>
      </c>
      <c r="E191">
        <v>1</v>
      </c>
      <c r="F191">
        <v>18</v>
      </c>
      <c r="G191">
        <v>10</v>
      </c>
      <c r="H191">
        <v>24</v>
      </c>
      <c r="I191" s="3"/>
      <c r="J191">
        <v>22</v>
      </c>
      <c r="K191">
        <v>38660</v>
      </c>
      <c r="L191">
        <v>517815</v>
      </c>
      <c r="M191">
        <v>14</v>
      </c>
      <c r="N191">
        <v>3</v>
      </c>
      <c r="O191">
        <v>18</v>
      </c>
      <c r="P191">
        <v>17</v>
      </c>
      <c r="Q191">
        <v>45</v>
      </c>
      <c r="R191" s="3"/>
    </row>
    <row r="192" spans="1:18" x14ac:dyDescent="0.25">
      <c r="A192">
        <v>23</v>
      </c>
      <c r="B192">
        <v>15099</v>
      </c>
      <c r="C192">
        <v>217170</v>
      </c>
      <c r="D192">
        <v>13</v>
      </c>
      <c r="E192">
        <v>1</v>
      </c>
      <c r="F192">
        <v>17</v>
      </c>
      <c r="G192">
        <v>9</v>
      </c>
      <c r="H192">
        <v>23</v>
      </c>
      <c r="I192" s="3"/>
      <c r="J192">
        <v>23</v>
      </c>
      <c r="K192">
        <v>48924</v>
      </c>
      <c r="L192">
        <v>170223</v>
      </c>
      <c r="M192">
        <v>13</v>
      </c>
      <c r="N192">
        <v>1</v>
      </c>
      <c r="O192">
        <v>17</v>
      </c>
      <c r="P192">
        <v>9</v>
      </c>
      <c r="Q192">
        <v>23</v>
      </c>
      <c r="R192" s="3"/>
    </row>
    <row r="193" spans="1:35" x14ac:dyDescent="0.25">
      <c r="A193">
        <v>24</v>
      </c>
      <c r="B193">
        <v>9825</v>
      </c>
      <c r="C193">
        <v>506857</v>
      </c>
      <c r="D193">
        <v>13</v>
      </c>
      <c r="E193">
        <v>1</v>
      </c>
      <c r="F193">
        <v>17</v>
      </c>
      <c r="G193">
        <v>9</v>
      </c>
      <c r="H193">
        <v>24</v>
      </c>
      <c r="I193" s="3"/>
      <c r="J193">
        <v>24</v>
      </c>
      <c r="K193">
        <v>35709</v>
      </c>
      <c r="L193">
        <v>365173</v>
      </c>
      <c r="M193">
        <v>13</v>
      </c>
      <c r="N193">
        <v>1</v>
      </c>
      <c r="O193">
        <v>17</v>
      </c>
      <c r="P193">
        <v>9</v>
      </c>
      <c r="Q193">
        <v>24</v>
      </c>
      <c r="R193" s="3"/>
    </row>
    <row r="194" spans="1:35" x14ac:dyDescent="0.25">
      <c r="A194">
        <v>25</v>
      </c>
      <c r="B194">
        <v>15559</v>
      </c>
      <c r="C194">
        <v>247205</v>
      </c>
      <c r="D194">
        <v>11</v>
      </c>
      <c r="E194">
        <v>1</v>
      </c>
      <c r="F194">
        <v>17</v>
      </c>
      <c r="G194">
        <v>7</v>
      </c>
      <c r="H194">
        <v>15</v>
      </c>
      <c r="I194" s="3"/>
      <c r="J194">
        <v>25</v>
      </c>
      <c r="K194">
        <v>17836</v>
      </c>
      <c r="L194">
        <v>177255</v>
      </c>
      <c r="M194">
        <v>11</v>
      </c>
      <c r="N194">
        <v>1</v>
      </c>
      <c r="O194">
        <v>17</v>
      </c>
      <c r="P194">
        <v>7</v>
      </c>
      <c r="Q194">
        <v>15</v>
      </c>
      <c r="R194" s="3"/>
    </row>
    <row r="195" spans="1:35" x14ac:dyDescent="0.25">
      <c r="A195">
        <v>26</v>
      </c>
      <c r="B195">
        <v>10761</v>
      </c>
      <c r="C195">
        <v>136818</v>
      </c>
      <c r="D195">
        <v>8</v>
      </c>
      <c r="E195">
        <v>1</v>
      </c>
      <c r="F195">
        <v>16</v>
      </c>
      <c r="G195">
        <v>4</v>
      </c>
      <c r="H195">
        <v>20</v>
      </c>
      <c r="I195" s="3"/>
      <c r="J195">
        <v>26</v>
      </c>
      <c r="K195">
        <v>19027</v>
      </c>
      <c r="L195">
        <v>102967</v>
      </c>
      <c r="M195">
        <v>8</v>
      </c>
      <c r="N195">
        <v>3</v>
      </c>
      <c r="O195">
        <v>16</v>
      </c>
      <c r="P195">
        <v>4</v>
      </c>
      <c r="Q195">
        <v>20</v>
      </c>
      <c r="R195" s="3"/>
    </row>
    <row r="196" spans="1:35" x14ac:dyDescent="0.25">
      <c r="A196">
        <v>27</v>
      </c>
      <c r="B196">
        <v>19990</v>
      </c>
      <c r="C196">
        <v>278853</v>
      </c>
      <c r="D196">
        <v>14</v>
      </c>
      <c r="E196">
        <v>1</v>
      </c>
      <c r="F196">
        <v>17</v>
      </c>
      <c r="G196">
        <v>11</v>
      </c>
      <c r="H196">
        <v>25</v>
      </c>
      <c r="I196" s="3"/>
      <c r="J196">
        <v>27</v>
      </c>
      <c r="K196">
        <v>41995</v>
      </c>
      <c r="L196">
        <v>217726</v>
      </c>
      <c r="M196">
        <v>14</v>
      </c>
      <c r="N196">
        <v>1</v>
      </c>
      <c r="O196">
        <v>17</v>
      </c>
      <c r="P196">
        <v>11</v>
      </c>
      <c r="Q196">
        <v>25</v>
      </c>
      <c r="R196" s="3"/>
    </row>
    <row r="197" spans="1:35" x14ac:dyDescent="0.25">
      <c r="A197">
        <v>28</v>
      </c>
      <c r="B197">
        <v>19799</v>
      </c>
      <c r="C197">
        <v>723786</v>
      </c>
      <c r="D197">
        <v>14</v>
      </c>
      <c r="E197">
        <v>1</v>
      </c>
      <c r="F197">
        <v>18</v>
      </c>
      <c r="G197">
        <v>10</v>
      </c>
      <c r="H197">
        <v>24</v>
      </c>
      <c r="I197" s="3"/>
      <c r="J197">
        <v>28</v>
      </c>
      <c r="K197">
        <v>43381</v>
      </c>
      <c r="L197">
        <v>524160</v>
      </c>
      <c r="M197">
        <v>14</v>
      </c>
      <c r="N197">
        <v>3</v>
      </c>
      <c r="O197">
        <v>18</v>
      </c>
      <c r="P197">
        <v>10</v>
      </c>
      <c r="Q197">
        <v>25</v>
      </c>
      <c r="R197" s="3"/>
    </row>
    <row r="198" spans="1:35" x14ac:dyDescent="0.25">
      <c r="A198">
        <v>29</v>
      </c>
      <c r="B198">
        <v>9388</v>
      </c>
      <c r="C198">
        <v>526468</v>
      </c>
      <c r="D198">
        <v>13</v>
      </c>
      <c r="E198">
        <v>1</v>
      </c>
      <c r="F198">
        <v>17</v>
      </c>
      <c r="G198">
        <v>9</v>
      </c>
      <c r="H198">
        <v>24</v>
      </c>
      <c r="I198" s="3"/>
      <c r="J198">
        <v>29</v>
      </c>
      <c r="K198">
        <v>35902</v>
      </c>
      <c r="L198">
        <v>382535</v>
      </c>
      <c r="M198">
        <v>13</v>
      </c>
      <c r="N198">
        <v>1</v>
      </c>
      <c r="O198">
        <v>17</v>
      </c>
      <c r="P198">
        <v>9</v>
      </c>
      <c r="Q198">
        <v>24</v>
      </c>
      <c r="R198" s="3"/>
    </row>
    <row r="199" spans="1:35" x14ac:dyDescent="0.25">
      <c r="A199">
        <v>30</v>
      </c>
      <c r="B199">
        <v>10529</v>
      </c>
      <c r="C199">
        <v>158752</v>
      </c>
      <c r="D199">
        <v>9</v>
      </c>
      <c r="E199">
        <v>1</v>
      </c>
      <c r="F199">
        <v>16</v>
      </c>
      <c r="G199">
        <v>5</v>
      </c>
      <c r="H199">
        <v>27</v>
      </c>
      <c r="I199" s="3"/>
      <c r="J199">
        <v>30</v>
      </c>
      <c r="K199">
        <v>28733</v>
      </c>
      <c r="L199">
        <v>114383</v>
      </c>
      <c r="M199">
        <v>9</v>
      </c>
      <c r="N199">
        <v>1</v>
      </c>
      <c r="O199">
        <v>16</v>
      </c>
      <c r="P199">
        <v>5</v>
      </c>
      <c r="Q199">
        <v>27</v>
      </c>
      <c r="R199" s="3"/>
    </row>
    <row r="200" spans="1:3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2" spans="1:35" x14ac:dyDescent="0.25">
      <c r="Z202" s="1" t="s">
        <v>27</v>
      </c>
      <c r="AA202" s="1"/>
      <c r="AB202" s="1"/>
      <c r="AC202" s="1"/>
      <c r="AD202" s="1"/>
      <c r="AF202" s="1" t="s">
        <v>19</v>
      </c>
      <c r="AG202" s="1"/>
      <c r="AH202" s="1"/>
      <c r="AI202" s="1"/>
    </row>
    <row r="203" spans="1:35" ht="75" x14ac:dyDescent="0.25">
      <c r="A203" s="1" t="s">
        <v>15</v>
      </c>
      <c r="B203" s="1"/>
      <c r="C203" s="1"/>
      <c r="D203" s="1"/>
      <c r="Z203" s="2" t="s">
        <v>20</v>
      </c>
      <c r="AA203" s="5" t="s">
        <v>28</v>
      </c>
      <c r="AB203" s="5" t="s">
        <v>21</v>
      </c>
      <c r="AC203" s="2" t="s">
        <v>22</v>
      </c>
      <c r="AD203" s="2"/>
      <c r="AF203" s="2" t="s">
        <v>20</v>
      </c>
      <c r="AG203" s="5" t="s">
        <v>28</v>
      </c>
      <c r="AH203" s="5" t="s">
        <v>21</v>
      </c>
      <c r="AI203" s="2" t="s">
        <v>22</v>
      </c>
    </row>
    <row r="204" spans="1:35" x14ac:dyDescent="0.25">
      <c r="A204" s="2" t="s">
        <v>1</v>
      </c>
      <c r="B204" s="2" t="s">
        <v>18</v>
      </c>
      <c r="C204" s="2" t="s">
        <v>16</v>
      </c>
      <c r="D204" s="2" t="s">
        <v>17</v>
      </c>
      <c r="Z204">
        <v>0</v>
      </c>
      <c r="AA204">
        <f>SUM(AQ213:AQ223)</f>
        <v>135</v>
      </c>
      <c r="AB204">
        <f>AA204*16</f>
        <v>2160</v>
      </c>
      <c r="AC204">
        <f>SUM(AK217:AK246)</f>
        <v>14</v>
      </c>
      <c r="AF204">
        <v>0</v>
      </c>
      <c r="AG204">
        <f>SUM(AV213:AV221)</f>
        <v>103</v>
      </c>
      <c r="AH204">
        <f>AG204*16</f>
        <v>1648</v>
      </c>
      <c r="AI204">
        <f>SUM(AK250:AK279)</f>
        <v>10</v>
      </c>
    </row>
    <row r="205" spans="1:35" x14ac:dyDescent="0.25">
      <c r="A205">
        <v>1</v>
      </c>
      <c r="B205">
        <v>14</v>
      </c>
      <c r="C205" s="4">
        <f>(B205/256) * 100</f>
        <v>5.46875</v>
      </c>
      <c r="D205" s="4">
        <f>(B205 / (72/4)) * 100</f>
        <v>77.777777777777786</v>
      </c>
      <c r="Z205">
        <v>1</v>
      </c>
      <c r="AA205">
        <f>SUM(AR213:AR222)</f>
        <v>122</v>
      </c>
      <c r="AB205">
        <f t="shared" ref="AB205:AB207" si="0">AA205*16</f>
        <v>1952</v>
      </c>
      <c r="AC205">
        <f>SUM(AL217:AL246)</f>
        <v>10</v>
      </c>
      <c r="AF205">
        <v>1</v>
      </c>
      <c r="AG205">
        <f>SUM(AW213:AW222)</f>
        <v>121</v>
      </c>
      <c r="AH205">
        <f t="shared" ref="AH205:AH207" si="1">AG205*16</f>
        <v>1936</v>
      </c>
      <c r="AI205">
        <f>SUM(AL250:AL279)</f>
        <v>12</v>
      </c>
    </row>
    <row r="206" spans="1:35" x14ac:dyDescent="0.25">
      <c r="A206">
        <v>2</v>
      </c>
      <c r="B206">
        <v>14</v>
      </c>
      <c r="C206" s="4">
        <f t="shared" ref="C206:C234" si="2">(B206/256) * 100</f>
        <v>5.46875</v>
      </c>
      <c r="D206" s="4">
        <f t="shared" ref="D206:D234" si="3">(B206 / (72/4)) * 100</f>
        <v>77.777777777777786</v>
      </c>
      <c r="Z206">
        <v>2</v>
      </c>
      <c r="AA206">
        <f>SUM(AS213:AS221)</f>
        <v>108</v>
      </c>
      <c r="AB206">
        <f>AA206*16</f>
        <v>1728</v>
      </c>
      <c r="AC206">
        <f>SUM(AM217:AM246)</f>
        <v>9</v>
      </c>
      <c r="AF206">
        <v>2</v>
      </c>
      <c r="AG206">
        <f>SUM(AX213:AX224)</f>
        <v>151</v>
      </c>
      <c r="AH206">
        <f>AG206*16</f>
        <v>2416</v>
      </c>
      <c r="AI206">
        <f>SUM(AM250:AM279)</f>
        <v>13</v>
      </c>
    </row>
    <row r="207" spans="1:35" x14ac:dyDescent="0.25">
      <c r="A207">
        <v>3</v>
      </c>
      <c r="B207">
        <v>13</v>
      </c>
      <c r="C207" s="4">
        <f t="shared" si="2"/>
        <v>5.078125</v>
      </c>
      <c r="D207" s="4">
        <f t="shared" si="3"/>
        <v>72.222222222222214</v>
      </c>
      <c r="Z207">
        <v>3</v>
      </c>
      <c r="AA207">
        <f>SUM(AT213:AT225)</f>
        <v>167</v>
      </c>
      <c r="AB207">
        <f t="shared" si="0"/>
        <v>2672</v>
      </c>
      <c r="AC207">
        <f>SUM(AN217:AN246)</f>
        <v>13</v>
      </c>
      <c r="AF207">
        <v>3</v>
      </c>
      <c r="AG207">
        <f>SUM(AY213:AY224)</f>
        <v>147</v>
      </c>
      <c r="AH207">
        <f t="shared" si="1"/>
        <v>2352</v>
      </c>
      <c r="AI207">
        <f>SUM(AN250:AN279)</f>
        <v>12</v>
      </c>
    </row>
    <row r="208" spans="1:35" x14ac:dyDescent="0.25">
      <c r="A208">
        <v>4</v>
      </c>
      <c r="B208">
        <v>9</v>
      </c>
      <c r="C208" s="4">
        <f t="shared" si="2"/>
        <v>3.515625</v>
      </c>
      <c r="D208" s="4">
        <f t="shared" si="3"/>
        <v>50</v>
      </c>
    </row>
    <row r="209" spans="1:51" x14ac:dyDescent="0.25">
      <c r="A209">
        <v>5</v>
      </c>
      <c r="B209">
        <v>14</v>
      </c>
      <c r="C209" s="4">
        <f t="shared" si="2"/>
        <v>5.46875</v>
      </c>
      <c r="D209" s="4">
        <f t="shared" si="3"/>
        <v>77.777777777777786</v>
      </c>
    </row>
    <row r="210" spans="1:51" x14ac:dyDescent="0.25">
      <c r="A210">
        <v>6</v>
      </c>
      <c r="B210">
        <v>13</v>
      </c>
      <c r="C210" s="4">
        <f t="shared" si="2"/>
        <v>5.078125</v>
      </c>
      <c r="D210" s="4">
        <f t="shared" si="3"/>
        <v>72.222222222222214</v>
      </c>
    </row>
    <row r="211" spans="1:51" x14ac:dyDescent="0.25">
      <c r="A211">
        <v>7</v>
      </c>
      <c r="B211">
        <v>9</v>
      </c>
      <c r="C211" s="4">
        <f t="shared" si="2"/>
        <v>3.515625</v>
      </c>
      <c r="D211" s="4">
        <f t="shared" si="3"/>
        <v>50</v>
      </c>
    </row>
    <row r="212" spans="1:51" x14ac:dyDescent="0.25">
      <c r="A212">
        <v>8</v>
      </c>
      <c r="B212">
        <v>9</v>
      </c>
      <c r="C212" s="4">
        <f t="shared" si="2"/>
        <v>3.515625</v>
      </c>
      <c r="D212" s="4">
        <f t="shared" si="3"/>
        <v>50</v>
      </c>
    </row>
    <row r="213" spans="1:51" x14ac:dyDescent="0.25">
      <c r="A213">
        <v>9</v>
      </c>
      <c r="B213">
        <v>13</v>
      </c>
      <c r="C213" s="4">
        <f t="shared" si="2"/>
        <v>5.078125</v>
      </c>
      <c r="D213" s="4">
        <f t="shared" si="3"/>
        <v>72.222222222222214</v>
      </c>
      <c r="AQ213">
        <v>14</v>
      </c>
      <c r="AR213">
        <v>14</v>
      </c>
      <c r="AS213">
        <v>13</v>
      </c>
      <c r="AT213">
        <v>9</v>
      </c>
      <c r="AV213">
        <v>13</v>
      </c>
      <c r="AW213">
        <v>13</v>
      </c>
      <c r="AX213">
        <v>14</v>
      </c>
      <c r="AY213">
        <v>13</v>
      </c>
    </row>
    <row r="214" spans="1:51" x14ac:dyDescent="0.25">
      <c r="A214">
        <v>10</v>
      </c>
      <c r="B214">
        <v>14</v>
      </c>
      <c r="C214" s="4">
        <f t="shared" si="2"/>
        <v>5.46875</v>
      </c>
      <c r="D214" s="4">
        <f t="shared" si="3"/>
        <v>77.777777777777786</v>
      </c>
      <c r="AQ214">
        <v>9</v>
      </c>
      <c r="AR214">
        <v>13</v>
      </c>
      <c r="AS214">
        <v>9</v>
      </c>
      <c r="AT214">
        <v>14</v>
      </c>
      <c r="AV214">
        <v>8</v>
      </c>
      <c r="AW214">
        <v>13</v>
      </c>
      <c r="AX214">
        <v>13</v>
      </c>
      <c r="AY214">
        <v>13</v>
      </c>
    </row>
    <row r="215" spans="1:51" x14ac:dyDescent="0.25">
      <c r="A215">
        <v>11</v>
      </c>
      <c r="B215">
        <v>14</v>
      </c>
      <c r="C215" s="4">
        <f t="shared" si="2"/>
        <v>5.46875</v>
      </c>
      <c r="D215" s="4">
        <f t="shared" si="3"/>
        <v>77.777777777777786</v>
      </c>
      <c r="AQ215">
        <v>14</v>
      </c>
      <c r="AR215">
        <v>14</v>
      </c>
      <c r="AS215">
        <v>13</v>
      </c>
      <c r="AT215">
        <v>14</v>
      </c>
      <c r="AV215">
        <v>14</v>
      </c>
      <c r="AW215">
        <v>14</v>
      </c>
      <c r="AX215">
        <v>14</v>
      </c>
      <c r="AY215">
        <v>14</v>
      </c>
    </row>
    <row r="216" spans="1:51" x14ac:dyDescent="0.25">
      <c r="A216">
        <v>12</v>
      </c>
      <c r="B216">
        <v>14</v>
      </c>
      <c r="C216" s="4">
        <f t="shared" si="2"/>
        <v>5.46875</v>
      </c>
      <c r="D216" s="4">
        <f t="shared" si="3"/>
        <v>77.777777777777786</v>
      </c>
      <c r="AB216" t="s">
        <v>1</v>
      </c>
      <c r="AC216" t="s">
        <v>2</v>
      </c>
      <c r="AD216" t="s">
        <v>3</v>
      </c>
      <c r="AE216" t="s">
        <v>4</v>
      </c>
      <c r="AF216" t="s">
        <v>5</v>
      </c>
      <c r="AG216" t="s">
        <v>6</v>
      </c>
      <c r="AH216" t="s">
        <v>7</v>
      </c>
      <c r="AI216" t="s">
        <v>8</v>
      </c>
      <c r="AJ216" t="s">
        <v>9</v>
      </c>
      <c r="AK216" t="s">
        <v>23</v>
      </c>
      <c r="AL216" t="s">
        <v>24</v>
      </c>
      <c r="AM216" t="s">
        <v>25</v>
      </c>
      <c r="AN216" t="s">
        <v>26</v>
      </c>
      <c r="AQ216">
        <v>13</v>
      </c>
      <c r="AR216">
        <v>7</v>
      </c>
      <c r="AS216">
        <v>13</v>
      </c>
      <c r="AT216">
        <v>14</v>
      </c>
      <c r="AV216">
        <v>8</v>
      </c>
      <c r="AW216">
        <v>8</v>
      </c>
      <c r="AX216">
        <v>14</v>
      </c>
      <c r="AY216">
        <v>9</v>
      </c>
    </row>
    <row r="217" spans="1:51" x14ac:dyDescent="0.25">
      <c r="A217">
        <v>13</v>
      </c>
      <c r="B217">
        <v>13</v>
      </c>
      <c r="C217" s="4">
        <f t="shared" si="2"/>
        <v>5.078125</v>
      </c>
      <c r="D217" s="4">
        <f t="shared" si="3"/>
        <v>72.222222222222214</v>
      </c>
      <c r="AB217">
        <v>4</v>
      </c>
      <c r="AC217">
        <v>32726</v>
      </c>
      <c r="AD217">
        <v>10252</v>
      </c>
      <c r="AE217">
        <v>0</v>
      </c>
      <c r="AF217">
        <v>9</v>
      </c>
      <c r="AG217">
        <v>1</v>
      </c>
      <c r="AH217">
        <v>16</v>
      </c>
      <c r="AI217">
        <v>5</v>
      </c>
      <c r="AJ217">
        <v>29</v>
      </c>
      <c r="AK217">
        <v>0</v>
      </c>
      <c r="AL217">
        <v>0</v>
      </c>
      <c r="AM217">
        <v>0</v>
      </c>
      <c r="AN217">
        <v>1</v>
      </c>
      <c r="AQ217">
        <v>13</v>
      </c>
      <c r="AR217">
        <v>13</v>
      </c>
      <c r="AS217">
        <v>13</v>
      </c>
      <c r="AT217">
        <v>8</v>
      </c>
      <c r="AV217">
        <v>9</v>
      </c>
      <c r="AW217">
        <v>9</v>
      </c>
      <c r="AX217">
        <v>14</v>
      </c>
      <c r="AY217">
        <v>14</v>
      </c>
    </row>
    <row r="218" spans="1:51" x14ac:dyDescent="0.25">
      <c r="A218">
        <v>14</v>
      </c>
      <c r="B218">
        <v>8</v>
      </c>
      <c r="C218" s="4">
        <f t="shared" si="2"/>
        <v>3.125</v>
      </c>
      <c r="D218" s="4">
        <f t="shared" si="3"/>
        <v>44.444444444444443</v>
      </c>
      <c r="AB218">
        <v>1</v>
      </c>
      <c r="AC218">
        <v>50039</v>
      </c>
      <c r="AD218">
        <v>10412</v>
      </c>
      <c r="AE218">
        <v>0</v>
      </c>
      <c r="AF218">
        <v>14</v>
      </c>
      <c r="AG218">
        <v>1</v>
      </c>
      <c r="AH218">
        <v>17</v>
      </c>
      <c r="AI218">
        <v>11</v>
      </c>
      <c r="AJ218">
        <v>25</v>
      </c>
      <c r="AK218">
        <v>1</v>
      </c>
      <c r="AL218">
        <v>0</v>
      </c>
      <c r="AM218">
        <v>0</v>
      </c>
      <c r="AN218">
        <v>0</v>
      </c>
      <c r="AQ218">
        <v>9</v>
      </c>
      <c r="AR218">
        <v>14</v>
      </c>
      <c r="AS218">
        <v>13</v>
      </c>
      <c r="AT218">
        <v>13</v>
      </c>
      <c r="AV218">
        <v>13</v>
      </c>
      <c r="AW218">
        <v>13</v>
      </c>
      <c r="AX218">
        <v>13</v>
      </c>
      <c r="AY218">
        <v>9</v>
      </c>
    </row>
    <row r="219" spans="1:51" x14ac:dyDescent="0.25">
      <c r="A219">
        <v>15</v>
      </c>
      <c r="B219">
        <v>13</v>
      </c>
      <c r="C219" s="4">
        <f t="shared" si="2"/>
        <v>5.078125</v>
      </c>
      <c r="D219" s="4">
        <f t="shared" si="3"/>
        <v>72.222222222222214</v>
      </c>
      <c r="AB219">
        <v>3</v>
      </c>
      <c r="AC219">
        <v>82534</v>
      </c>
      <c r="AD219">
        <v>10428</v>
      </c>
      <c r="AE219">
        <v>0</v>
      </c>
      <c r="AF219">
        <v>13</v>
      </c>
      <c r="AG219">
        <v>1</v>
      </c>
      <c r="AH219">
        <v>17</v>
      </c>
      <c r="AI219">
        <v>9</v>
      </c>
      <c r="AJ219">
        <v>24</v>
      </c>
      <c r="AK219">
        <v>0</v>
      </c>
      <c r="AL219">
        <v>0</v>
      </c>
      <c r="AM219">
        <v>1</v>
      </c>
      <c r="AN219">
        <v>0</v>
      </c>
      <c r="AQ219">
        <v>14</v>
      </c>
      <c r="AR219">
        <v>13</v>
      </c>
      <c r="AS219">
        <v>13</v>
      </c>
      <c r="AT219">
        <v>14</v>
      </c>
      <c r="AV219">
        <v>11</v>
      </c>
      <c r="AW219">
        <v>11</v>
      </c>
      <c r="AX219">
        <v>7</v>
      </c>
      <c r="AY219">
        <v>13</v>
      </c>
    </row>
    <row r="220" spans="1:51" x14ac:dyDescent="0.25">
      <c r="A220">
        <v>16</v>
      </c>
      <c r="B220">
        <v>7</v>
      </c>
      <c r="C220" s="4">
        <f t="shared" si="2"/>
        <v>2.734375</v>
      </c>
      <c r="D220" s="4">
        <f t="shared" si="3"/>
        <v>38.888888888888893</v>
      </c>
      <c r="AB220">
        <v>2</v>
      </c>
      <c r="AC220">
        <v>115026</v>
      </c>
      <c r="AD220">
        <v>10625</v>
      </c>
      <c r="AE220">
        <v>0</v>
      </c>
      <c r="AF220">
        <v>14</v>
      </c>
      <c r="AG220">
        <v>2</v>
      </c>
      <c r="AH220">
        <v>18</v>
      </c>
      <c r="AI220">
        <v>10</v>
      </c>
      <c r="AJ220">
        <v>24</v>
      </c>
      <c r="AK220">
        <v>1</v>
      </c>
      <c r="AL220">
        <v>1</v>
      </c>
      <c r="AM220">
        <v>0</v>
      </c>
      <c r="AN220">
        <v>0</v>
      </c>
      <c r="AQ220">
        <v>13</v>
      </c>
      <c r="AR220">
        <v>9</v>
      </c>
      <c r="AS220">
        <v>8</v>
      </c>
      <c r="AT220">
        <v>13</v>
      </c>
      <c r="AV220">
        <v>14</v>
      </c>
      <c r="AW220">
        <v>14</v>
      </c>
      <c r="AX220">
        <v>13</v>
      </c>
      <c r="AY220">
        <v>13</v>
      </c>
    </row>
    <row r="221" spans="1:51" x14ac:dyDescent="0.25">
      <c r="A221">
        <v>17</v>
      </c>
      <c r="B221">
        <v>14</v>
      </c>
      <c r="C221" s="4">
        <f t="shared" si="2"/>
        <v>5.46875</v>
      </c>
      <c r="D221" s="4">
        <f t="shared" si="3"/>
        <v>77.777777777777786</v>
      </c>
      <c r="AB221">
        <v>7</v>
      </c>
      <c r="AC221">
        <v>47430</v>
      </c>
      <c r="AD221">
        <v>249150</v>
      </c>
      <c r="AE221">
        <v>0</v>
      </c>
      <c r="AF221">
        <v>9</v>
      </c>
      <c r="AG221">
        <v>2</v>
      </c>
      <c r="AH221">
        <v>16</v>
      </c>
      <c r="AI221">
        <v>5</v>
      </c>
      <c r="AJ221">
        <v>29</v>
      </c>
      <c r="AK221">
        <v>1</v>
      </c>
      <c r="AL221">
        <v>0</v>
      </c>
      <c r="AM221">
        <v>1</v>
      </c>
      <c r="AN221">
        <v>0</v>
      </c>
      <c r="AQ221">
        <v>14</v>
      </c>
      <c r="AR221">
        <v>11</v>
      </c>
      <c r="AS221">
        <v>13</v>
      </c>
      <c r="AT221">
        <v>14</v>
      </c>
      <c r="AV221">
        <v>13</v>
      </c>
      <c r="AW221">
        <v>13</v>
      </c>
      <c r="AX221">
        <v>9</v>
      </c>
      <c r="AY221">
        <v>14</v>
      </c>
    </row>
    <row r="222" spans="1:51" x14ac:dyDescent="0.25">
      <c r="A222">
        <v>18</v>
      </c>
      <c r="B222">
        <v>13</v>
      </c>
      <c r="C222" s="4">
        <f t="shared" si="2"/>
        <v>5.078125</v>
      </c>
      <c r="D222" s="4">
        <f t="shared" si="3"/>
        <v>72.222222222222214</v>
      </c>
      <c r="AB222">
        <v>8</v>
      </c>
      <c r="AC222">
        <v>81018</v>
      </c>
      <c r="AD222">
        <v>249844</v>
      </c>
      <c r="AE222">
        <v>0</v>
      </c>
      <c r="AF222">
        <v>9</v>
      </c>
      <c r="AG222">
        <v>1</v>
      </c>
      <c r="AH222">
        <v>16</v>
      </c>
      <c r="AI222">
        <v>5</v>
      </c>
      <c r="AJ222">
        <v>29</v>
      </c>
      <c r="AK222">
        <v>1</v>
      </c>
      <c r="AL222">
        <v>0</v>
      </c>
      <c r="AM222">
        <v>0</v>
      </c>
      <c r="AN222">
        <v>0</v>
      </c>
      <c r="AQ222">
        <v>9</v>
      </c>
      <c r="AR222">
        <v>14</v>
      </c>
      <c r="AT222">
        <v>13</v>
      </c>
      <c r="AW222">
        <v>13</v>
      </c>
      <c r="AX222">
        <v>13</v>
      </c>
      <c r="AY222">
        <v>13</v>
      </c>
    </row>
    <row r="223" spans="1:51" x14ac:dyDescent="0.25">
      <c r="A223">
        <v>19</v>
      </c>
      <c r="B223">
        <v>13</v>
      </c>
      <c r="C223" s="4">
        <f t="shared" si="2"/>
        <v>5.078125</v>
      </c>
      <c r="D223" s="4">
        <f t="shared" si="3"/>
        <v>72.222222222222214</v>
      </c>
      <c r="AB223">
        <v>5</v>
      </c>
      <c r="AC223">
        <v>185123</v>
      </c>
      <c r="AD223">
        <v>73327</v>
      </c>
      <c r="AE223">
        <v>0</v>
      </c>
      <c r="AF223">
        <v>14</v>
      </c>
      <c r="AG223">
        <v>1</v>
      </c>
      <c r="AH223">
        <v>18</v>
      </c>
      <c r="AI223">
        <v>10</v>
      </c>
      <c r="AJ223">
        <v>24</v>
      </c>
      <c r="AK223">
        <v>0</v>
      </c>
      <c r="AL223">
        <v>0</v>
      </c>
      <c r="AM223">
        <v>0</v>
      </c>
      <c r="AN223">
        <v>1</v>
      </c>
      <c r="AQ223">
        <v>13</v>
      </c>
      <c r="AT223">
        <v>14</v>
      </c>
      <c r="AX223">
        <v>14</v>
      </c>
      <c r="AY223">
        <v>9</v>
      </c>
    </row>
    <row r="224" spans="1:51" x14ac:dyDescent="0.25">
      <c r="A224">
        <v>20</v>
      </c>
      <c r="B224">
        <v>13</v>
      </c>
      <c r="C224" s="4">
        <f t="shared" si="2"/>
        <v>5.078125</v>
      </c>
      <c r="D224" s="4">
        <f t="shared" si="3"/>
        <v>72.222222222222214</v>
      </c>
      <c r="AB224">
        <v>6</v>
      </c>
      <c r="AC224">
        <v>168240</v>
      </c>
      <c r="AD224">
        <v>216777</v>
      </c>
      <c r="AE224">
        <v>0</v>
      </c>
      <c r="AF224">
        <v>13</v>
      </c>
      <c r="AG224">
        <v>2</v>
      </c>
      <c r="AH224">
        <v>17</v>
      </c>
      <c r="AI224">
        <v>9</v>
      </c>
      <c r="AJ224">
        <v>24</v>
      </c>
      <c r="AK224">
        <v>0</v>
      </c>
      <c r="AL224">
        <v>1</v>
      </c>
      <c r="AM224">
        <v>1</v>
      </c>
      <c r="AN224">
        <v>0</v>
      </c>
      <c r="AT224">
        <v>14</v>
      </c>
      <c r="AX224">
        <v>13</v>
      </c>
      <c r="AY224">
        <v>13</v>
      </c>
    </row>
    <row r="225" spans="1:46" x14ac:dyDescent="0.25">
      <c r="A225">
        <v>21</v>
      </c>
      <c r="B225">
        <v>9</v>
      </c>
      <c r="C225" s="4">
        <f t="shared" si="2"/>
        <v>3.515625</v>
      </c>
      <c r="D225" s="4">
        <f t="shared" si="3"/>
        <v>50</v>
      </c>
      <c r="AB225">
        <v>9</v>
      </c>
      <c r="AC225">
        <v>107031</v>
      </c>
      <c r="AD225">
        <v>389101</v>
      </c>
      <c r="AE225">
        <v>0</v>
      </c>
      <c r="AF225">
        <v>13</v>
      </c>
      <c r="AG225">
        <v>1</v>
      </c>
      <c r="AH225">
        <v>17</v>
      </c>
      <c r="AI225">
        <v>9</v>
      </c>
      <c r="AJ225">
        <v>24</v>
      </c>
      <c r="AK225">
        <v>0</v>
      </c>
      <c r="AL225">
        <v>0</v>
      </c>
      <c r="AM225">
        <v>1</v>
      </c>
      <c r="AN225">
        <v>0</v>
      </c>
      <c r="AT225">
        <v>13</v>
      </c>
    </row>
    <row r="226" spans="1:46" x14ac:dyDescent="0.25">
      <c r="A226">
        <v>22</v>
      </c>
      <c r="B226">
        <v>14</v>
      </c>
      <c r="C226" s="4">
        <f t="shared" si="2"/>
        <v>5.46875</v>
      </c>
      <c r="D226" s="4">
        <f t="shared" si="3"/>
        <v>77.777777777777786</v>
      </c>
      <c r="AB226">
        <v>11</v>
      </c>
      <c r="AC226">
        <v>63188</v>
      </c>
      <c r="AD226">
        <v>445318</v>
      </c>
      <c r="AE226">
        <v>0</v>
      </c>
      <c r="AF226">
        <v>14</v>
      </c>
      <c r="AG226">
        <v>1</v>
      </c>
      <c r="AH226">
        <v>17</v>
      </c>
      <c r="AI226">
        <v>11</v>
      </c>
      <c r="AJ226">
        <v>25</v>
      </c>
      <c r="AK226">
        <v>0</v>
      </c>
      <c r="AL226">
        <v>0</v>
      </c>
      <c r="AM226">
        <v>0</v>
      </c>
      <c r="AN226">
        <v>1</v>
      </c>
    </row>
    <row r="227" spans="1:46" x14ac:dyDescent="0.25">
      <c r="A227">
        <v>23</v>
      </c>
      <c r="B227">
        <v>13</v>
      </c>
      <c r="C227" s="4">
        <f t="shared" si="2"/>
        <v>5.078125</v>
      </c>
      <c r="D227" s="4">
        <f t="shared" si="3"/>
        <v>72.222222222222214</v>
      </c>
      <c r="AB227">
        <v>10</v>
      </c>
      <c r="AC227">
        <v>76301</v>
      </c>
      <c r="AD227">
        <v>444646</v>
      </c>
      <c r="AE227">
        <v>0</v>
      </c>
      <c r="AF227">
        <v>14</v>
      </c>
      <c r="AG227">
        <v>2</v>
      </c>
      <c r="AH227">
        <v>18</v>
      </c>
      <c r="AI227">
        <v>10</v>
      </c>
      <c r="AJ227">
        <v>24</v>
      </c>
      <c r="AK227">
        <v>1</v>
      </c>
      <c r="AL227">
        <v>0</v>
      </c>
      <c r="AM227">
        <v>0</v>
      </c>
      <c r="AN227">
        <v>1</v>
      </c>
    </row>
    <row r="228" spans="1:46" x14ac:dyDescent="0.25">
      <c r="A228">
        <v>24</v>
      </c>
      <c r="B228">
        <v>13</v>
      </c>
      <c r="C228" s="4">
        <f t="shared" si="2"/>
        <v>5.078125</v>
      </c>
      <c r="D228" s="4">
        <f t="shared" si="3"/>
        <v>72.222222222222214</v>
      </c>
      <c r="AB228">
        <v>12</v>
      </c>
      <c r="AC228">
        <v>62987</v>
      </c>
      <c r="AD228">
        <v>511253</v>
      </c>
      <c r="AE228">
        <v>0</v>
      </c>
      <c r="AF228">
        <v>14</v>
      </c>
      <c r="AG228">
        <v>1</v>
      </c>
      <c r="AH228">
        <v>18</v>
      </c>
      <c r="AI228">
        <v>10</v>
      </c>
      <c r="AJ228">
        <v>24</v>
      </c>
      <c r="AK228">
        <v>0</v>
      </c>
      <c r="AL228">
        <v>1</v>
      </c>
      <c r="AM228">
        <v>0</v>
      </c>
      <c r="AN228">
        <v>0</v>
      </c>
    </row>
    <row r="229" spans="1:46" x14ac:dyDescent="0.25">
      <c r="A229">
        <v>25</v>
      </c>
      <c r="B229">
        <v>11</v>
      </c>
      <c r="C229" s="4">
        <f t="shared" si="2"/>
        <v>4.296875</v>
      </c>
      <c r="D229" s="4">
        <f t="shared" si="3"/>
        <v>61.111111111111114</v>
      </c>
      <c r="AB229">
        <v>14</v>
      </c>
      <c r="AC229">
        <v>35764</v>
      </c>
      <c r="AD229">
        <v>596033</v>
      </c>
      <c r="AE229">
        <v>0</v>
      </c>
      <c r="AF229">
        <v>8</v>
      </c>
      <c r="AG229">
        <v>2</v>
      </c>
      <c r="AH229">
        <v>16</v>
      </c>
      <c r="AI229">
        <v>4</v>
      </c>
      <c r="AJ229">
        <v>24</v>
      </c>
      <c r="AK229">
        <v>1</v>
      </c>
      <c r="AL229">
        <v>0</v>
      </c>
      <c r="AM229">
        <v>0</v>
      </c>
      <c r="AN229">
        <v>1</v>
      </c>
    </row>
    <row r="230" spans="1:46" x14ac:dyDescent="0.25">
      <c r="A230">
        <v>26</v>
      </c>
      <c r="B230">
        <v>8</v>
      </c>
      <c r="C230" s="4">
        <f t="shared" si="2"/>
        <v>3.125</v>
      </c>
      <c r="D230" s="4">
        <f t="shared" si="3"/>
        <v>44.444444444444443</v>
      </c>
      <c r="AB230">
        <v>16</v>
      </c>
      <c r="AC230">
        <v>30344</v>
      </c>
      <c r="AD230">
        <v>634285</v>
      </c>
      <c r="AE230">
        <v>0</v>
      </c>
      <c r="AF230">
        <v>7</v>
      </c>
      <c r="AG230">
        <v>1</v>
      </c>
      <c r="AH230">
        <v>16</v>
      </c>
      <c r="AI230">
        <v>3</v>
      </c>
      <c r="AJ230">
        <v>13</v>
      </c>
      <c r="AK230">
        <v>0</v>
      </c>
      <c r="AL230">
        <v>1</v>
      </c>
      <c r="AM230">
        <v>0</v>
      </c>
      <c r="AN230">
        <v>0</v>
      </c>
    </row>
    <row r="231" spans="1:46" x14ac:dyDescent="0.25">
      <c r="A231">
        <v>27</v>
      </c>
      <c r="B231">
        <v>14</v>
      </c>
      <c r="C231" s="4">
        <f t="shared" si="2"/>
        <v>5.46875</v>
      </c>
      <c r="D231" s="4">
        <f t="shared" si="3"/>
        <v>77.777777777777786</v>
      </c>
      <c r="AB231">
        <v>15</v>
      </c>
      <c r="AC231">
        <v>62492</v>
      </c>
      <c r="AD231">
        <v>597262</v>
      </c>
      <c r="AE231">
        <v>0</v>
      </c>
      <c r="AF231">
        <v>13</v>
      </c>
      <c r="AG231">
        <v>3</v>
      </c>
      <c r="AH231">
        <v>17</v>
      </c>
      <c r="AI231">
        <v>9</v>
      </c>
      <c r="AJ231">
        <v>23</v>
      </c>
      <c r="AK231">
        <v>1</v>
      </c>
      <c r="AL231">
        <v>1</v>
      </c>
      <c r="AM231">
        <v>0</v>
      </c>
      <c r="AN231">
        <v>1</v>
      </c>
    </row>
    <row r="232" spans="1:46" x14ac:dyDescent="0.25">
      <c r="A232">
        <v>28</v>
      </c>
      <c r="B232">
        <v>14</v>
      </c>
      <c r="C232" s="4">
        <f t="shared" si="2"/>
        <v>5.46875</v>
      </c>
      <c r="D232" s="4">
        <f t="shared" si="3"/>
        <v>77.777777777777786</v>
      </c>
      <c r="AB232">
        <v>13</v>
      </c>
      <c r="AC232">
        <v>100080</v>
      </c>
      <c r="AD232">
        <v>572125</v>
      </c>
      <c r="AE232">
        <v>0</v>
      </c>
      <c r="AF232">
        <v>13</v>
      </c>
      <c r="AG232">
        <v>1</v>
      </c>
      <c r="AH232">
        <v>17</v>
      </c>
      <c r="AI232">
        <v>9</v>
      </c>
      <c r="AJ232">
        <v>24</v>
      </c>
      <c r="AK232">
        <v>0</v>
      </c>
      <c r="AL232">
        <v>0</v>
      </c>
      <c r="AM232">
        <v>1</v>
      </c>
      <c r="AN232">
        <v>0</v>
      </c>
    </row>
    <row r="233" spans="1:46" x14ac:dyDescent="0.25">
      <c r="A233">
        <v>29</v>
      </c>
      <c r="B233">
        <v>13</v>
      </c>
      <c r="C233" s="4">
        <f t="shared" si="2"/>
        <v>5.078125</v>
      </c>
      <c r="D233" s="4">
        <f t="shared" si="3"/>
        <v>72.222222222222214</v>
      </c>
      <c r="AB233">
        <v>17</v>
      </c>
      <c r="AC233">
        <v>56256</v>
      </c>
      <c r="AD233">
        <v>682216</v>
      </c>
      <c r="AE233">
        <v>0</v>
      </c>
      <c r="AF233">
        <v>14</v>
      </c>
      <c r="AG233">
        <v>2</v>
      </c>
      <c r="AH233">
        <v>18</v>
      </c>
      <c r="AI233">
        <v>10</v>
      </c>
      <c r="AJ233">
        <v>24</v>
      </c>
      <c r="AK233">
        <v>0</v>
      </c>
      <c r="AL233">
        <v>1</v>
      </c>
      <c r="AM233">
        <v>0</v>
      </c>
      <c r="AN233">
        <v>1</v>
      </c>
    </row>
    <row r="234" spans="1:46" x14ac:dyDescent="0.25">
      <c r="A234">
        <v>30</v>
      </c>
      <c r="B234">
        <v>9</v>
      </c>
      <c r="C234" s="4">
        <f t="shared" si="2"/>
        <v>3.515625</v>
      </c>
      <c r="D234" s="4">
        <f t="shared" si="3"/>
        <v>50</v>
      </c>
      <c r="AB234">
        <v>18</v>
      </c>
      <c r="AC234">
        <v>69369</v>
      </c>
      <c r="AD234">
        <v>696389</v>
      </c>
      <c r="AE234">
        <v>0</v>
      </c>
      <c r="AF234">
        <v>13</v>
      </c>
      <c r="AG234">
        <v>2</v>
      </c>
      <c r="AH234">
        <v>17</v>
      </c>
      <c r="AI234">
        <v>9</v>
      </c>
      <c r="AJ234">
        <v>24</v>
      </c>
      <c r="AK234">
        <v>1</v>
      </c>
      <c r="AL234">
        <v>1</v>
      </c>
      <c r="AM234">
        <v>0</v>
      </c>
      <c r="AN234">
        <v>0</v>
      </c>
    </row>
    <row r="235" spans="1:46" x14ac:dyDescent="0.25">
      <c r="AB235">
        <v>19</v>
      </c>
      <c r="AC235">
        <v>84960</v>
      </c>
      <c r="AD235">
        <v>734907</v>
      </c>
      <c r="AE235">
        <v>0</v>
      </c>
      <c r="AF235">
        <v>13</v>
      </c>
      <c r="AG235">
        <v>1</v>
      </c>
      <c r="AH235">
        <v>18</v>
      </c>
      <c r="AI235">
        <v>9</v>
      </c>
      <c r="AJ235">
        <v>21</v>
      </c>
      <c r="AK235">
        <v>0</v>
      </c>
      <c r="AL235">
        <v>0</v>
      </c>
      <c r="AM235">
        <v>0</v>
      </c>
      <c r="AN235">
        <v>1</v>
      </c>
    </row>
    <row r="236" spans="1:46" x14ac:dyDescent="0.25">
      <c r="AB236">
        <v>20</v>
      </c>
      <c r="AC236">
        <v>92612</v>
      </c>
      <c r="AD236">
        <v>748432</v>
      </c>
      <c r="AE236">
        <v>0</v>
      </c>
      <c r="AF236">
        <v>13</v>
      </c>
      <c r="AG236">
        <v>1</v>
      </c>
      <c r="AH236">
        <v>17</v>
      </c>
      <c r="AI236">
        <v>9</v>
      </c>
      <c r="AJ236">
        <v>24</v>
      </c>
      <c r="AK236">
        <v>0</v>
      </c>
      <c r="AL236">
        <v>0</v>
      </c>
      <c r="AM236">
        <v>1</v>
      </c>
      <c r="AN236">
        <v>0</v>
      </c>
    </row>
    <row r="237" spans="1:46" x14ac:dyDescent="0.25">
      <c r="AB237">
        <v>21</v>
      </c>
      <c r="AC237">
        <v>114596</v>
      </c>
      <c r="AD237">
        <v>835635</v>
      </c>
      <c r="AE237">
        <v>0</v>
      </c>
      <c r="AF237">
        <v>9</v>
      </c>
      <c r="AG237">
        <v>2</v>
      </c>
      <c r="AH237">
        <v>16</v>
      </c>
      <c r="AI237">
        <v>5</v>
      </c>
      <c r="AJ237">
        <v>31</v>
      </c>
      <c r="AK237">
        <v>1</v>
      </c>
      <c r="AL237">
        <v>1</v>
      </c>
      <c r="AM237">
        <v>0</v>
      </c>
      <c r="AN237">
        <v>0</v>
      </c>
    </row>
    <row r="238" spans="1:46" x14ac:dyDescent="0.25">
      <c r="AB238">
        <v>22</v>
      </c>
      <c r="AC238">
        <v>106938</v>
      </c>
      <c r="AD238">
        <v>860205</v>
      </c>
      <c r="AE238">
        <v>0</v>
      </c>
      <c r="AF238">
        <v>14</v>
      </c>
      <c r="AG238">
        <v>2</v>
      </c>
      <c r="AH238">
        <v>18</v>
      </c>
      <c r="AI238">
        <v>10</v>
      </c>
      <c r="AJ238">
        <v>24</v>
      </c>
      <c r="AK238">
        <v>1</v>
      </c>
      <c r="AL238">
        <v>0</v>
      </c>
      <c r="AM238">
        <v>0</v>
      </c>
      <c r="AN238">
        <v>1</v>
      </c>
    </row>
    <row r="239" spans="1:46" x14ac:dyDescent="0.25">
      <c r="AB239">
        <v>23</v>
      </c>
      <c r="AC239">
        <v>89960</v>
      </c>
      <c r="AD239">
        <v>908020</v>
      </c>
      <c r="AE239">
        <v>0</v>
      </c>
      <c r="AF239">
        <v>13</v>
      </c>
      <c r="AG239">
        <v>1</v>
      </c>
      <c r="AH239">
        <v>17</v>
      </c>
      <c r="AI239">
        <v>9</v>
      </c>
      <c r="AJ239">
        <v>23</v>
      </c>
      <c r="AK239">
        <v>1</v>
      </c>
      <c r="AL239">
        <v>0</v>
      </c>
      <c r="AM239">
        <v>0</v>
      </c>
      <c r="AN239">
        <v>0</v>
      </c>
    </row>
    <row r="240" spans="1:46" x14ac:dyDescent="0.25">
      <c r="AB240">
        <v>25</v>
      </c>
      <c r="AC240">
        <v>42240</v>
      </c>
      <c r="AD240">
        <v>1006600</v>
      </c>
      <c r="AE240">
        <v>0</v>
      </c>
      <c r="AF240">
        <v>11</v>
      </c>
      <c r="AG240">
        <v>1</v>
      </c>
      <c r="AH240">
        <v>17</v>
      </c>
      <c r="AI240">
        <v>7</v>
      </c>
      <c r="AJ240">
        <v>15</v>
      </c>
      <c r="AK240">
        <v>0</v>
      </c>
      <c r="AL240">
        <v>1</v>
      </c>
      <c r="AM240">
        <v>0</v>
      </c>
      <c r="AN240">
        <v>0</v>
      </c>
    </row>
    <row r="241" spans="28:40" x14ac:dyDescent="0.25">
      <c r="AB241">
        <v>24</v>
      </c>
      <c r="AC241">
        <v>93494</v>
      </c>
      <c r="AD241">
        <v>930654</v>
      </c>
      <c r="AE241">
        <v>0</v>
      </c>
      <c r="AF241">
        <v>13</v>
      </c>
      <c r="AG241">
        <v>2</v>
      </c>
      <c r="AH241">
        <v>17</v>
      </c>
      <c r="AI241">
        <v>9</v>
      </c>
      <c r="AJ241">
        <v>24</v>
      </c>
      <c r="AK241">
        <v>0</v>
      </c>
      <c r="AL241">
        <v>0</v>
      </c>
      <c r="AM241">
        <v>1</v>
      </c>
      <c r="AN241">
        <v>1</v>
      </c>
    </row>
    <row r="242" spans="28:40" x14ac:dyDescent="0.25">
      <c r="AB242">
        <v>26</v>
      </c>
      <c r="AC242">
        <v>46122</v>
      </c>
      <c r="AD242">
        <v>1055155</v>
      </c>
      <c r="AE242">
        <v>0</v>
      </c>
      <c r="AF242">
        <v>8</v>
      </c>
      <c r="AG242">
        <v>1</v>
      </c>
      <c r="AH242">
        <v>16</v>
      </c>
      <c r="AI242">
        <v>4</v>
      </c>
      <c r="AJ242">
        <v>20</v>
      </c>
      <c r="AK242">
        <v>0</v>
      </c>
      <c r="AL242">
        <v>0</v>
      </c>
      <c r="AM242">
        <v>1</v>
      </c>
      <c r="AN242">
        <v>0</v>
      </c>
    </row>
    <row r="243" spans="28:40" x14ac:dyDescent="0.25">
      <c r="AB243">
        <v>27</v>
      </c>
      <c r="AC243">
        <v>55150</v>
      </c>
      <c r="AD243">
        <v>1078263</v>
      </c>
      <c r="AE243">
        <v>0</v>
      </c>
      <c r="AF243">
        <v>14</v>
      </c>
      <c r="AG243">
        <v>2</v>
      </c>
      <c r="AH243">
        <v>17</v>
      </c>
      <c r="AI243">
        <v>11</v>
      </c>
      <c r="AJ243">
        <v>25</v>
      </c>
      <c r="AK243">
        <v>1</v>
      </c>
      <c r="AL243">
        <v>0</v>
      </c>
      <c r="AM243">
        <v>0</v>
      </c>
      <c r="AN243">
        <v>1</v>
      </c>
    </row>
    <row r="244" spans="28:40" x14ac:dyDescent="0.25">
      <c r="AB244">
        <v>30</v>
      </c>
      <c r="AC244">
        <v>28540</v>
      </c>
      <c r="AD244">
        <v>1138344</v>
      </c>
      <c r="AE244">
        <v>0</v>
      </c>
      <c r="AF244">
        <v>9</v>
      </c>
      <c r="AG244">
        <v>1</v>
      </c>
      <c r="AH244">
        <v>16</v>
      </c>
      <c r="AI244">
        <v>5</v>
      </c>
      <c r="AJ244">
        <v>27</v>
      </c>
      <c r="AK244">
        <v>1</v>
      </c>
      <c r="AL244">
        <v>0</v>
      </c>
      <c r="AM244">
        <v>0</v>
      </c>
      <c r="AN244">
        <v>0</v>
      </c>
    </row>
    <row r="245" spans="28:40" x14ac:dyDescent="0.25">
      <c r="AB245">
        <v>28</v>
      </c>
      <c r="AC245">
        <v>66273</v>
      </c>
      <c r="AD245">
        <v>1113638</v>
      </c>
      <c r="AE245">
        <v>0</v>
      </c>
      <c r="AF245">
        <v>14</v>
      </c>
      <c r="AG245">
        <v>2</v>
      </c>
      <c r="AH245">
        <v>18</v>
      </c>
      <c r="AI245">
        <v>10</v>
      </c>
      <c r="AJ245">
        <v>25</v>
      </c>
      <c r="AK245">
        <v>0</v>
      </c>
      <c r="AL245">
        <v>1</v>
      </c>
      <c r="AM245">
        <v>0</v>
      </c>
      <c r="AN245">
        <v>1</v>
      </c>
    </row>
    <row r="246" spans="28:40" x14ac:dyDescent="0.25">
      <c r="AB246">
        <v>29</v>
      </c>
      <c r="AC246">
        <v>63516</v>
      </c>
      <c r="AD246">
        <v>1126816</v>
      </c>
      <c r="AE246">
        <v>0</v>
      </c>
      <c r="AF246">
        <v>13</v>
      </c>
      <c r="AG246">
        <v>3</v>
      </c>
      <c r="AH246">
        <v>17</v>
      </c>
      <c r="AI246">
        <v>9</v>
      </c>
      <c r="AJ246">
        <v>25</v>
      </c>
      <c r="AK246">
        <v>1</v>
      </c>
      <c r="AL246">
        <v>0</v>
      </c>
      <c r="AM246">
        <v>1</v>
      </c>
      <c r="AN246">
        <v>1</v>
      </c>
    </row>
    <row r="249" spans="28:40" x14ac:dyDescent="0.25">
      <c r="AB249" t="s">
        <v>1</v>
      </c>
      <c r="AC249" t="s">
        <v>2</v>
      </c>
      <c r="AD249" t="s">
        <v>3</v>
      </c>
      <c r="AE249" t="s">
        <v>4</v>
      </c>
      <c r="AF249" t="s">
        <v>5</v>
      </c>
      <c r="AG249" t="s">
        <v>6</v>
      </c>
      <c r="AH249" t="s">
        <v>7</v>
      </c>
      <c r="AI249" t="s">
        <v>8</v>
      </c>
      <c r="AJ249" t="s">
        <v>9</v>
      </c>
      <c r="AK249" t="s">
        <v>23</v>
      </c>
      <c r="AL249" t="s">
        <v>24</v>
      </c>
      <c r="AM249" t="s">
        <v>25</v>
      </c>
      <c r="AN249" t="s">
        <v>26</v>
      </c>
    </row>
    <row r="250" spans="28:40" x14ac:dyDescent="0.25">
      <c r="AB250">
        <v>19</v>
      </c>
      <c r="AC250">
        <v>46869</v>
      </c>
      <c r="AD250">
        <v>8089</v>
      </c>
      <c r="AE250">
        <v>0</v>
      </c>
      <c r="AF250">
        <v>13</v>
      </c>
      <c r="AG250">
        <v>1</v>
      </c>
      <c r="AH250">
        <v>18</v>
      </c>
      <c r="AI250">
        <v>9</v>
      </c>
      <c r="AJ250">
        <v>21</v>
      </c>
      <c r="AK250">
        <v>1</v>
      </c>
      <c r="AL250">
        <v>0</v>
      </c>
      <c r="AM250">
        <v>0</v>
      </c>
      <c r="AN250">
        <v>0</v>
      </c>
    </row>
    <row r="251" spans="28:40" x14ac:dyDescent="0.25">
      <c r="AB251">
        <v>1</v>
      </c>
      <c r="AC251">
        <v>64346</v>
      </c>
      <c r="AD251">
        <v>8355</v>
      </c>
      <c r="AE251">
        <v>0</v>
      </c>
      <c r="AF251">
        <v>14</v>
      </c>
      <c r="AG251">
        <v>1</v>
      </c>
      <c r="AH251">
        <v>17</v>
      </c>
      <c r="AI251">
        <v>11</v>
      </c>
      <c r="AJ251">
        <v>25</v>
      </c>
      <c r="AK251">
        <v>0</v>
      </c>
      <c r="AL251">
        <v>0</v>
      </c>
      <c r="AM251">
        <v>1</v>
      </c>
      <c r="AN251">
        <v>0</v>
      </c>
    </row>
    <row r="252" spans="28:40" x14ac:dyDescent="0.25">
      <c r="AB252">
        <v>29</v>
      </c>
      <c r="AC252">
        <v>77471</v>
      </c>
      <c r="AD252">
        <v>8332</v>
      </c>
      <c r="AE252">
        <v>0</v>
      </c>
      <c r="AF252">
        <v>13</v>
      </c>
      <c r="AG252">
        <v>1</v>
      </c>
      <c r="AH252">
        <v>17</v>
      </c>
      <c r="AI252">
        <v>9</v>
      </c>
      <c r="AJ252">
        <v>24</v>
      </c>
      <c r="AK252">
        <v>0</v>
      </c>
      <c r="AL252">
        <v>1</v>
      </c>
      <c r="AM252">
        <v>0</v>
      </c>
      <c r="AN252">
        <v>0</v>
      </c>
    </row>
    <row r="253" spans="28:40" x14ac:dyDescent="0.25">
      <c r="AB253">
        <v>9</v>
      </c>
      <c r="AC253">
        <v>87744</v>
      </c>
      <c r="AD253">
        <v>8372</v>
      </c>
      <c r="AE253">
        <v>0</v>
      </c>
      <c r="AF253">
        <v>13</v>
      </c>
      <c r="AG253">
        <v>1</v>
      </c>
      <c r="AH253">
        <v>17</v>
      </c>
      <c r="AI253">
        <v>9</v>
      </c>
      <c r="AJ253">
        <v>24</v>
      </c>
      <c r="AK253">
        <v>0</v>
      </c>
      <c r="AL253">
        <v>0</v>
      </c>
      <c r="AM253">
        <v>0</v>
      </c>
      <c r="AN253">
        <v>1</v>
      </c>
    </row>
    <row r="254" spans="28:40" x14ac:dyDescent="0.25">
      <c r="AB254">
        <v>14</v>
      </c>
      <c r="AC254">
        <v>54792</v>
      </c>
      <c r="AD254">
        <v>97865</v>
      </c>
      <c r="AE254">
        <v>0</v>
      </c>
      <c r="AF254">
        <v>8</v>
      </c>
      <c r="AG254">
        <v>1</v>
      </c>
      <c r="AH254">
        <v>16</v>
      </c>
      <c r="AI254">
        <v>4</v>
      </c>
      <c r="AJ254">
        <v>24</v>
      </c>
      <c r="AK254">
        <v>1</v>
      </c>
      <c r="AL254">
        <v>0</v>
      </c>
      <c r="AM254">
        <v>0</v>
      </c>
      <c r="AN254">
        <v>0</v>
      </c>
    </row>
    <row r="255" spans="28:40" x14ac:dyDescent="0.25">
      <c r="AB255">
        <v>20</v>
      </c>
      <c r="AC255">
        <v>31988</v>
      </c>
      <c r="AD255">
        <v>180828</v>
      </c>
      <c r="AE255">
        <v>0</v>
      </c>
      <c r="AF255">
        <v>13</v>
      </c>
      <c r="AG255">
        <v>3</v>
      </c>
      <c r="AH255">
        <v>17</v>
      </c>
      <c r="AI255">
        <v>9</v>
      </c>
      <c r="AJ255">
        <v>24</v>
      </c>
      <c r="AK255">
        <v>0</v>
      </c>
      <c r="AL255">
        <v>1</v>
      </c>
      <c r="AM255">
        <v>1</v>
      </c>
      <c r="AN255">
        <v>1</v>
      </c>
    </row>
    <row r="256" spans="28:40" x14ac:dyDescent="0.25">
      <c r="AB256">
        <v>11</v>
      </c>
      <c r="AC256">
        <v>42894</v>
      </c>
      <c r="AD256">
        <v>181526</v>
      </c>
      <c r="AE256">
        <v>0</v>
      </c>
      <c r="AF256">
        <v>14</v>
      </c>
      <c r="AG256">
        <v>2</v>
      </c>
      <c r="AH256">
        <v>17</v>
      </c>
      <c r="AI256">
        <v>11</v>
      </c>
      <c r="AJ256">
        <v>25</v>
      </c>
      <c r="AK256">
        <v>0</v>
      </c>
      <c r="AL256">
        <v>0</v>
      </c>
      <c r="AM256">
        <v>1</v>
      </c>
      <c r="AN256">
        <v>1</v>
      </c>
    </row>
    <row r="257" spans="28:40" x14ac:dyDescent="0.25">
      <c r="AB257">
        <v>5</v>
      </c>
      <c r="AC257">
        <v>56445</v>
      </c>
      <c r="AD257">
        <v>181242</v>
      </c>
      <c r="AE257">
        <v>0</v>
      </c>
      <c r="AF257">
        <v>14</v>
      </c>
      <c r="AG257">
        <v>2</v>
      </c>
      <c r="AH257">
        <v>18</v>
      </c>
      <c r="AI257">
        <v>10</v>
      </c>
      <c r="AJ257">
        <v>24</v>
      </c>
      <c r="AK257">
        <v>0</v>
      </c>
      <c r="AL257">
        <v>1</v>
      </c>
      <c r="AM257">
        <v>1</v>
      </c>
      <c r="AN257">
        <v>0</v>
      </c>
    </row>
    <row r="258" spans="28:40" x14ac:dyDescent="0.25">
      <c r="AB258">
        <v>28</v>
      </c>
      <c r="AC258">
        <v>58834</v>
      </c>
      <c r="AD258">
        <v>209239</v>
      </c>
      <c r="AE258">
        <v>0</v>
      </c>
      <c r="AF258">
        <v>14</v>
      </c>
      <c r="AG258">
        <v>1</v>
      </c>
      <c r="AH258">
        <v>18</v>
      </c>
      <c r="AI258">
        <v>10</v>
      </c>
      <c r="AJ258">
        <v>24</v>
      </c>
      <c r="AK258">
        <v>1</v>
      </c>
      <c r="AL258">
        <v>0</v>
      </c>
      <c r="AM258">
        <v>0</v>
      </c>
      <c r="AN258">
        <v>0</v>
      </c>
    </row>
    <row r="259" spans="28:40" x14ac:dyDescent="0.25">
      <c r="AB259">
        <v>21</v>
      </c>
      <c r="AC259">
        <v>27469</v>
      </c>
      <c r="AD259">
        <v>294684</v>
      </c>
      <c r="AE259">
        <v>0</v>
      </c>
      <c r="AF259">
        <v>9</v>
      </c>
      <c r="AG259">
        <v>1</v>
      </c>
      <c r="AH259">
        <v>16</v>
      </c>
      <c r="AI259">
        <v>5</v>
      </c>
      <c r="AJ259">
        <v>31</v>
      </c>
      <c r="AK259">
        <v>0</v>
      </c>
      <c r="AL259">
        <v>0</v>
      </c>
      <c r="AM259">
        <v>0</v>
      </c>
      <c r="AN259">
        <v>1</v>
      </c>
    </row>
    <row r="260" spans="28:40" x14ac:dyDescent="0.25">
      <c r="AB260">
        <v>26</v>
      </c>
      <c r="AC260">
        <v>21256</v>
      </c>
      <c r="AD260">
        <v>324334</v>
      </c>
      <c r="AE260">
        <v>0</v>
      </c>
      <c r="AF260">
        <v>8</v>
      </c>
      <c r="AG260">
        <v>1</v>
      </c>
      <c r="AH260">
        <v>16</v>
      </c>
      <c r="AI260">
        <v>4</v>
      </c>
      <c r="AJ260">
        <v>20</v>
      </c>
      <c r="AK260">
        <v>1</v>
      </c>
      <c r="AL260">
        <v>0</v>
      </c>
      <c r="AM260">
        <v>0</v>
      </c>
      <c r="AN260">
        <v>0</v>
      </c>
    </row>
    <row r="261" spans="28:40" x14ac:dyDescent="0.25">
      <c r="AB261">
        <v>2</v>
      </c>
      <c r="AC261">
        <v>71432</v>
      </c>
      <c r="AD261">
        <v>269801</v>
      </c>
      <c r="AE261">
        <v>0</v>
      </c>
      <c r="AF261">
        <v>14</v>
      </c>
      <c r="AG261">
        <v>1</v>
      </c>
      <c r="AH261">
        <v>18</v>
      </c>
      <c r="AI261">
        <v>10</v>
      </c>
      <c r="AJ261">
        <v>24</v>
      </c>
      <c r="AK261">
        <v>0</v>
      </c>
      <c r="AL261">
        <v>0</v>
      </c>
      <c r="AM261">
        <v>1</v>
      </c>
      <c r="AN261">
        <v>0</v>
      </c>
    </row>
    <row r="262" spans="28:40" x14ac:dyDescent="0.25">
      <c r="AB262">
        <v>17</v>
      </c>
      <c r="AC262">
        <v>70297</v>
      </c>
      <c r="AD262">
        <v>281533</v>
      </c>
      <c r="AE262">
        <v>0</v>
      </c>
      <c r="AF262">
        <v>14</v>
      </c>
      <c r="AG262">
        <v>3</v>
      </c>
      <c r="AH262">
        <v>18</v>
      </c>
      <c r="AI262">
        <v>10</v>
      </c>
      <c r="AJ262">
        <v>24</v>
      </c>
      <c r="AK262">
        <v>0</v>
      </c>
      <c r="AL262">
        <v>1</v>
      </c>
      <c r="AM262">
        <v>1</v>
      </c>
      <c r="AN262">
        <v>1</v>
      </c>
    </row>
    <row r="263" spans="28:40" x14ac:dyDescent="0.25">
      <c r="AB263">
        <v>4</v>
      </c>
      <c r="AC263">
        <v>40389</v>
      </c>
      <c r="AD263">
        <v>377057</v>
      </c>
      <c r="AE263">
        <v>0</v>
      </c>
      <c r="AF263">
        <v>9</v>
      </c>
      <c r="AG263">
        <v>2</v>
      </c>
      <c r="AH263">
        <v>16</v>
      </c>
      <c r="AI263">
        <v>5</v>
      </c>
      <c r="AJ263">
        <v>29</v>
      </c>
      <c r="AK263">
        <v>0</v>
      </c>
      <c r="AL263">
        <v>1</v>
      </c>
      <c r="AM263">
        <v>0</v>
      </c>
      <c r="AN263">
        <v>1</v>
      </c>
    </row>
    <row r="264" spans="28:40" x14ac:dyDescent="0.25">
      <c r="AB264">
        <v>7</v>
      </c>
      <c r="AC264">
        <v>41185</v>
      </c>
      <c r="AD264">
        <v>387804</v>
      </c>
      <c r="AE264">
        <v>0</v>
      </c>
      <c r="AF264">
        <v>9</v>
      </c>
      <c r="AG264">
        <v>1</v>
      </c>
      <c r="AH264">
        <v>16</v>
      </c>
      <c r="AI264">
        <v>5</v>
      </c>
      <c r="AJ264">
        <v>29</v>
      </c>
      <c r="AK264">
        <v>1</v>
      </c>
      <c r="AL264">
        <v>0</v>
      </c>
      <c r="AM264">
        <v>0</v>
      </c>
      <c r="AN264">
        <v>0</v>
      </c>
    </row>
    <row r="265" spans="28:40" x14ac:dyDescent="0.25">
      <c r="AB265">
        <v>15</v>
      </c>
      <c r="AC265">
        <v>39758</v>
      </c>
      <c r="AD265">
        <v>399219</v>
      </c>
      <c r="AE265">
        <v>0</v>
      </c>
      <c r="AF265">
        <v>13</v>
      </c>
      <c r="AG265">
        <v>2</v>
      </c>
      <c r="AH265">
        <v>17</v>
      </c>
      <c r="AI265">
        <v>9</v>
      </c>
      <c r="AJ265">
        <v>23</v>
      </c>
      <c r="AK265">
        <v>0</v>
      </c>
      <c r="AL265">
        <v>1</v>
      </c>
      <c r="AM265">
        <v>1</v>
      </c>
      <c r="AN265">
        <v>0</v>
      </c>
    </row>
    <row r="266" spans="28:40" x14ac:dyDescent="0.25">
      <c r="AB266">
        <v>23</v>
      </c>
      <c r="AC266">
        <v>39091</v>
      </c>
      <c r="AD266">
        <v>410661</v>
      </c>
      <c r="AE266">
        <v>0</v>
      </c>
      <c r="AF266">
        <v>13</v>
      </c>
      <c r="AG266">
        <v>1</v>
      </c>
      <c r="AH266">
        <v>17</v>
      </c>
      <c r="AI266">
        <v>9</v>
      </c>
      <c r="AJ266">
        <v>23</v>
      </c>
      <c r="AK266">
        <v>0</v>
      </c>
      <c r="AL266">
        <v>0</v>
      </c>
      <c r="AM266">
        <v>0</v>
      </c>
      <c r="AN266">
        <v>1</v>
      </c>
    </row>
    <row r="267" spans="28:40" x14ac:dyDescent="0.25">
      <c r="AB267">
        <v>16</v>
      </c>
      <c r="AC267">
        <v>8404</v>
      </c>
      <c r="AD267">
        <v>486953</v>
      </c>
      <c r="AE267">
        <v>0</v>
      </c>
      <c r="AF267">
        <v>7</v>
      </c>
      <c r="AG267">
        <v>1</v>
      </c>
      <c r="AH267">
        <v>16</v>
      </c>
      <c r="AI267">
        <v>3</v>
      </c>
      <c r="AJ267">
        <v>13</v>
      </c>
      <c r="AK267">
        <v>0</v>
      </c>
      <c r="AL267">
        <v>0</v>
      </c>
      <c r="AM267">
        <v>1</v>
      </c>
      <c r="AN267">
        <v>0</v>
      </c>
    </row>
    <row r="268" spans="28:40" x14ac:dyDescent="0.25">
      <c r="AB268">
        <v>3</v>
      </c>
      <c r="AC268">
        <v>44576</v>
      </c>
      <c r="AD268">
        <v>439450</v>
      </c>
      <c r="AE268">
        <v>0</v>
      </c>
      <c r="AF268">
        <v>13</v>
      </c>
      <c r="AG268">
        <v>1</v>
      </c>
      <c r="AH268">
        <v>17</v>
      </c>
      <c r="AI268">
        <v>9</v>
      </c>
      <c r="AJ268">
        <v>24</v>
      </c>
      <c r="AK268">
        <v>0</v>
      </c>
      <c r="AL268">
        <v>1</v>
      </c>
      <c r="AM268">
        <v>0</v>
      </c>
      <c r="AN268">
        <v>0</v>
      </c>
    </row>
    <row r="269" spans="28:40" x14ac:dyDescent="0.25">
      <c r="AB269">
        <v>6</v>
      </c>
      <c r="AC269">
        <v>42234</v>
      </c>
      <c r="AD269">
        <v>449940</v>
      </c>
      <c r="AE269">
        <v>0</v>
      </c>
      <c r="AF269">
        <v>13</v>
      </c>
      <c r="AG269">
        <v>2</v>
      </c>
      <c r="AH269">
        <v>17</v>
      </c>
      <c r="AI269">
        <v>9</v>
      </c>
      <c r="AJ269">
        <v>24</v>
      </c>
      <c r="AK269">
        <v>1</v>
      </c>
      <c r="AL269">
        <v>0</v>
      </c>
      <c r="AM269">
        <v>1</v>
      </c>
      <c r="AN269">
        <v>0</v>
      </c>
    </row>
    <row r="270" spans="28:40" x14ac:dyDescent="0.25">
      <c r="AB270">
        <v>30</v>
      </c>
      <c r="AC270">
        <v>24788</v>
      </c>
      <c r="AD270">
        <v>509970</v>
      </c>
      <c r="AE270">
        <v>0</v>
      </c>
      <c r="AF270">
        <v>9</v>
      </c>
      <c r="AG270">
        <v>1</v>
      </c>
      <c r="AH270">
        <v>16</v>
      </c>
      <c r="AI270">
        <v>5</v>
      </c>
      <c r="AJ270">
        <v>27</v>
      </c>
      <c r="AK270">
        <v>0</v>
      </c>
      <c r="AL270">
        <v>0</v>
      </c>
      <c r="AM270">
        <v>1</v>
      </c>
      <c r="AN270">
        <v>0</v>
      </c>
    </row>
    <row r="271" spans="28:40" x14ac:dyDescent="0.25">
      <c r="AB271">
        <v>24</v>
      </c>
      <c r="AC271">
        <v>55461</v>
      </c>
      <c r="AD271">
        <v>477114</v>
      </c>
      <c r="AE271">
        <v>0</v>
      </c>
      <c r="AF271">
        <v>13</v>
      </c>
      <c r="AG271">
        <v>2</v>
      </c>
      <c r="AH271">
        <v>17</v>
      </c>
      <c r="AI271">
        <v>9</v>
      </c>
      <c r="AJ271">
        <v>24</v>
      </c>
      <c r="AK271">
        <v>0</v>
      </c>
      <c r="AL271">
        <v>0</v>
      </c>
      <c r="AM271">
        <v>1</v>
      </c>
      <c r="AN271">
        <v>1</v>
      </c>
    </row>
    <row r="272" spans="28:40" x14ac:dyDescent="0.25">
      <c r="AB272">
        <v>25</v>
      </c>
      <c r="AC272">
        <v>31066</v>
      </c>
      <c r="AD272">
        <v>534546</v>
      </c>
      <c r="AE272">
        <v>0</v>
      </c>
      <c r="AF272">
        <v>11</v>
      </c>
      <c r="AG272">
        <v>1</v>
      </c>
      <c r="AH272">
        <v>17</v>
      </c>
      <c r="AI272">
        <v>7</v>
      </c>
      <c r="AJ272">
        <v>15</v>
      </c>
      <c r="AK272">
        <v>1</v>
      </c>
      <c r="AL272">
        <v>0</v>
      </c>
      <c r="AM272">
        <v>0</v>
      </c>
      <c r="AN272">
        <v>0</v>
      </c>
    </row>
    <row r="273" spans="28:45" x14ac:dyDescent="0.25">
      <c r="AB273">
        <v>12</v>
      </c>
      <c r="AC273">
        <v>50946</v>
      </c>
      <c r="AD273">
        <v>527729</v>
      </c>
      <c r="AE273">
        <v>0</v>
      </c>
      <c r="AF273">
        <v>14</v>
      </c>
      <c r="AG273">
        <v>2</v>
      </c>
      <c r="AH273">
        <v>18</v>
      </c>
      <c r="AI273">
        <v>10</v>
      </c>
      <c r="AJ273">
        <v>24</v>
      </c>
      <c r="AK273">
        <v>0</v>
      </c>
      <c r="AL273">
        <v>1</v>
      </c>
      <c r="AM273">
        <v>0</v>
      </c>
      <c r="AN273">
        <v>1</v>
      </c>
    </row>
    <row r="274" spans="28:45" x14ac:dyDescent="0.25">
      <c r="AB274">
        <v>27</v>
      </c>
      <c r="AC274">
        <v>44089</v>
      </c>
      <c r="AD274">
        <v>574466</v>
      </c>
      <c r="AE274">
        <v>0</v>
      </c>
      <c r="AF274">
        <v>14</v>
      </c>
      <c r="AG274">
        <v>1</v>
      </c>
      <c r="AH274">
        <v>17</v>
      </c>
      <c r="AI274">
        <v>11</v>
      </c>
      <c r="AJ274">
        <v>25</v>
      </c>
      <c r="AK274">
        <v>0</v>
      </c>
      <c r="AL274">
        <v>0</v>
      </c>
      <c r="AM274">
        <v>1</v>
      </c>
      <c r="AN274">
        <v>0</v>
      </c>
    </row>
    <row r="275" spans="28:45" x14ac:dyDescent="0.25">
      <c r="AB275">
        <v>10</v>
      </c>
      <c r="AC275">
        <v>42076</v>
      </c>
      <c r="AD275">
        <v>586823</v>
      </c>
      <c r="AE275">
        <v>0</v>
      </c>
      <c r="AF275">
        <v>14</v>
      </c>
      <c r="AG275">
        <v>1</v>
      </c>
      <c r="AH275">
        <v>18</v>
      </c>
      <c r="AI275">
        <v>10</v>
      </c>
      <c r="AJ275">
        <v>24</v>
      </c>
      <c r="AK275">
        <v>0</v>
      </c>
      <c r="AL275">
        <v>1</v>
      </c>
      <c r="AM275">
        <v>0</v>
      </c>
      <c r="AN275">
        <v>0</v>
      </c>
    </row>
    <row r="276" spans="28:45" x14ac:dyDescent="0.25">
      <c r="AB276">
        <v>22</v>
      </c>
      <c r="AC276">
        <v>44078</v>
      </c>
      <c r="AD276">
        <v>597229</v>
      </c>
      <c r="AE276">
        <v>0</v>
      </c>
      <c r="AF276">
        <v>14</v>
      </c>
      <c r="AG276">
        <v>1</v>
      </c>
      <c r="AH276">
        <v>18</v>
      </c>
      <c r="AI276">
        <v>10</v>
      </c>
      <c r="AJ276">
        <v>24</v>
      </c>
      <c r="AK276">
        <v>1</v>
      </c>
      <c r="AL276">
        <v>0</v>
      </c>
      <c r="AM276">
        <v>0</v>
      </c>
      <c r="AN276">
        <v>0</v>
      </c>
    </row>
    <row r="277" spans="28:45" x14ac:dyDescent="0.25">
      <c r="AB277">
        <v>13</v>
      </c>
      <c r="AC277">
        <v>47050</v>
      </c>
      <c r="AD277">
        <v>630133</v>
      </c>
      <c r="AE277">
        <v>0</v>
      </c>
      <c r="AF277">
        <v>13</v>
      </c>
      <c r="AG277">
        <v>3</v>
      </c>
      <c r="AH277">
        <v>17</v>
      </c>
      <c r="AI277">
        <v>9</v>
      </c>
      <c r="AJ277">
        <v>40</v>
      </c>
      <c r="AK277">
        <v>1</v>
      </c>
      <c r="AL277">
        <v>1</v>
      </c>
      <c r="AM277">
        <v>0</v>
      </c>
      <c r="AN277">
        <v>1</v>
      </c>
    </row>
    <row r="278" spans="28:45" x14ac:dyDescent="0.25">
      <c r="AB278">
        <v>8</v>
      </c>
      <c r="AC278">
        <v>38596</v>
      </c>
      <c r="AD278">
        <v>671989</v>
      </c>
      <c r="AE278">
        <v>0</v>
      </c>
      <c r="AF278">
        <v>9</v>
      </c>
      <c r="AG278">
        <v>2</v>
      </c>
      <c r="AH278">
        <v>16</v>
      </c>
      <c r="AI278">
        <v>5</v>
      </c>
      <c r="AJ278">
        <v>29</v>
      </c>
      <c r="AK278">
        <v>0</v>
      </c>
      <c r="AL278">
        <v>1</v>
      </c>
      <c r="AM278">
        <v>0</v>
      </c>
      <c r="AN278">
        <v>1</v>
      </c>
    </row>
    <row r="279" spans="28:45" x14ac:dyDescent="0.25">
      <c r="AB279">
        <v>18</v>
      </c>
      <c r="AC279">
        <v>61083</v>
      </c>
      <c r="AD279">
        <v>676727</v>
      </c>
      <c r="AE279">
        <v>0</v>
      </c>
      <c r="AF279">
        <v>13</v>
      </c>
      <c r="AG279">
        <v>4</v>
      </c>
      <c r="AH279">
        <v>17</v>
      </c>
      <c r="AI279">
        <v>9</v>
      </c>
      <c r="AJ279">
        <v>59</v>
      </c>
      <c r="AK279">
        <v>1</v>
      </c>
      <c r="AL279">
        <v>1</v>
      </c>
      <c r="AM279">
        <v>1</v>
      </c>
      <c r="AN279">
        <v>1</v>
      </c>
    </row>
    <row r="282" spans="28:45" x14ac:dyDescent="0.25">
      <c r="AH282" s="1" t="s">
        <v>19</v>
      </c>
      <c r="AI282" s="1"/>
      <c r="AJ282" s="1"/>
      <c r="AK282" s="1"/>
    </row>
    <row r="283" spans="28:45" ht="75" x14ac:dyDescent="0.25">
      <c r="AH283" s="2" t="s">
        <v>20</v>
      </c>
      <c r="AI283" s="5" t="s">
        <v>28</v>
      </c>
      <c r="AJ283" s="5" t="s">
        <v>21</v>
      </c>
      <c r="AK283" s="2" t="s">
        <v>22</v>
      </c>
    </row>
    <row r="284" spans="28:45" x14ac:dyDescent="0.25">
      <c r="AH284">
        <v>0</v>
      </c>
      <c r="AI284">
        <f>SUM(AP284:AP296)</f>
        <v>147</v>
      </c>
      <c r="AJ284">
        <f>AI284*16</f>
        <v>2352</v>
      </c>
      <c r="AK284">
        <f>SUM(AK292:AK321)</f>
        <v>13</v>
      </c>
      <c r="AP284">
        <v>9</v>
      </c>
      <c r="AQ284">
        <v>9</v>
      </c>
      <c r="AR284">
        <v>9</v>
      </c>
      <c r="AS284">
        <v>8</v>
      </c>
    </row>
    <row r="285" spans="28:45" x14ac:dyDescent="0.25">
      <c r="AH285">
        <v>1</v>
      </c>
      <c r="AI285">
        <f>SUM(AQ284:AQ294)</f>
        <v>126</v>
      </c>
      <c r="AJ285">
        <f t="shared" ref="AJ285:AJ287" si="4">AI285*16</f>
        <v>2016</v>
      </c>
      <c r="AK285">
        <f>SUM(AL292:AL321)</f>
        <v>11</v>
      </c>
      <c r="AP285">
        <v>9</v>
      </c>
      <c r="AQ285">
        <v>9</v>
      </c>
      <c r="AR285">
        <v>8</v>
      </c>
      <c r="AS285">
        <v>14</v>
      </c>
    </row>
    <row r="286" spans="28:45" x14ac:dyDescent="0.25">
      <c r="AH286">
        <v>2</v>
      </c>
      <c r="AI286">
        <f>SUM(AR284:AR293)</f>
        <v>115</v>
      </c>
      <c r="AJ286">
        <f>AI286*16</f>
        <v>1840</v>
      </c>
      <c r="AK286">
        <f>SUM(AM292:AM321)</f>
        <v>10</v>
      </c>
      <c r="AP286">
        <v>9</v>
      </c>
      <c r="AQ286">
        <v>7</v>
      </c>
      <c r="AR286">
        <v>14</v>
      </c>
      <c r="AS286">
        <v>14</v>
      </c>
    </row>
    <row r="287" spans="28:45" x14ac:dyDescent="0.25">
      <c r="AH287">
        <v>3</v>
      </c>
      <c r="AI287">
        <f>SUM(AS284:AS295)</f>
        <v>139</v>
      </c>
      <c r="AJ287">
        <f t="shared" si="4"/>
        <v>2224</v>
      </c>
      <c r="AK287">
        <f>SUM(AN292:AN321)</f>
        <v>12</v>
      </c>
      <c r="AP287">
        <v>8</v>
      </c>
      <c r="AQ287">
        <v>9</v>
      </c>
      <c r="AR287">
        <v>13</v>
      </c>
      <c r="AS287">
        <v>13</v>
      </c>
    </row>
    <row r="288" spans="28:45" x14ac:dyDescent="0.25">
      <c r="AP288">
        <v>9</v>
      </c>
      <c r="AQ288">
        <v>11</v>
      </c>
      <c r="AR288">
        <v>13</v>
      </c>
      <c r="AS288">
        <v>13</v>
      </c>
    </row>
    <row r="289" spans="28:45" x14ac:dyDescent="0.25">
      <c r="AP289">
        <v>9</v>
      </c>
      <c r="AQ289">
        <v>13</v>
      </c>
      <c r="AR289">
        <v>14</v>
      </c>
      <c r="AS289">
        <v>14</v>
      </c>
    </row>
    <row r="290" spans="28:45" x14ac:dyDescent="0.25">
      <c r="AP290">
        <v>14</v>
      </c>
      <c r="AQ290">
        <v>13</v>
      </c>
      <c r="AR290">
        <v>14</v>
      </c>
      <c r="AS290">
        <v>9</v>
      </c>
    </row>
    <row r="291" spans="28:45" x14ac:dyDescent="0.25">
      <c r="AB291" t="s">
        <v>1</v>
      </c>
      <c r="AC291" t="s">
        <v>2</v>
      </c>
      <c r="AD291" t="s">
        <v>3</v>
      </c>
      <c r="AE291" t="s">
        <v>4</v>
      </c>
      <c r="AF291" t="s">
        <v>5</v>
      </c>
      <c r="AG291" t="s">
        <v>6</v>
      </c>
      <c r="AH291" t="s">
        <v>7</v>
      </c>
      <c r="AI291" t="s">
        <v>8</v>
      </c>
      <c r="AJ291" t="s">
        <v>9</v>
      </c>
      <c r="AK291" t="s">
        <v>23</v>
      </c>
      <c r="AL291" t="s">
        <v>24</v>
      </c>
      <c r="AM291" t="s">
        <v>25</v>
      </c>
      <c r="AN291" t="s">
        <v>26</v>
      </c>
      <c r="AP291">
        <v>13</v>
      </c>
      <c r="AQ291">
        <v>13</v>
      </c>
      <c r="AR291">
        <v>9</v>
      </c>
      <c r="AS291">
        <v>9</v>
      </c>
    </row>
    <row r="292" spans="28:45" x14ac:dyDescent="0.25">
      <c r="AB292">
        <v>14</v>
      </c>
      <c r="AC292">
        <v>13353</v>
      </c>
      <c r="AD292">
        <v>5476</v>
      </c>
      <c r="AE292">
        <v>0</v>
      </c>
      <c r="AF292">
        <v>9</v>
      </c>
      <c r="AG292">
        <v>1</v>
      </c>
      <c r="AH292">
        <v>16</v>
      </c>
      <c r="AI292">
        <v>5</v>
      </c>
      <c r="AJ292">
        <v>27</v>
      </c>
      <c r="AK292">
        <v>1</v>
      </c>
      <c r="AL292">
        <v>0</v>
      </c>
      <c r="AM292">
        <v>0</v>
      </c>
      <c r="AN292">
        <v>0</v>
      </c>
      <c r="AP292">
        <v>13</v>
      </c>
      <c r="AQ292">
        <v>14</v>
      </c>
      <c r="AR292">
        <v>7</v>
      </c>
      <c r="AS292">
        <v>14</v>
      </c>
    </row>
    <row r="293" spans="28:45" x14ac:dyDescent="0.25">
      <c r="AB293">
        <v>4</v>
      </c>
      <c r="AC293">
        <v>22361</v>
      </c>
      <c r="AD293">
        <v>6074</v>
      </c>
      <c r="AE293">
        <v>0</v>
      </c>
      <c r="AF293">
        <v>13</v>
      </c>
      <c r="AG293">
        <v>1</v>
      </c>
      <c r="AH293">
        <v>17</v>
      </c>
      <c r="AI293">
        <v>9</v>
      </c>
      <c r="AJ293">
        <v>23</v>
      </c>
      <c r="AK293">
        <v>1</v>
      </c>
      <c r="AL293">
        <v>0</v>
      </c>
      <c r="AM293">
        <v>0</v>
      </c>
      <c r="AN293">
        <v>0</v>
      </c>
      <c r="AP293">
        <v>13</v>
      </c>
      <c r="AQ293">
        <v>14</v>
      </c>
      <c r="AR293">
        <v>14</v>
      </c>
      <c r="AS293">
        <v>9</v>
      </c>
    </row>
    <row r="294" spans="28:45" x14ac:dyDescent="0.25">
      <c r="AB294">
        <v>7</v>
      </c>
      <c r="AC294">
        <v>30450</v>
      </c>
      <c r="AD294">
        <v>6053</v>
      </c>
      <c r="AE294">
        <v>0</v>
      </c>
      <c r="AF294">
        <v>13</v>
      </c>
      <c r="AG294">
        <v>1</v>
      </c>
      <c r="AH294">
        <v>17</v>
      </c>
      <c r="AI294">
        <v>9</v>
      </c>
      <c r="AJ294">
        <v>24</v>
      </c>
      <c r="AK294">
        <v>1</v>
      </c>
      <c r="AL294">
        <v>0</v>
      </c>
      <c r="AM294">
        <v>0</v>
      </c>
      <c r="AN294">
        <v>0</v>
      </c>
      <c r="AP294">
        <v>14</v>
      </c>
      <c r="AQ294">
        <v>14</v>
      </c>
      <c r="AS294">
        <v>8</v>
      </c>
    </row>
    <row r="295" spans="28:45" x14ac:dyDescent="0.25">
      <c r="AB295">
        <v>8</v>
      </c>
      <c r="AC295">
        <v>37105</v>
      </c>
      <c r="AD295">
        <v>6030</v>
      </c>
      <c r="AE295">
        <v>0</v>
      </c>
      <c r="AF295">
        <v>13</v>
      </c>
      <c r="AG295">
        <v>1</v>
      </c>
      <c r="AH295">
        <v>17</v>
      </c>
      <c r="AI295">
        <v>9</v>
      </c>
      <c r="AJ295">
        <v>24</v>
      </c>
      <c r="AK295">
        <v>1</v>
      </c>
      <c r="AL295">
        <v>0</v>
      </c>
      <c r="AM295">
        <v>0</v>
      </c>
      <c r="AN295">
        <v>0</v>
      </c>
      <c r="AP295">
        <v>13</v>
      </c>
      <c r="AS295">
        <v>14</v>
      </c>
    </row>
    <row r="296" spans="28:45" x14ac:dyDescent="0.25">
      <c r="AB296">
        <v>16</v>
      </c>
      <c r="AC296">
        <v>34784</v>
      </c>
      <c r="AD296">
        <v>31093</v>
      </c>
      <c r="AE296">
        <v>0</v>
      </c>
      <c r="AF296">
        <v>14</v>
      </c>
      <c r="AG296">
        <v>1</v>
      </c>
      <c r="AH296">
        <v>18</v>
      </c>
      <c r="AI296">
        <v>10</v>
      </c>
      <c r="AJ296">
        <v>24</v>
      </c>
      <c r="AK296">
        <v>1</v>
      </c>
      <c r="AL296">
        <v>0</v>
      </c>
      <c r="AM296">
        <v>0</v>
      </c>
      <c r="AN296">
        <v>0</v>
      </c>
      <c r="AP296">
        <v>14</v>
      </c>
    </row>
    <row r="297" spans="28:45" x14ac:dyDescent="0.25">
      <c r="AB297">
        <v>26</v>
      </c>
      <c r="AC297">
        <v>18682</v>
      </c>
      <c r="AD297">
        <v>78526</v>
      </c>
      <c r="AE297">
        <v>0</v>
      </c>
      <c r="AF297">
        <v>13</v>
      </c>
      <c r="AG297">
        <v>1</v>
      </c>
      <c r="AH297">
        <v>18</v>
      </c>
      <c r="AI297">
        <v>9</v>
      </c>
      <c r="AJ297">
        <v>21</v>
      </c>
      <c r="AK297">
        <v>1</v>
      </c>
      <c r="AL297">
        <v>0</v>
      </c>
      <c r="AM297">
        <v>0</v>
      </c>
      <c r="AN297">
        <v>0</v>
      </c>
    </row>
    <row r="298" spans="28:45" x14ac:dyDescent="0.25">
      <c r="AB298">
        <v>30</v>
      </c>
      <c r="AC298">
        <v>26205</v>
      </c>
      <c r="AD298">
        <v>89834</v>
      </c>
      <c r="AE298">
        <v>0</v>
      </c>
      <c r="AF298">
        <v>11</v>
      </c>
      <c r="AG298">
        <v>1</v>
      </c>
      <c r="AH298">
        <v>17</v>
      </c>
      <c r="AI298">
        <v>7</v>
      </c>
      <c r="AJ298">
        <v>15</v>
      </c>
      <c r="AK298">
        <v>0</v>
      </c>
      <c r="AL298">
        <v>1</v>
      </c>
      <c r="AM298">
        <v>0</v>
      </c>
      <c r="AN298">
        <v>0</v>
      </c>
    </row>
    <row r="299" spans="28:45" x14ac:dyDescent="0.25">
      <c r="AB299">
        <v>21</v>
      </c>
      <c r="AC299">
        <v>35063</v>
      </c>
      <c r="AD299">
        <v>89843</v>
      </c>
      <c r="AE299">
        <v>0</v>
      </c>
      <c r="AF299">
        <v>13</v>
      </c>
      <c r="AG299">
        <v>1</v>
      </c>
      <c r="AH299">
        <v>17</v>
      </c>
      <c r="AI299">
        <v>9</v>
      </c>
      <c r="AJ299">
        <v>24</v>
      </c>
      <c r="AK299">
        <v>0</v>
      </c>
      <c r="AL299">
        <v>1</v>
      </c>
      <c r="AM299">
        <v>0</v>
      </c>
      <c r="AN299">
        <v>0</v>
      </c>
    </row>
    <row r="300" spans="28:45" x14ac:dyDescent="0.25">
      <c r="AB300">
        <v>1</v>
      </c>
      <c r="AC300">
        <v>35123</v>
      </c>
      <c r="AD300">
        <v>107778</v>
      </c>
      <c r="AE300">
        <v>0</v>
      </c>
      <c r="AF300">
        <v>13</v>
      </c>
      <c r="AG300">
        <v>1</v>
      </c>
      <c r="AH300">
        <v>17</v>
      </c>
      <c r="AI300">
        <v>9</v>
      </c>
      <c r="AJ300">
        <v>23</v>
      </c>
      <c r="AK300">
        <v>0</v>
      </c>
      <c r="AL300">
        <v>1</v>
      </c>
      <c r="AM300">
        <v>0</v>
      </c>
      <c r="AN300">
        <v>0</v>
      </c>
    </row>
    <row r="301" spans="28:45" x14ac:dyDescent="0.25">
      <c r="AB301">
        <v>25</v>
      </c>
      <c r="AC301">
        <v>32268</v>
      </c>
      <c r="AD301">
        <v>147717</v>
      </c>
      <c r="AE301">
        <v>0</v>
      </c>
      <c r="AF301">
        <v>13</v>
      </c>
      <c r="AG301">
        <v>1</v>
      </c>
      <c r="AH301">
        <v>17</v>
      </c>
      <c r="AI301">
        <v>9</v>
      </c>
      <c r="AJ301">
        <v>24</v>
      </c>
      <c r="AK301">
        <v>0</v>
      </c>
      <c r="AL301">
        <v>1</v>
      </c>
      <c r="AM301">
        <v>0</v>
      </c>
      <c r="AN301">
        <v>0</v>
      </c>
    </row>
    <row r="302" spans="28:45" x14ac:dyDescent="0.25">
      <c r="AB302">
        <v>11</v>
      </c>
      <c r="AC302">
        <v>56312</v>
      </c>
      <c r="AD302">
        <v>131389</v>
      </c>
      <c r="AE302">
        <v>0</v>
      </c>
      <c r="AF302">
        <v>14</v>
      </c>
      <c r="AG302">
        <v>1</v>
      </c>
      <c r="AH302">
        <v>18</v>
      </c>
      <c r="AI302">
        <v>10</v>
      </c>
      <c r="AJ302">
        <v>24</v>
      </c>
      <c r="AK302">
        <v>0</v>
      </c>
      <c r="AL302">
        <v>1</v>
      </c>
      <c r="AM302">
        <v>0</v>
      </c>
      <c r="AN302">
        <v>0</v>
      </c>
    </row>
    <row r="303" spans="28:45" x14ac:dyDescent="0.25">
      <c r="AB303">
        <v>23</v>
      </c>
      <c r="AC303">
        <v>54957</v>
      </c>
      <c r="AD303">
        <v>140243</v>
      </c>
      <c r="AE303">
        <v>0</v>
      </c>
      <c r="AF303">
        <v>14</v>
      </c>
      <c r="AG303">
        <v>1</v>
      </c>
      <c r="AH303">
        <v>17</v>
      </c>
      <c r="AI303">
        <v>11</v>
      </c>
      <c r="AJ303">
        <v>25</v>
      </c>
      <c r="AK303">
        <v>0</v>
      </c>
      <c r="AL303">
        <v>0</v>
      </c>
      <c r="AM303">
        <v>1</v>
      </c>
      <c r="AN303">
        <v>0</v>
      </c>
    </row>
    <row r="304" spans="28:45" x14ac:dyDescent="0.25">
      <c r="AB304">
        <v>27</v>
      </c>
      <c r="AC304">
        <v>44200</v>
      </c>
      <c r="AD304">
        <v>198592</v>
      </c>
      <c r="AE304">
        <v>0</v>
      </c>
      <c r="AF304">
        <v>13</v>
      </c>
      <c r="AG304">
        <v>1</v>
      </c>
      <c r="AH304">
        <v>17</v>
      </c>
      <c r="AI304">
        <v>9</v>
      </c>
      <c r="AJ304">
        <v>24</v>
      </c>
      <c r="AK304">
        <v>0</v>
      </c>
      <c r="AL304">
        <v>0</v>
      </c>
      <c r="AM304">
        <v>1</v>
      </c>
      <c r="AN304">
        <v>0</v>
      </c>
    </row>
    <row r="305" spans="28:40" x14ac:dyDescent="0.25">
      <c r="AB305">
        <v>3</v>
      </c>
      <c r="AC305">
        <v>29609</v>
      </c>
      <c r="AD305">
        <v>225769</v>
      </c>
      <c r="AE305">
        <v>0</v>
      </c>
      <c r="AF305">
        <v>13</v>
      </c>
      <c r="AG305">
        <v>1</v>
      </c>
      <c r="AH305">
        <v>17</v>
      </c>
      <c r="AI305">
        <v>9</v>
      </c>
      <c r="AJ305">
        <v>24</v>
      </c>
      <c r="AK305">
        <v>0</v>
      </c>
      <c r="AL305">
        <v>0</v>
      </c>
      <c r="AM305">
        <v>1</v>
      </c>
      <c r="AN305">
        <v>0</v>
      </c>
    </row>
    <row r="306" spans="28:40" x14ac:dyDescent="0.25">
      <c r="AB306">
        <v>6</v>
      </c>
      <c r="AC306">
        <v>28467</v>
      </c>
      <c r="AD306">
        <v>234697</v>
      </c>
      <c r="AE306">
        <v>0</v>
      </c>
      <c r="AF306">
        <v>14</v>
      </c>
      <c r="AG306">
        <v>1</v>
      </c>
      <c r="AH306">
        <v>18</v>
      </c>
      <c r="AI306">
        <v>10</v>
      </c>
      <c r="AJ306">
        <v>24</v>
      </c>
      <c r="AK306">
        <v>0</v>
      </c>
      <c r="AL306">
        <v>0</v>
      </c>
      <c r="AM306">
        <v>1</v>
      </c>
      <c r="AN306">
        <v>0</v>
      </c>
    </row>
    <row r="307" spans="28:40" x14ac:dyDescent="0.25">
      <c r="AB307">
        <v>9</v>
      </c>
      <c r="AC307">
        <v>28992</v>
      </c>
      <c r="AD307">
        <v>241498</v>
      </c>
      <c r="AE307">
        <v>0</v>
      </c>
      <c r="AF307">
        <v>14</v>
      </c>
      <c r="AG307">
        <v>1</v>
      </c>
      <c r="AH307">
        <v>18</v>
      </c>
      <c r="AI307">
        <v>10</v>
      </c>
      <c r="AJ307">
        <v>24</v>
      </c>
      <c r="AK307">
        <v>0</v>
      </c>
      <c r="AL307">
        <v>0</v>
      </c>
      <c r="AM307">
        <v>1</v>
      </c>
      <c r="AN307">
        <v>0</v>
      </c>
    </row>
    <row r="308" spans="28:40" x14ac:dyDescent="0.25">
      <c r="AB308">
        <v>13</v>
      </c>
      <c r="AC308">
        <v>28246</v>
      </c>
      <c r="AD308">
        <v>265412</v>
      </c>
      <c r="AE308">
        <v>0</v>
      </c>
      <c r="AF308">
        <v>9</v>
      </c>
      <c r="AG308">
        <v>3</v>
      </c>
      <c r="AH308">
        <v>16</v>
      </c>
      <c r="AI308">
        <v>5</v>
      </c>
      <c r="AJ308">
        <v>29</v>
      </c>
      <c r="AK308">
        <v>1</v>
      </c>
      <c r="AL308">
        <v>1</v>
      </c>
      <c r="AM308">
        <v>1</v>
      </c>
      <c r="AN308">
        <v>0</v>
      </c>
    </row>
    <row r="309" spans="28:40" x14ac:dyDescent="0.25">
      <c r="AB309">
        <v>15</v>
      </c>
      <c r="AC309">
        <v>28953</v>
      </c>
      <c r="AD309">
        <v>284284</v>
      </c>
      <c r="AE309">
        <v>0</v>
      </c>
      <c r="AF309">
        <v>7</v>
      </c>
      <c r="AG309">
        <v>2</v>
      </c>
      <c r="AH309">
        <v>16</v>
      </c>
      <c r="AI309">
        <v>3</v>
      </c>
      <c r="AJ309">
        <v>13</v>
      </c>
      <c r="AK309">
        <v>0</v>
      </c>
      <c r="AL309">
        <v>1</v>
      </c>
      <c r="AM309">
        <v>1</v>
      </c>
      <c r="AN309">
        <v>0</v>
      </c>
    </row>
    <row r="310" spans="28:40" x14ac:dyDescent="0.25">
      <c r="AB310">
        <v>18</v>
      </c>
      <c r="AC310">
        <v>29182</v>
      </c>
      <c r="AD310">
        <v>292296</v>
      </c>
      <c r="AE310">
        <v>0</v>
      </c>
      <c r="AF310">
        <v>8</v>
      </c>
      <c r="AG310">
        <v>1</v>
      </c>
      <c r="AH310">
        <v>16</v>
      </c>
      <c r="AI310">
        <v>4</v>
      </c>
      <c r="AJ310">
        <v>24</v>
      </c>
      <c r="AK310">
        <v>0</v>
      </c>
      <c r="AL310">
        <v>0</v>
      </c>
      <c r="AM310">
        <v>0</v>
      </c>
      <c r="AN310">
        <v>1</v>
      </c>
    </row>
    <row r="311" spans="28:40" x14ac:dyDescent="0.25">
      <c r="AB311">
        <v>20</v>
      </c>
      <c r="AC311">
        <v>30097</v>
      </c>
      <c r="AD311">
        <v>299715</v>
      </c>
      <c r="AE311">
        <v>0</v>
      </c>
      <c r="AF311">
        <v>14</v>
      </c>
      <c r="AG311">
        <v>2</v>
      </c>
      <c r="AH311">
        <v>17</v>
      </c>
      <c r="AI311">
        <v>11</v>
      </c>
      <c r="AJ311">
        <v>25</v>
      </c>
      <c r="AK311">
        <v>1</v>
      </c>
      <c r="AL311">
        <v>0</v>
      </c>
      <c r="AM311">
        <v>0</v>
      </c>
      <c r="AN311">
        <v>1</v>
      </c>
    </row>
    <row r="312" spans="28:40" x14ac:dyDescent="0.25">
      <c r="AB312">
        <v>24</v>
      </c>
      <c r="AC312">
        <v>35820</v>
      </c>
      <c r="AD312">
        <v>322755</v>
      </c>
      <c r="AE312">
        <v>0</v>
      </c>
      <c r="AF312">
        <v>14</v>
      </c>
      <c r="AG312">
        <v>1</v>
      </c>
      <c r="AH312">
        <v>17</v>
      </c>
      <c r="AI312">
        <v>11</v>
      </c>
      <c r="AJ312">
        <v>25</v>
      </c>
      <c r="AK312">
        <v>0</v>
      </c>
      <c r="AL312">
        <v>0</v>
      </c>
      <c r="AM312">
        <v>0</v>
      </c>
      <c r="AN312">
        <v>1</v>
      </c>
    </row>
    <row r="313" spans="28:40" x14ac:dyDescent="0.25">
      <c r="AB313">
        <v>29</v>
      </c>
      <c r="AC313">
        <v>40246</v>
      </c>
      <c r="AD313">
        <v>335678</v>
      </c>
      <c r="AE313">
        <v>0</v>
      </c>
      <c r="AF313">
        <v>13</v>
      </c>
      <c r="AG313">
        <v>1</v>
      </c>
      <c r="AH313">
        <v>17</v>
      </c>
      <c r="AI313">
        <v>9</v>
      </c>
      <c r="AJ313">
        <v>24</v>
      </c>
      <c r="AK313">
        <v>0</v>
      </c>
      <c r="AL313">
        <v>0</v>
      </c>
      <c r="AM313">
        <v>0</v>
      </c>
      <c r="AN313">
        <v>1</v>
      </c>
    </row>
    <row r="314" spans="28:40" x14ac:dyDescent="0.25">
      <c r="AB314">
        <v>2</v>
      </c>
      <c r="AC314">
        <v>46877</v>
      </c>
      <c r="AD314">
        <v>351830</v>
      </c>
      <c r="AE314">
        <v>0</v>
      </c>
      <c r="AF314">
        <v>13</v>
      </c>
      <c r="AG314">
        <v>1</v>
      </c>
      <c r="AH314">
        <v>17</v>
      </c>
      <c r="AI314">
        <v>9</v>
      </c>
      <c r="AJ314">
        <v>24</v>
      </c>
      <c r="AK314">
        <v>0</v>
      </c>
      <c r="AL314">
        <v>0</v>
      </c>
      <c r="AM314">
        <v>0</v>
      </c>
      <c r="AN314">
        <v>1</v>
      </c>
    </row>
    <row r="315" spans="28:40" x14ac:dyDescent="0.25">
      <c r="AB315">
        <v>5</v>
      </c>
      <c r="AC315">
        <v>51764</v>
      </c>
      <c r="AD315">
        <v>360068</v>
      </c>
      <c r="AE315">
        <v>0</v>
      </c>
      <c r="AF315">
        <v>14</v>
      </c>
      <c r="AG315">
        <v>1</v>
      </c>
      <c r="AH315">
        <v>18</v>
      </c>
      <c r="AI315">
        <v>10</v>
      </c>
      <c r="AJ315">
        <v>24</v>
      </c>
      <c r="AK315">
        <v>0</v>
      </c>
      <c r="AL315">
        <v>0</v>
      </c>
      <c r="AM315">
        <v>0</v>
      </c>
      <c r="AN315">
        <v>1</v>
      </c>
    </row>
    <row r="316" spans="28:40" x14ac:dyDescent="0.25">
      <c r="AB316">
        <v>10</v>
      </c>
      <c r="AC316">
        <v>54952</v>
      </c>
      <c r="AD316">
        <v>399877</v>
      </c>
      <c r="AE316">
        <v>0</v>
      </c>
      <c r="AF316">
        <v>9</v>
      </c>
      <c r="AG316">
        <v>3</v>
      </c>
      <c r="AH316">
        <v>16</v>
      </c>
      <c r="AI316">
        <v>5</v>
      </c>
      <c r="AJ316">
        <v>29</v>
      </c>
      <c r="AK316">
        <v>1</v>
      </c>
      <c r="AL316">
        <v>1</v>
      </c>
      <c r="AM316">
        <v>0</v>
      </c>
      <c r="AN316">
        <v>1</v>
      </c>
    </row>
    <row r="317" spans="28:40" x14ac:dyDescent="0.25">
      <c r="AB317">
        <v>12</v>
      </c>
      <c r="AC317">
        <v>54474</v>
      </c>
      <c r="AD317">
        <v>422676</v>
      </c>
      <c r="AE317">
        <v>0</v>
      </c>
      <c r="AF317">
        <v>9</v>
      </c>
      <c r="AG317">
        <v>3</v>
      </c>
      <c r="AH317">
        <v>16</v>
      </c>
      <c r="AI317">
        <v>5</v>
      </c>
      <c r="AJ317">
        <v>31</v>
      </c>
      <c r="AK317">
        <v>1</v>
      </c>
      <c r="AL317">
        <v>1</v>
      </c>
      <c r="AM317">
        <v>0</v>
      </c>
      <c r="AN317">
        <v>1</v>
      </c>
    </row>
    <row r="318" spans="28:40" x14ac:dyDescent="0.25">
      <c r="AB318">
        <v>19</v>
      </c>
      <c r="AC318">
        <v>39573</v>
      </c>
      <c r="AD318">
        <v>464371</v>
      </c>
      <c r="AE318">
        <v>0</v>
      </c>
      <c r="AF318">
        <v>14</v>
      </c>
      <c r="AG318">
        <v>3</v>
      </c>
      <c r="AH318">
        <v>18</v>
      </c>
      <c r="AI318">
        <v>17</v>
      </c>
      <c r="AJ318">
        <v>45</v>
      </c>
      <c r="AK318">
        <v>1</v>
      </c>
      <c r="AL318">
        <v>1</v>
      </c>
      <c r="AM318">
        <v>0</v>
      </c>
      <c r="AN318">
        <v>1</v>
      </c>
    </row>
    <row r="319" spans="28:40" x14ac:dyDescent="0.25">
      <c r="AB319">
        <v>17</v>
      </c>
      <c r="AC319">
        <v>59674</v>
      </c>
      <c r="AD319">
        <v>450825</v>
      </c>
      <c r="AE319">
        <v>0</v>
      </c>
      <c r="AF319">
        <v>9</v>
      </c>
      <c r="AG319">
        <v>3</v>
      </c>
      <c r="AH319">
        <v>16</v>
      </c>
      <c r="AI319">
        <v>5</v>
      </c>
      <c r="AJ319">
        <v>29</v>
      </c>
      <c r="AK319">
        <v>1</v>
      </c>
      <c r="AL319">
        <v>0</v>
      </c>
      <c r="AM319">
        <v>1</v>
      </c>
      <c r="AN319">
        <v>1</v>
      </c>
    </row>
    <row r="320" spans="28:40" x14ac:dyDescent="0.25">
      <c r="AB320">
        <v>22</v>
      </c>
      <c r="AC320">
        <v>43714</v>
      </c>
      <c r="AD320">
        <v>526880</v>
      </c>
      <c r="AE320">
        <v>0</v>
      </c>
      <c r="AF320">
        <v>8</v>
      </c>
      <c r="AG320">
        <v>3</v>
      </c>
      <c r="AH320">
        <v>16</v>
      </c>
      <c r="AI320">
        <v>4</v>
      </c>
      <c r="AJ320">
        <v>20</v>
      </c>
      <c r="AK320">
        <v>1</v>
      </c>
      <c r="AL320">
        <v>0</v>
      </c>
      <c r="AM320">
        <v>1</v>
      </c>
      <c r="AN320">
        <v>1</v>
      </c>
    </row>
    <row r="321" spans="28:40" x14ac:dyDescent="0.25">
      <c r="AB321">
        <v>28</v>
      </c>
      <c r="AC321">
        <v>39723</v>
      </c>
      <c r="AD321">
        <v>536532</v>
      </c>
      <c r="AE321">
        <v>0</v>
      </c>
      <c r="AF321">
        <v>14</v>
      </c>
      <c r="AG321">
        <v>3</v>
      </c>
      <c r="AH321">
        <v>18</v>
      </c>
      <c r="AI321">
        <v>10</v>
      </c>
      <c r="AJ321">
        <v>25</v>
      </c>
      <c r="AK321">
        <v>0</v>
      </c>
      <c r="AL321">
        <v>1</v>
      </c>
      <c r="AM321">
        <v>1</v>
      </c>
      <c r="AN321">
        <v>1</v>
      </c>
    </row>
  </sheetData>
  <sortState xmlns:xlrd2="http://schemas.microsoft.com/office/spreadsheetml/2017/richdata2" ref="AF292:AN321">
    <sortCondition ref="AN292:AN3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Burch</dc:creator>
  <cp:lastModifiedBy>Luke Burch</cp:lastModifiedBy>
  <dcterms:created xsi:type="dcterms:W3CDTF">2015-06-05T18:17:20Z</dcterms:created>
  <dcterms:modified xsi:type="dcterms:W3CDTF">2020-12-06T03:08:06Z</dcterms:modified>
</cp:coreProperties>
</file>