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30"/>
  </bookViews>
  <sheets>
    <sheet name="Candidates" sheetId="1" r:id="rId1"/>
    <sheet name="Terminology" sheetId="3" r:id="rId2"/>
  </sheets>
  <definedNames>
    <definedName name="_ftn1" localSheetId="0">Candidates!#REF!</definedName>
    <definedName name="_ftnref1" localSheetId="0">Candidates!#REF!</definedName>
    <definedName name="_GoBack" localSheetId="0">Candidates!$P$11</definedName>
  </definedNames>
  <calcPr calcId="162913"/>
</workbook>
</file>

<file path=xl/calcChain.xml><?xml version="1.0" encoding="utf-8"?>
<calcChain xmlns="http://schemas.openxmlformats.org/spreadsheetml/2006/main">
  <c r="P2" i="1" l="1"/>
  <c r="P4" i="1" l="1"/>
  <c r="P3" i="1"/>
</calcChain>
</file>

<file path=xl/sharedStrings.xml><?xml version="1.0" encoding="utf-8"?>
<sst xmlns="http://schemas.openxmlformats.org/spreadsheetml/2006/main" count="142" uniqueCount="84">
  <si>
    <t>GeoTIF, JPEG200</t>
  </si>
  <si>
    <t>Sum</t>
  </si>
  <si>
    <t>OOXML, ODF, BIFF5-12</t>
  </si>
  <si>
    <t>Pri.</t>
  </si>
  <si>
    <t>Prioriteringen af indsatsområder</t>
  </si>
  <si>
    <t>Eksempler på formater for indholdstypen</t>
  </si>
  <si>
    <t>Argumenter for prioriteringen af indholdstypen</t>
  </si>
  <si>
    <t>Den måde materialet bevares på i dag</t>
  </si>
  <si>
    <t>En vurdering af om materialet bevares med tab ved den nuværende bevaring</t>
  </si>
  <si>
    <t>Er den samlede datamængde Rigsarkivet forventes at modtage over en 5-årig periode relativt stor? (fx. &gt;10GB)</t>
  </si>
  <si>
    <t>Vil modtagelse af data medvirke til at forbedre muligheder for tilgængeliggørelse?</t>
  </si>
  <si>
    <t>Har data et øget politisk og samfundsmæssigt fokus?</t>
  </si>
  <si>
    <t>Er formater for indholdstypen etablerede og forholdsvis modne i bevaringsøjemed?</t>
  </si>
  <si>
    <t>Samlet sum af tallene i parentes.</t>
  </si>
  <si>
    <t>Er data vurderet bevaringsværdige?</t>
  </si>
  <si>
    <t>Argumenter imod prioriteringen af indholdstypen</t>
  </si>
  <si>
    <t>Er data for indholdstypen udbredt blandt flere arkivskabere? Hvis datatypen ikke er udbredt og der således er tale om et nicheformat, kan der argumenteres for at der vælges et lavere bevaringsniveau af hensyn til effektiv brug af Rigsarkivets ressourcer og hurtig sagsbehandling.</t>
  </si>
  <si>
    <t>Beskriv evt. andre relevante oplysninger til indholdstypen. Husk at anføre sagsnr. og om unersøgelse er gennemført.</t>
  </si>
  <si>
    <t>Det overordnede indhold (eller indholdstypen) som undersøges</t>
  </si>
  <si>
    <t>Det underordnede indhold (eller indholdstypens brugsområde) som undersøges</t>
  </si>
  <si>
    <t>TIFF, JPEG2000</t>
  </si>
  <si>
    <t>Skal beslutning om bevaringsformat/-niveau tages hurtigt? Vurdering af et egnet bevaringsformat kan haste, hvis det er nødvendigt at få data afleveret eller bevaret hurtigt af hensyn til fx udløbne sletningsfrister eller overholdelse af sagsbehandlingstider i afleveringssager. Er der tale om en undersøgelse haster,  kan der argumenteres for at der vælges et lavere bevaringsniveau af hensyn til hurtig sagsbehandling.</t>
  </si>
  <si>
    <t>Example Formats</t>
  </si>
  <si>
    <t>Arguments for</t>
  </si>
  <si>
    <t>Arguments against</t>
  </si>
  <si>
    <t>Preservation Plan</t>
  </si>
  <si>
    <t>Screening Recommendation</t>
  </si>
  <si>
    <t>Urgent</t>
  </si>
  <si>
    <t>Relevancy</t>
  </si>
  <si>
    <t>Prevalence</t>
  </si>
  <si>
    <t>Quantity</t>
  </si>
  <si>
    <t>Focus</t>
  </si>
  <si>
    <t>Maturity</t>
  </si>
  <si>
    <t>Reuseability</t>
  </si>
  <si>
    <t>Comments</t>
  </si>
  <si>
    <t>Use Case</t>
  </si>
  <si>
    <t>Content Type</t>
  </si>
  <si>
    <t>Yes (2)/No (0)</t>
  </si>
  <si>
    <t>Yes (2)/(0) Unknown/No (0)</t>
  </si>
  <si>
    <t>Greatly (2)/To some degree (1)/Limited (0)</t>
  </si>
  <si>
    <t>Number calculataed automatically</t>
  </si>
  <si>
    <t>Argumenta against</t>
  </si>
  <si>
    <t>Pri. (Priority)</t>
  </si>
  <si>
    <t>Consequtive number</t>
  </si>
  <si>
    <t>Criteria</t>
  </si>
  <si>
    <t>Answer Option</t>
  </si>
  <si>
    <t>Description</t>
  </si>
  <si>
    <t>Options (do not delete)</t>
  </si>
  <si>
    <t>(2) Greatly</t>
  </si>
  <si>
    <t>(1) To some degree</t>
  </si>
  <si>
    <t>(0) Limited</t>
  </si>
  <si>
    <t>(2) Yes</t>
  </si>
  <si>
    <t>(0) Unknown</t>
  </si>
  <si>
    <t>(0) No</t>
  </si>
  <si>
    <t>Options 1</t>
  </si>
  <si>
    <t>Options 2</t>
  </si>
  <si>
    <t>Options 3</t>
  </si>
  <si>
    <t>(2) Insufficient preservation</t>
  </si>
  <si>
    <t>(1) Lossy preservation</t>
  </si>
  <si>
    <t>(0) Acceptable preservation</t>
  </si>
  <si>
    <t>(1) Not performed</t>
  </si>
  <si>
    <t>Free text</t>
  </si>
  <si>
    <t>Insufficient preservation (2)/Lossy preservation (1)/Acceptable preservation (0)/Not performed</t>
  </si>
  <si>
    <t>Priority Criterias</t>
  </si>
  <si>
    <t>Geography</t>
  </si>
  <si>
    <t>Databases</t>
  </si>
  <si>
    <t>Genetics</t>
  </si>
  <si>
    <t xml:space="preserve">Investigation completed. Case no. XXXXX.
</t>
  </si>
  <si>
    <t xml:space="preserve">Investigated partly by use of external consultant and internal use of conept model. Case no. XXXXX. </t>
  </si>
  <si>
    <t>Preservation level: Other institution</t>
  </si>
  <si>
    <t>FASTA, FASTQ, SAM (without alignment)</t>
  </si>
  <si>
    <t>Sequences (raw data)</t>
  </si>
  <si>
    <t>Spreadsheets</t>
  </si>
  <si>
    <t>Raster images and grid files</t>
  </si>
  <si>
    <t>3D</t>
  </si>
  <si>
    <t xml:space="preserve">AutoCAD, MicroStation, STEP </t>
  </si>
  <si>
    <t>Construction drawings</t>
  </si>
  <si>
    <t>• Unknown if genetic data can practically be submitted to us within a 5 year period.
• Especially challenging for our infrastructure due to massive storage demands. 
• Demands HPC infrastructure for making the data accessible for research purposes</t>
  </si>
  <si>
    <t>• Currently no prevalent, open and non-proprietary standards.</t>
  </si>
  <si>
    <t>• Significant loss in data quality when converting to images
• Big potential however few data producers
• The complexity of CAD formats make these suitable for investigating new preservation strategies which may refine the Concept Model.</t>
  </si>
  <si>
    <t>• Content type with huge and relevant societal and political focus.
• Create value for our health grant.
• Data are registerede and submissted to National Genome Center.</t>
  </si>
  <si>
    <t>• It is expected to complete our preservation solution for geodata.
• Several submissions with GML data awaits a georaster format.</t>
  </si>
  <si>
    <t>• We have a solution albeit with significant loss in data quality</t>
  </si>
  <si>
    <t>• Significant loss in data quality when imaging
• Big potential among many data producers
• Wellknown example formats
• We can draw upon current work inside OPF AIG 
• The complexity of spreadsheets make them suitable for testing the completeness test of the Concept Model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</si>
</sst>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i/>
      <sz val="11"/>
      <color rgb="FF7F7F7F"/>
      <name val="Calibri"/>
      <family val="2"/>
      <scheme val="minor"/>
    </font>
    <font>
      <b/>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Font="1"/>
    <xf numFmtId="0" fontId="0" fillId="0" borderId="2" xfId="0" applyFill="1" applyBorder="1" applyAlignment="1">
      <alignment vertical="top" wrapText="1"/>
    </xf>
    <xf numFmtId="0" fontId="0" fillId="0" borderId="2" xfId="0" applyNumberFormat="1" applyFill="1" applyBorder="1" applyAlignment="1">
      <alignment vertical="top" wrapText="1"/>
    </xf>
    <xf numFmtId="0" fontId="0" fillId="0" borderId="1" xfId="0" applyBorder="1" applyAlignment="1">
      <alignment vertical="top" wrapText="1"/>
    </xf>
    <xf numFmtId="0" fontId="0" fillId="0" borderId="0" xfId="0" applyFill="1" applyBorder="1" applyAlignment="1">
      <alignment vertical="top" wrapText="1"/>
    </xf>
    <xf numFmtId="0" fontId="0" fillId="0" borderId="0" xfId="0"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0" fillId="0" borderId="4" xfId="0" applyBorder="1" applyAlignment="1">
      <alignment vertical="top" wrapText="1"/>
    </xf>
    <xf numFmtId="0" fontId="3" fillId="3" borderId="0" xfId="0" applyFont="1" applyFill="1" applyBorder="1" applyAlignment="1">
      <alignment wrapText="1"/>
    </xf>
    <xf numFmtId="0" fontId="3" fillId="3" borderId="0" xfId="0" applyFont="1" applyFill="1"/>
    <xf numFmtId="0" fontId="3" fillId="3" borderId="0" xfId="0" applyFont="1" applyFill="1" applyAlignment="1">
      <alignment wrapText="1"/>
    </xf>
    <xf numFmtId="0" fontId="2" fillId="3" borderId="3" xfId="0" applyFont="1" applyFill="1" applyBorder="1" applyAlignment="1">
      <alignment vertical="center" wrapText="1"/>
    </xf>
    <xf numFmtId="0" fontId="5" fillId="0" borderId="3" xfId="0" applyFont="1" applyBorder="1" applyAlignment="1">
      <alignment vertical="center" wrapText="1"/>
    </xf>
    <xf numFmtId="0" fontId="0" fillId="0" borderId="3" xfId="0" applyFont="1" applyBorder="1" applyAlignment="1">
      <alignment vertical="center" wrapText="1"/>
    </xf>
    <xf numFmtId="0" fontId="4" fillId="0" borderId="0" xfId="1" applyFont="1"/>
    <xf numFmtId="0" fontId="5" fillId="0" borderId="3" xfId="0" applyFont="1" applyFill="1" applyBorder="1" applyAlignment="1">
      <alignment vertical="center" wrapText="1"/>
    </xf>
    <xf numFmtId="0" fontId="5" fillId="0" borderId="2" xfId="0" applyFont="1" applyFill="1" applyBorder="1" applyAlignment="1">
      <alignment vertical="center" wrapText="1"/>
    </xf>
    <xf numFmtId="0" fontId="0" fillId="0" borderId="3" xfId="0" applyFont="1" applyFill="1" applyBorder="1" applyAlignment="1">
      <alignment vertical="center" wrapText="1"/>
    </xf>
    <xf numFmtId="0" fontId="0" fillId="0" borderId="5" xfId="0" applyFont="1" applyBorder="1" applyAlignment="1">
      <alignment vertical="center" wrapText="1"/>
    </xf>
    <xf numFmtId="0" fontId="5" fillId="0" borderId="6" xfId="0" applyFont="1" applyFill="1" applyBorder="1" applyAlignment="1">
      <alignment vertical="center" wrapText="1"/>
    </xf>
    <xf numFmtId="0" fontId="1" fillId="0" borderId="0" xfId="0" applyFont="1" applyAlignment="1">
      <alignment vertical="top" wrapText="1"/>
    </xf>
    <xf numFmtId="0" fontId="5" fillId="0" borderId="0" xfId="0" applyFont="1" applyFill="1" applyBorder="1" applyAlignment="1">
      <alignment vertical="center"/>
    </xf>
    <xf numFmtId="0" fontId="0" fillId="0" borderId="0" xfId="0" applyAlignment="1">
      <alignment horizontal="center" vertical="center"/>
    </xf>
    <xf numFmtId="0" fontId="0" fillId="2" borderId="4" xfId="0" applyFill="1" applyBorder="1" applyAlignment="1">
      <alignment horizontal="center" vertical="center" wrapText="1"/>
    </xf>
    <xf numFmtId="0" fontId="5" fillId="0" borderId="3" xfId="0" applyFont="1" applyBorder="1" applyAlignment="1">
      <alignment vertical="center"/>
    </xf>
    <xf numFmtId="0" fontId="0" fillId="0" borderId="4" xfId="0" applyBorder="1" applyAlignment="1">
      <alignment horizontal="center" vertical="center"/>
    </xf>
    <xf numFmtId="0" fontId="0" fillId="0" borderId="4" xfId="0" applyBorder="1"/>
    <xf numFmtId="0" fontId="0" fillId="0" borderId="1" xfId="0" applyBorder="1"/>
    <xf numFmtId="0" fontId="0" fillId="0" borderId="0" xfId="0" applyBorder="1" applyAlignment="1">
      <alignment horizontal="center" vertical="center"/>
    </xf>
    <xf numFmtId="0" fontId="1" fillId="0" borderId="2" xfId="0" applyFont="1" applyBorder="1" applyAlignment="1">
      <alignment horizontal="left"/>
    </xf>
    <xf numFmtId="0" fontId="1" fillId="0" borderId="2" xfId="0" applyFont="1" applyBorder="1" applyAlignment="1">
      <alignment horizontal="left" textRotation="60" wrapText="1"/>
    </xf>
    <xf numFmtId="0" fontId="1" fillId="0" borderId="2" xfId="0" applyFont="1" applyBorder="1" applyAlignment="1">
      <alignment horizontal="left" textRotation="60"/>
    </xf>
    <xf numFmtId="0" fontId="1" fillId="0" borderId="1" xfId="0" applyFont="1" applyBorder="1" applyAlignment="1">
      <alignment horizontal="left"/>
    </xf>
    <xf numFmtId="0" fontId="1" fillId="0" borderId="0" xfId="0" applyFont="1" applyAlignment="1">
      <alignment horizontal="left"/>
    </xf>
    <xf numFmtId="0" fontId="0" fillId="0" borderId="0" xfId="0" applyFont="1" applyFill="1" applyAlignment="1">
      <alignment vertical="top" wrapText="1"/>
    </xf>
    <xf numFmtId="0" fontId="5" fillId="0" borderId="0" xfId="0" applyFont="1" applyAlignment="1">
      <alignment horizontal="left" vertical="top" wrapText="1"/>
    </xf>
    <xf numFmtId="0" fontId="0" fillId="0" borderId="1" xfId="0" applyNumberFormat="1" applyFill="1" applyBorder="1" applyAlignment="1">
      <alignment vertical="top" wrapText="1"/>
    </xf>
    <xf numFmtId="0" fontId="0" fillId="4" borderId="4" xfId="0" applyFill="1" applyBorder="1" applyAlignment="1">
      <alignment horizontal="center" vertical="center" wrapText="1"/>
    </xf>
    <xf numFmtId="0" fontId="3" fillId="3" borderId="0" xfId="0" applyFont="1" applyFill="1" applyAlignment="1">
      <alignment vertical="center"/>
    </xf>
  </cellXfs>
  <cellStyles count="2">
    <cellStyle name="Forklarende tekst" xfId="1" builtinId="53"/>
    <cellStyle name="Normal" xfId="0" builtinId="0"/>
  </cellStyles>
  <dxfs count="18">
    <dxf>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border diagonalUp="0" diagonalDown="0">
        <left style="thin">
          <color indexed="64"/>
        </left>
        <right/>
        <top/>
        <bottom/>
      </border>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right style="thin">
          <color indexed="64"/>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bottom" textRotation="60" wrapText="0" indent="0" justifyLastLine="0" shrinkToFit="0" readingOrder="0"/>
      <border diagonalUp="0" diagonalDown="0" outline="0">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1" name="Tabel1" displayName="Tabel1" ref="A1:Q6" totalsRowShown="0" headerRowDxfId="17" dataDxfId="16" dataCellStyle="Normal">
  <autoFilter ref="A1:Q6"/>
  <sortState ref="A2:Q20">
    <sortCondition descending="1" ref="P1:P20"/>
  </sortState>
  <tableColumns count="17">
    <tableColumn id="1" name="Pri." dataDxfId="15" dataCellStyle="Normal"/>
    <tableColumn id="7" name="Content Type"/>
    <tableColumn id="2" name="Use Case" dataDxfId="14" dataCellStyle="Normal"/>
    <tableColumn id="3" name="Example Formats" dataDxfId="13" dataCellStyle="Normal"/>
    <tableColumn id="4" name="Arguments for" dataDxfId="12" dataCellStyle="Normal"/>
    <tableColumn id="5" name="Arguments against" dataDxfId="11" dataCellStyle="Normal"/>
    <tableColumn id="16" name="Preservation Plan" dataDxfId="10"/>
    <tableColumn id="6" name="Screening Recommendation" dataDxfId="9" dataCellStyle="Normal"/>
    <tableColumn id="17" name="Urgent" dataDxfId="8"/>
    <tableColumn id="18" name="Relevancy" dataDxfId="7"/>
    <tableColumn id="12" name="Prevalence" dataDxfId="6"/>
    <tableColumn id="11" name="Quantity" dataDxfId="5"/>
    <tableColumn id="10" name="Reuseability" dataDxfId="4"/>
    <tableColumn id="13" name="Focus" dataDxfId="3"/>
    <tableColumn id="15" name="Maturity" dataDxfId="2"/>
    <tableColumn id="8" name="Sum" dataDxfId="1" dataCellStyle="Normal">
      <calculatedColumnFormula>IFERROR( MID(Tabel1[[#This Row],[Prevalence]],2,1)+
MID(Tabel1[[#This Row],[Quantity]],2,1)+
MID(Tabel1[[#This Row],[Reuseability]],2,1)+
MID(Tabel1[[#This Row],[Focus]],2,1)+
MID(#REF!,2,1)+
MID(Tabel1[[#This Row],[Maturity]],2,1)+
MID(Tabel1[[#This Row],[Screening Recommendation]],2,1),0)</calculatedColumnFormula>
    </tableColumn>
    <tableColumn id="9" name="Comments" dataDxfId="0" dataCellStyle="Normal"/>
  </tableColumns>
  <tableStyleInfo name="TableStyleLight10"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5"/>
  <sheetViews>
    <sheetView tabSelected="1" view="pageLayout" zoomScale="80" zoomScaleNormal="80" zoomScalePageLayoutView="80" workbookViewId="0">
      <selection activeCell="E12" sqref="E12"/>
    </sheetView>
  </sheetViews>
  <sheetFormatPr defaultRowHeight="15" x14ac:dyDescent="0.25"/>
  <cols>
    <col min="1" max="1" width="7" style="27" customWidth="1"/>
    <col min="2" max="2" width="16.5703125" style="27" customWidth="1"/>
    <col min="3" max="3" width="19.42578125" style="1" customWidth="1"/>
    <col min="4" max="4" width="21.7109375" customWidth="1"/>
    <col min="5" max="5" width="55.5703125" style="1" customWidth="1"/>
    <col min="6" max="6" width="54.7109375" customWidth="1"/>
    <col min="7" max="7" width="20.7109375" customWidth="1"/>
    <col min="8" max="8" width="15" customWidth="1"/>
    <col min="9" max="9" width="8.5703125" style="9" customWidth="1"/>
    <col min="10" max="10" width="8.7109375" customWidth="1"/>
    <col min="11" max="14" width="15.140625" customWidth="1"/>
    <col min="15" max="15" width="15.7109375" style="1" customWidth="1"/>
    <col min="16" max="16" width="7.140625" customWidth="1"/>
    <col min="17" max="17" width="46.5703125" style="1" customWidth="1"/>
  </cols>
  <sheetData>
    <row r="1" spans="1:17" s="38" customFormat="1" ht="98.45" customHeight="1" x14ac:dyDescent="0.25">
      <c r="A1" s="34" t="s">
        <v>3</v>
      </c>
      <c r="B1" s="34" t="s">
        <v>36</v>
      </c>
      <c r="C1" s="34" t="s">
        <v>35</v>
      </c>
      <c r="D1" s="34" t="s">
        <v>22</v>
      </c>
      <c r="E1" s="34" t="s">
        <v>23</v>
      </c>
      <c r="F1" s="34" t="s">
        <v>24</v>
      </c>
      <c r="G1" s="35" t="s">
        <v>25</v>
      </c>
      <c r="H1" s="35" t="s">
        <v>26</v>
      </c>
      <c r="I1" s="35" t="s">
        <v>27</v>
      </c>
      <c r="J1" s="35" t="s">
        <v>28</v>
      </c>
      <c r="K1" s="35" t="s">
        <v>29</v>
      </c>
      <c r="L1" s="35" t="s">
        <v>30</v>
      </c>
      <c r="M1" s="36" t="s">
        <v>33</v>
      </c>
      <c r="N1" s="35" t="s">
        <v>31</v>
      </c>
      <c r="O1" s="35" t="s">
        <v>32</v>
      </c>
      <c r="P1" s="35" t="s">
        <v>1</v>
      </c>
      <c r="Q1" s="37" t="s">
        <v>34</v>
      </c>
    </row>
    <row r="2" spans="1:17" ht="96.75" customHeight="1" x14ac:dyDescent="0.25">
      <c r="A2" s="28">
        <v>2</v>
      </c>
      <c r="B2" s="40" t="s">
        <v>64</v>
      </c>
      <c r="C2" s="2" t="s">
        <v>73</v>
      </c>
      <c r="D2" s="2" t="s">
        <v>0</v>
      </c>
      <c r="E2" s="2" t="s">
        <v>81</v>
      </c>
      <c r="F2" s="12"/>
      <c r="G2" s="2"/>
      <c r="H2" s="7" t="s">
        <v>57</v>
      </c>
      <c r="I2" s="8" t="s">
        <v>51</v>
      </c>
      <c r="J2" s="8" t="s">
        <v>51</v>
      </c>
      <c r="K2" s="8" t="s">
        <v>49</v>
      </c>
      <c r="L2" s="3" t="s">
        <v>48</v>
      </c>
      <c r="M2" s="3" t="s">
        <v>49</v>
      </c>
      <c r="N2" s="3" t="s">
        <v>49</v>
      </c>
      <c r="O2" s="3" t="s">
        <v>49</v>
      </c>
      <c r="P2" s="5">
        <f>IFERROR( MID(Tabel1[[#This Row],[Prevalence]],2,1)+MID(Tabel1[[#This Row],[Quantity]],2,1)+MID(Tabel1[[#This Row],[Relevancy]],2,1)+MID(Tabel1[[#This Row],[Urgent]],2,1)+MID(Tabel1[[#This Row],[Reuseability]],2,1)+MID(Tabel1[[#This Row],[Focus]],2,1)+MID(Tabel1[[#This Row],[Maturity]],2,1)+MID(Tabel1[[#This Row],[Screening Recommendation]],2,1),0)</f>
        <v>12</v>
      </c>
      <c r="Q2" s="3" t="s">
        <v>68</v>
      </c>
    </row>
    <row r="3" spans="1:17" ht="111" customHeight="1" x14ac:dyDescent="0.25">
      <c r="A3" s="28">
        <v>1</v>
      </c>
      <c r="B3" s="40" t="s">
        <v>65</v>
      </c>
      <c r="C3" s="2" t="s">
        <v>72</v>
      </c>
      <c r="D3" s="2" t="s">
        <v>2</v>
      </c>
      <c r="E3" s="2" t="s">
        <v>83</v>
      </c>
      <c r="F3" s="12" t="s">
        <v>82</v>
      </c>
      <c r="G3" s="2" t="s">
        <v>20</v>
      </c>
      <c r="H3" s="7" t="s">
        <v>58</v>
      </c>
      <c r="I3" s="8" t="s">
        <v>53</v>
      </c>
      <c r="J3" s="8" t="s">
        <v>51</v>
      </c>
      <c r="K3" s="8" t="s">
        <v>48</v>
      </c>
      <c r="L3" s="3" t="s">
        <v>48</v>
      </c>
      <c r="M3" s="3" t="s">
        <v>48</v>
      </c>
      <c r="N3" s="3" t="s">
        <v>49</v>
      </c>
      <c r="O3" s="3" t="s">
        <v>49</v>
      </c>
      <c r="P3" s="5">
        <f>IFERROR( MID(Tabel1[[#This Row],[Prevalence]],2,1)+MID(Tabel1[[#This Row],[Quantity]],2,1)+MID(Tabel1[[#This Row],[Relevancy]],2,1)+MID(Tabel1[[#This Row],[Urgent]],2,1)+MID(Tabel1[[#This Row],[Reuseability]],2,1)+MID(Tabel1[[#This Row],[Focus]],2,1)+MID(Tabel1[[#This Row],[Maturity]],2,1)+MID(Tabel1[[#This Row],[Screening Recommendation]],2,1),0)</f>
        <v>11</v>
      </c>
      <c r="Q3" s="39" t="s">
        <v>67</v>
      </c>
    </row>
    <row r="4" spans="1:17" ht="114.75" customHeight="1" x14ac:dyDescent="0.25">
      <c r="A4" s="28">
        <v>3</v>
      </c>
      <c r="B4" s="40" t="s">
        <v>66</v>
      </c>
      <c r="C4" s="3" t="s">
        <v>71</v>
      </c>
      <c r="D4" s="3" t="s">
        <v>70</v>
      </c>
      <c r="E4" s="2" t="s">
        <v>80</v>
      </c>
      <c r="F4" s="12" t="s">
        <v>77</v>
      </c>
      <c r="G4" s="2" t="s">
        <v>69</v>
      </c>
      <c r="H4" s="7" t="s">
        <v>57</v>
      </c>
      <c r="I4" s="8" t="s">
        <v>53</v>
      </c>
      <c r="J4" s="8" t="s">
        <v>52</v>
      </c>
      <c r="K4" s="8" t="s">
        <v>48</v>
      </c>
      <c r="L4" s="3" t="s">
        <v>48</v>
      </c>
      <c r="M4" s="3" t="s">
        <v>50</v>
      </c>
      <c r="N4" s="3" t="s">
        <v>48</v>
      </c>
      <c r="O4" s="3" t="s">
        <v>49</v>
      </c>
      <c r="P4" s="6">
        <f>IFERROR( MID(Tabel1[[#This Row],[Prevalence]],2,1)+MID(Tabel1[[#This Row],[Quantity]],2,1)+MID(Tabel1[[#This Row],[Relevancy]],2,1)+MID(Tabel1[[#This Row],[Urgent]],2,1)+MID(Tabel1[[#This Row],[Reuseability]],2,1)+MID(Tabel1[[#This Row],[Focus]],2,1)+MID(Tabel1[[#This Row],[Maturity]],2,1)+MID(Tabel1[[#This Row],[Screening Recommendation]],2,1),0)</f>
        <v>9</v>
      </c>
      <c r="Q4" s="39" t="s">
        <v>67</v>
      </c>
    </row>
    <row r="5" spans="1:17" ht="114.75" customHeight="1" x14ac:dyDescent="0.25">
      <c r="A5" s="42"/>
      <c r="B5" s="40" t="s">
        <v>74</v>
      </c>
      <c r="C5" s="3" t="s">
        <v>76</v>
      </c>
      <c r="D5" s="3" t="s">
        <v>75</v>
      </c>
      <c r="E5" s="2" t="s">
        <v>79</v>
      </c>
      <c r="F5" s="12" t="s">
        <v>78</v>
      </c>
      <c r="G5" s="2" t="s">
        <v>20</v>
      </c>
      <c r="H5" s="7" t="s">
        <v>58</v>
      </c>
      <c r="I5" s="8" t="s">
        <v>53</v>
      </c>
      <c r="J5" s="8" t="s">
        <v>51</v>
      </c>
      <c r="K5" s="8" t="s">
        <v>49</v>
      </c>
      <c r="L5" s="3" t="s">
        <v>48</v>
      </c>
      <c r="M5" s="3" t="s">
        <v>49</v>
      </c>
      <c r="N5" s="3" t="s">
        <v>50</v>
      </c>
      <c r="O5" s="3" t="s">
        <v>50</v>
      </c>
      <c r="P5" s="41">
        <v>7</v>
      </c>
      <c r="Q5" s="39"/>
    </row>
    <row r="6" spans="1:17" ht="30" customHeight="1" x14ac:dyDescent="0.35">
      <c r="A6" s="30"/>
      <c r="B6" s="33"/>
      <c r="F6" s="31"/>
      <c r="H6" s="32"/>
      <c r="I6" s="13"/>
      <c r="J6" s="14"/>
      <c r="K6" s="14"/>
      <c r="L6" s="43" t="s">
        <v>63</v>
      </c>
      <c r="M6" s="14"/>
      <c r="N6" s="14"/>
      <c r="O6" s="15"/>
      <c r="P6" s="32"/>
    </row>
    <row r="10" spans="1:17" ht="15" customHeight="1" x14ac:dyDescent="0.25"/>
    <row r="11" spans="1:17" ht="15.75" customHeight="1" x14ac:dyDescent="0.25"/>
    <row r="19" ht="16.5" customHeight="1" x14ac:dyDescent="0.25"/>
    <row r="20" ht="16.5" customHeight="1" x14ac:dyDescent="0.25"/>
    <row r="22" ht="15" customHeight="1" x14ac:dyDescent="0.25"/>
    <row r="23" ht="15" customHeight="1" x14ac:dyDescent="0.25"/>
    <row r="24" ht="15.75" customHeight="1" x14ac:dyDescent="0.25"/>
    <row r="27" ht="16.5" customHeight="1" x14ac:dyDescent="0.25"/>
    <row r="28" ht="16.5" customHeight="1" x14ac:dyDescent="0.25"/>
    <row r="30" ht="15.75" customHeight="1" x14ac:dyDescent="0.25"/>
    <row r="33" ht="16.5" customHeight="1" x14ac:dyDescent="0.25"/>
    <row r="34" ht="16.5" customHeight="1" x14ac:dyDescent="0.25"/>
    <row r="36" ht="15" customHeight="1" x14ac:dyDescent="0.25"/>
    <row r="37" ht="15" customHeight="1" x14ac:dyDescent="0.25"/>
    <row r="38" ht="15" customHeight="1" x14ac:dyDescent="0.25"/>
    <row r="39" ht="15.75" customHeight="1" x14ac:dyDescent="0.25"/>
    <row r="42" ht="16.5" customHeight="1" x14ac:dyDescent="0.25"/>
    <row r="43" ht="16.5" customHeight="1" x14ac:dyDescent="0.25"/>
    <row r="45" ht="15.75" customHeight="1" x14ac:dyDescent="0.25"/>
  </sheetData>
  <conditionalFormatting sqref="P2:P6">
    <cfRule type="colorScale" priority="10">
      <colorScale>
        <cfvo type="min"/>
        <cfvo type="max"/>
        <color rgb="FF63BE7B"/>
        <color rgb="FFFFEF9C"/>
      </colorScale>
    </cfRule>
  </conditionalFormatting>
  <dataValidations disablePrompts="1" count="1">
    <dataValidation type="list" allowBlank="1" showInputMessage="1" showErrorMessage="1" sqref="J6">
      <formula1>$C$9:$C$10</formula1>
    </dataValidation>
  </dataValidations>
  <pageMargins left="0.7" right="0.7" top="0.62" bottom="0.75" header="0.3" footer="0.3"/>
  <pageSetup paperSize="9" scale="24" orientation="portrait" r:id="rId1"/>
  <headerFooter>
    <oddHeader>&amp;L&amp;"-,Fed"&amp;20[EXAMPLE] Priority List for
Concept Model for Development of Preservation Plans&amp;C&amp;G&amp;R&amp;F</oddHeader>
  </headerFooter>
  <legacyDrawingHF r:id="rId2"/>
  <tableParts count="1">
    <tablePart r:id="rId3"/>
  </tablePart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Terminology!$B$23:$B$25</xm:f>
          </x14:formula1>
          <xm:sqref>H6</xm:sqref>
        </x14:dataValidation>
        <x14:dataValidation type="list" allowBlank="1" showInputMessage="1" showErrorMessage="1">
          <x14:formula1>
            <xm:f>Terminology!$C$23:$C$24</xm:f>
          </x14:formula1>
          <xm:sqref>I6</xm:sqref>
        </x14:dataValidation>
        <x14:dataValidation type="list" allowBlank="1" showInputMessage="1" showErrorMessage="1">
          <x14:formula1>
            <xm:f>Terminology!$A$23:$A$25</xm:f>
          </x14:formula1>
          <xm:sqref>L2:L5 M2:O6 K2:K6</xm:sqref>
        </x14:dataValidation>
        <x14:dataValidation type="list" allowBlank="1" showInputMessage="1" showErrorMessage="1">
          <x14:formula1>
            <xm:f>Terminology!$B$23:$B$26</xm:f>
          </x14:formula1>
          <xm:sqref>H2:H5</xm:sqref>
        </x14:dataValidation>
        <x14:dataValidation type="list" allowBlank="1" showInputMessage="1" showErrorMessage="1">
          <x14:formula1>
            <xm:f>Terminology!$C$23:$C$25</xm:f>
          </x14:formula1>
          <xm:sqref>I2:J5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9"/>
  <sheetViews>
    <sheetView workbookViewId="0">
      <selection activeCell="B10" sqref="B10"/>
    </sheetView>
  </sheetViews>
  <sheetFormatPr defaultRowHeight="15" x14ac:dyDescent="0.25"/>
  <cols>
    <col min="1" max="1" width="23.140625" customWidth="1"/>
    <col min="2" max="2" width="48.140625" customWidth="1"/>
    <col min="3" max="3" width="50.7109375" customWidth="1"/>
  </cols>
  <sheetData>
    <row r="1" spans="1:3" ht="15.75" x14ac:dyDescent="0.25">
      <c r="A1" s="16" t="s">
        <v>44</v>
      </c>
      <c r="B1" s="16" t="s">
        <v>45</v>
      </c>
      <c r="C1" s="16" t="s">
        <v>46</v>
      </c>
    </row>
    <row r="2" spans="1:3" x14ac:dyDescent="0.25">
      <c r="A2" s="29" t="s">
        <v>42</v>
      </c>
      <c r="B2" s="10" t="s">
        <v>43</v>
      </c>
      <c r="C2" s="11" t="s">
        <v>4</v>
      </c>
    </row>
    <row r="3" spans="1:3" ht="30" x14ac:dyDescent="0.25">
      <c r="A3" s="29" t="s">
        <v>36</v>
      </c>
      <c r="B3" s="10" t="s">
        <v>61</v>
      </c>
      <c r="C3" s="11" t="s">
        <v>18</v>
      </c>
    </row>
    <row r="4" spans="1:3" ht="30" x14ac:dyDescent="0.25">
      <c r="A4" s="29" t="s">
        <v>35</v>
      </c>
      <c r="B4" s="10" t="s">
        <v>61</v>
      </c>
      <c r="C4" s="11" t="s">
        <v>19</v>
      </c>
    </row>
    <row r="5" spans="1:3" x14ac:dyDescent="0.25">
      <c r="A5" s="29" t="s">
        <v>22</v>
      </c>
      <c r="B5" s="10" t="s">
        <v>61</v>
      </c>
      <c r="C5" s="11" t="s">
        <v>5</v>
      </c>
    </row>
    <row r="6" spans="1:3" x14ac:dyDescent="0.25">
      <c r="A6" s="29" t="s">
        <v>23</v>
      </c>
      <c r="B6" s="10" t="s">
        <v>61</v>
      </c>
      <c r="C6" s="11" t="s">
        <v>6</v>
      </c>
    </row>
    <row r="7" spans="1:3" x14ac:dyDescent="0.25">
      <c r="A7" s="29" t="s">
        <v>41</v>
      </c>
      <c r="B7" s="10" t="s">
        <v>61</v>
      </c>
      <c r="C7" s="11" t="s">
        <v>15</v>
      </c>
    </row>
    <row r="8" spans="1:3" x14ac:dyDescent="0.25">
      <c r="A8" s="29" t="s">
        <v>25</v>
      </c>
      <c r="B8" s="10" t="s">
        <v>61</v>
      </c>
      <c r="C8" s="11" t="s">
        <v>7</v>
      </c>
    </row>
    <row r="9" spans="1:3" ht="30" x14ac:dyDescent="0.25">
      <c r="A9" s="17" t="s">
        <v>26</v>
      </c>
      <c r="B9" s="11" t="s">
        <v>62</v>
      </c>
      <c r="C9" s="11" t="s">
        <v>8</v>
      </c>
    </row>
    <row r="10" spans="1:3" ht="135" x14ac:dyDescent="0.25">
      <c r="A10" s="21" t="s">
        <v>27</v>
      </c>
      <c r="B10" s="22" t="s">
        <v>37</v>
      </c>
      <c r="C10" s="22" t="s">
        <v>21</v>
      </c>
    </row>
    <row r="11" spans="1:3" x14ac:dyDescent="0.25">
      <c r="A11" s="20" t="s">
        <v>28</v>
      </c>
      <c r="B11" s="22" t="s">
        <v>38</v>
      </c>
      <c r="C11" s="22" t="s">
        <v>14</v>
      </c>
    </row>
    <row r="12" spans="1:3" ht="90" x14ac:dyDescent="0.25">
      <c r="A12" s="17" t="s">
        <v>29</v>
      </c>
      <c r="B12" s="18" t="s">
        <v>39</v>
      </c>
      <c r="C12" s="18" t="s">
        <v>16</v>
      </c>
    </row>
    <row r="13" spans="1:3" ht="45" x14ac:dyDescent="0.25">
      <c r="A13" s="17" t="s">
        <v>30</v>
      </c>
      <c r="B13" s="18" t="s">
        <v>39</v>
      </c>
      <c r="C13" s="18" t="s">
        <v>9</v>
      </c>
    </row>
    <row r="14" spans="1:3" ht="30" x14ac:dyDescent="0.25">
      <c r="A14" s="17" t="s">
        <v>33</v>
      </c>
      <c r="B14" s="18" t="s">
        <v>39</v>
      </c>
      <c r="C14" s="18" t="s">
        <v>10</v>
      </c>
    </row>
    <row r="15" spans="1:3" x14ac:dyDescent="0.25">
      <c r="A15" s="17" t="s">
        <v>31</v>
      </c>
      <c r="B15" s="18" t="s">
        <v>39</v>
      </c>
      <c r="C15" s="18" t="s">
        <v>11</v>
      </c>
    </row>
    <row r="16" spans="1:3" ht="30" x14ac:dyDescent="0.25">
      <c r="A16" s="20" t="s">
        <v>32</v>
      </c>
      <c r="B16" s="18" t="s">
        <v>39</v>
      </c>
      <c r="C16" s="22" t="s">
        <v>12</v>
      </c>
    </row>
    <row r="17" spans="1:3" x14ac:dyDescent="0.25">
      <c r="A17" s="24" t="s">
        <v>1</v>
      </c>
      <c r="B17" s="23" t="s">
        <v>40</v>
      </c>
      <c r="C17" s="11" t="s">
        <v>13</v>
      </c>
    </row>
    <row r="18" spans="1:3" ht="45" x14ac:dyDescent="0.25">
      <c r="A18" s="24" t="s">
        <v>34</v>
      </c>
      <c r="B18" s="23"/>
      <c r="C18" s="22" t="s">
        <v>17</v>
      </c>
    </row>
    <row r="21" spans="1:3" x14ac:dyDescent="0.25">
      <c r="A21" s="26" t="s">
        <v>47</v>
      </c>
      <c r="B21" s="4"/>
      <c r="C21" s="4"/>
    </row>
    <row r="22" spans="1:3" x14ac:dyDescent="0.25">
      <c r="A22" s="19" t="s">
        <v>54</v>
      </c>
      <c r="B22" s="19" t="s">
        <v>55</v>
      </c>
      <c r="C22" s="19" t="s">
        <v>56</v>
      </c>
    </row>
    <row r="23" spans="1:3" x14ac:dyDescent="0.25">
      <c r="A23" s="4" t="s">
        <v>48</v>
      </c>
      <c r="B23" s="4" t="s">
        <v>57</v>
      </c>
      <c r="C23" s="4" t="s">
        <v>51</v>
      </c>
    </row>
    <row r="24" spans="1:3" x14ac:dyDescent="0.25">
      <c r="A24" s="4" t="s">
        <v>49</v>
      </c>
      <c r="B24" s="4" t="s">
        <v>58</v>
      </c>
      <c r="C24" s="4" t="s">
        <v>52</v>
      </c>
    </row>
    <row r="25" spans="1:3" x14ac:dyDescent="0.25">
      <c r="A25" s="4" t="s">
        <v>50</v>
      </c>
      <c r="B25" s="4" t="s">
        <v>59</v>
      </c>
      <c r="C25" s="4" t="s">
        <v>53</v>
      </c>
    </row>
    <row r="26" spans="1:3" x14ac:dyDescent="0.25">
      <c r="B26" s="4" t="s">
        <v>60</v>
      </c>
    </row>
    <row r="27" spans="1:3" ht="15.75" x14ac:dyDescent="0.25">
      <c r="A27" s="25"/>
    </row>
    <row r="28" spans="1:3" ht="15" customHeight="1" x14ac:dyDescent="0.25">
      <c r="A28" s="25"/>
    </row>
    <row r="29" spans="1:3" ht="15" customHeight="1" x14ac:dyDescent="0.25">
      <c r="A29"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Navngivne områder</vt:lpstr>
      </vt:variant>
      <vt:variant>
        <vt:i4>1</vt:i4>
      </vt:variant>
    </vt:vector>
  </HeadingPairs>
  <TitlesOfParts>
    <vt:vector size="3" baseType="lpstr">
      <vt:lpstr>Candidates</vt:lpstr>
      <vt:lpstr>Terminology</vt:lpstr>
      <vt:lpstr>Candidates!_GoBack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2021-04-27T08:28:57Z</dcterms:modified>
</cp:coreProperties>
</file>