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chiu/Library/Mobile Documents/com~apple~CloudDocs/Desktop/Post-2020 freetime stuff/Mario Kart World/"/>
    </mc:Choice>
  </mc:AlternateContent>
  <xr:revisionPtr revIDLastSave="0" documentId="13_ncr:1_{32EC8333-9FC7-9D45-BF2B-F6B467E81C17}" xr6:coauthVersionLast="47" xr6:coauthVersionMax="47" xr10:uidLastSave="{00000000-0000-0000-0000-000000000000}"/>
  <bookViews>
    <workbookView xWindow="0" yWindow="720" windowWidth="29400" windowHeight="18400" activeTab="2" xr2:uid="{EB9B1FE0-4682-4A4F-8481-85D7E59A7ED5}"/>
  </bookViews>
  <sheets>
    <sheet name="Characters" sheetId="1" r:id="rId1"/>
    <sheet name="Vehicles" sheetId="2" r:id="rId2"/>
    <sheet name="Weight &amp; Coins" sheetId="3" r:id="rId3"/>
    <sheet name="Acceler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4" l="1"/>
  <c r="C19" i="4"/>
  <c r="C4" i="4"/>
  <c r="E4" i="4" s="1"/>
  <c r="C5" i="4"/>
  <c r="E5" i="4" s="1"/>
  <c r="C6" i="4"/>
  <c r="E6" i="4"/>
  <c r="C7" i="4"/>
  <c r="E7" i="4" s="1"/>
  <c r="C8" i="4"/>
  <c r="E8" i="4"/>
  <c r="C9" i="4"/>
  <c r="E9" i="4" s="1"/>
  <c r="C10" i="4"/>
  <c r="E10" i="4"/>
  <c r="C11" i="4"/>
  <c r="E11" i="4" s="1"/>
  <c r="C12" i="4"/>
  <c r="E12" i="4" s="1"/>
  <c r="C13" i="4"/>
  <c r="E13" i="4" s="1"/>
  <c r="C14" i="4"/>
  <c r="E14" i="4"/>
  <c r="C15" i="4"/>
  <c r="E15" i="4" s="1"/>
  <c r="C16" i="4"/>
  <c r="E16" i="4"/>
  <c r="C17" i="4"/>
  <c r="E17" i="4" s="1"/>
  <c r="C18" i="4"/>
  <c r="E18" i="4"/>
  <c r="E3" i="4"/>
  <c r="C3" i="4"/>
</calcChain>
</file>

<file path=xl/sharedStrings.xml><?xml version="1.0" encoding="utf-8"?>
<sst xmlns="http://schemas.openxmlformats.org/spreadsheetml/2006/main" count="78" uniqueCount="61">
  <si>
    <t>Speed level</t>
  </si>
  <si>
    <t>Weight</t>
  </si>
  <si>
    <t>Water</t>
  </si>
  <si>
    <t>Character</t>
  </si>
  <si>
    <t>Mach Rocket/R.O.B. H.O.G.</t>
  </si>
  <si>
    <t>Rally Bike/Hyper Pipe</t>
  </si>
  <si>
    <t>Fin Twin/Dolphin Dasher</t>
  </si>
  <si>
    <t>Baby Blooper</t>
  </si>
  <si>
    <t>Biddybuggy</t>
  </si>
  <si>
    <t>Mecha Trike</t>
  </si>
  <si>
    <t>Roadster Royale/B-Dasher/Hot Rod/Bumble V</t>
  </si>
  <si>
    <t>Zoom Buggy/Rally Kart</t>
  </si>
  <si>
    <t>Cloud 9/Ribbit Revster/Carpet Flyer</t>
  </si>
  <si>
    <t>Billdozer/Big Horn</t>
  </si>
  <si>
    <t>Bowser Bruiser/Li'l Dumpy/Tiny Titan/Chargin' Truck</t>
  </si>
  <si>
    <t>Rallygator</t>
  </si>
  <si>
    <t>Lobster Roller</t>
  </si>
  <si>
    <t>Pipe Frame</t>
  </si>
  <si>
    <t>Loco Moto</t>
  </si>
  <si>
    <t>Blastronaut III</t>
  </si>
  <si>
    <t>Standard Kart/Plushbuggy</t>
  </si>
  <si>
    <t>W-Twin Chopper</t>
  </si>
  <si>
    <t>Reel Racer</t>
  </si>
  <si>
    <t>Junkyard Hog</t>
  </si>
  <si>
    <t>Funky Dorrie</t>
  </si>
  <si>
    <t>Dread Sled</t>
  </si>
  <si>
    <t>Stellar Sled</t>
  </si>
  <si>
    <t>Relative speed difference from baseline at 0 coins</t>
  </si>
  <si>
    <t>Relative speed increase from coins</t>
  </si>
  <si>
    <t>Standard Bike/Cute Scoot/Tune Thumper</t>
  </si>
  <si>
    <t>Solid</t>
  </si>
  <si>
    <t>Grainy</t>
  </si>
  <si>
    <t>Swoop/Para-Biddybud/Baby Peah/Baby Daisy</t>
  </si>
  <si>
    <t>Spike/Goomba/Baby Mario</t>
  </si>
  <si>
    <t>Peepa/Dry Bones/Baby Luigi</t>
  </si>
  <si>
    <t>Sidestepper/Fish Bone/Baby Rosalina</t>
  </si>
  <si>
    <t>Nabbit/Toadette</t>
  </si>
  <si>
    <t>Toad/Shy Guy/Stingby</t>
  </si>
  <si>
    <t>Koopa Troopa/Lakitu/Cheep Cheep</t>
  </si>
  <si>
    <t>Peach/Daisy/Coin Coffer</t>
  </si>
  <si>
    <t>Yoshi/Monty Mole</t>
  </si>
  <si>
    <t>Bowser Jr/Dolphin</t>
  </si>
  <si>
    <t>Mario/Rocky Wrench</t>
  </si>
  <si>
    <t>Luigi/Hammer Bro/Pokey</t>
  </si>
  <si>
    <t>Birdo/Penguin</t>
  </si>
  <si>
    <t>Pauline/Snowman/Piranha Plant</t>
  </si>
  <si>
    <t>King Boo/Conkdor</t>
  </si>
  <si>
    <t>Rosalina/Cataquack</t>
  </si>
  <si>
    <t>Wario/Wriggler</t>
  </si>
  <si>
    <t>Cow/Donkey Kong/Chargin' Chuck</t>
  </si>
  <si>
    <t>Waluigi/Pianta</t>
  </si>
  <si>
    <t>Bowser</t>
  </si>
  <si>
    <t>Speed attribute</t>
  </si>
  <si>
    <t>Acceleration attribute</t>
  </si>
  <si>
    <t>Weight attribute</t>
  </si>
  <si>
    <t>Handling attribute</t>
  </si>
  <si>
    <t>Mini-Turbo duration (frames)</t>
  </si>
  <si>
    <t>(frames)</t>
  </si>
  <si>
    <t>(s)</t>
  </si>
  <si>
    <t>Super mini-Turbo duration (frames)</t>
  </si>
  <si>
    <t>Zero-to-top-speed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</si>
</sst>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6" formatCode="0.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D00"/>
      <color rgb="FF00C4FF"/>
      <color rgb="FFFF0000"/>
      <color rgb="FFA800FF"/>
      <color rgb="FF4C00FF"/>
      <color rgb="FF000CFF"/>
      <color rgb="FF006AFF"/>
      <color rgb="FF00FFDD"/>
      <color rgb="FF00FF84"/>
      <color rgb="FF00FF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w =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3A3A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Coins'!$E$5:$Y$5</c:f>
              <c:numCache>
                <c:formatCode>0.00%</c:formatCode>
                <c:ptCount val="21"/>
                <c:pt idx="0">
                  <c:v>0</c:v>
                </c:pt>
                <c:pt idx="1">
                  <c:v>1.43E-2</c:v>
                </c:pt>
                <c:pt idx="2">
                  <c:v>1.9400000000000001E-2</c:v>
                </c:pt>
                <c:pt idx="3">
                  <c:v>2.3199999999999998E-2</c:v>
                </c:pt>
                <c:pt idx="4">
                  <c:v>2.75E-2</c:v>
                </c:pt>
                <c:pt idx="5">
                  <c:v>2.98E-2</c:v>
                </c:pt>
                <c:pt idx="6">
                  <c:v>3.27E-2</c:v>
                </c:pt>
                <c:pt idx="7">
                  <c:v>3.4700000000000002E-2</c:v>
                </c:pt>
                <c:pt idx="8">
                  <c:v>3.6400000000000002E-2</c:v>
                </c:pt>
                <c:pt idx="9">
                  <c:v>3.8199999999999998E-2</c:v>
                </c:pt>
                <c:pt idx="10">
                  <c:v>3.9600000000000003E-2</c:v>
                </c:pt>
                <c:pt idx="11">
                  <c:v>4.0899999999999999E-2</c:v>
                </c:pt>
                <c:pt idx="12">
                  <c:v>4.1799999999999997E-2</c:v>
                </c:pt>
                <c:pt idx="13">
                  <c:v>4.3299999999999998E-2</c:v>
                </c:pt>
                <c:pt idx="14">
                  <c:v>4.4499999999999998E-2</c:v>
                </c:pt>
                <c:pt idx="15">
                  <c:v>4.4900000000000002E-2</c:v>
                </c:pt>
                <c:pt idx="16">
                  <c:v>4.6399999999999997E-2</c:v>
                </c:pt>
                <c:pt idx="17">
                  <c:v>4.6600000000000003E-2</c:v>
                </c:pt>
                <c:pt idx="18">
                  <c:v>4.7699999999999999E-2</c:v>
                </c:pt>
                <c:pt idx="19">
                  <c:v>4.8099999999999997E-2</c:v>
                </c:pt>
                <c:pt idx="2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2-634A-9E8D-984A741AA686}"/>
            </c:ext>
          </c:extLst>
        </c:ser>
        <c:ser>
          <c:idx val="3"/>
          <c:order val="1"/>
          <c:tx>
            <c:v>w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5B00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Coins'!$E$6:$Y$6</c:f>
              <c:numCache>
                <c:formatCode>0.00%</c:formatCode>
                <c:ptCount val="21"/>
                <c:pt idx="0">
                  <c:v>0</c:v>
                </c:pt>
                <c:pt idx="1">
                  <c:v>1.29E-2</c:v>
                </c:pt>
                <c:pt idx="2">
                  <c:v>1.84E-2</c:v>
                </c:pt>
                <c:pt idx="3">
                  <c:v>2.2200000000000001E-2</c:v>
                </c:pt>
                <c:pt idx="4">
                  <c:v>2.5399999999999999E-2</c:v>
                </c:pt>
                <c:pt idx="5">
                  <c:v>2.81E-2</c:v>
                </c:pt>
                <c:pt idx="6">
                  <c:v>2.98E-2</c:v>
                </c:pt>
                <c:pt idx="7">
                  <c:v>3.2199999999999999E-2</c:v>
                </c:pt>
                <c:pt idx="8">
                  <c:v>3.4599999999999999E-2</c:v>
                </c:pt>
                <c:pt idx="9">
                  <c:v>3.5400000000000001E-2</c:v>
                </c:pt>
                <c:pt idx="10">
                  <c:v>3.8199999999999998E-2</c:v>
                </c:pt>
                <c:pt idx="11">
                  <c:v>3.8699999999999998E-2</c:v>
                </c:pt>
                <c:pt idx="12">
                  <c:v>4.0399999999999998E-2</c:v>
                </c:pt>
                <c:pt idx="13">
                  <c:v>4.1300000000000003E-2</c:v>
                </c:pt>
                <c:pt idx="14">
                  <c:v>4.2599999999999999E-2</c:v>
                </c:pt>
                <c:pt idx="15">
                  <c:v>4.3400000000000001E-2</c:v>
                </c:pt>
                <c:pt idx="16">
                  <c:v>4.4200000000000003E-2</c:v>
                </c:pt>
                <c:pt idx="17">
                  <c:v>4.5100000000000001E-2</c:v>
                </c:pt>
                <c:pt idx="18">
                  <c:v>4.5999999999999999E-2</c:v>
                </c:pt>
                <c:pt idx="19">
                  <c:v>4.7100000000000003E-2</c:v>
                </c:pt>
                <c:pt idx="2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2-634A-9E8D-984A741AA686}"/>
            </c:ext>
          </c:extLst>
        </c:ser>
        <c:ser>
          <c:idx val="4"/>
          <c:order val="2"/>
          <c:tx>
            <c:v>w =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B700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Coins'!$E$7:$Y$7</c:f>
              <c:numCache>
                <c:formatCode>0.00%</c:formatCode>
                <c:ptCount val="21"/>
                <c:pt idx="0">
                  <c:v>0</c:v>
                </c:pt>
                <c:pt idx="1">
                  <c:v>1.2800000000000001E-2</c:v>
                </c:pt>
                <c:pt idx="2">
                  <c:v>1.72E-2</c:v>
                </c:pt>
                <c:pt idx="3">
                  <c:v>2.0899999999999998E-2</c:v>
                </c:pt>
                <c:pt idx="4">
                  <c:v>2.4500000000000001E-2</c:v>
                </c:pt>
                <c:pt idx="5">
                  <c:v>2.6499999999999999E-2</c:v>
                </c:pt>
                <c:pt idx="6">
                  <c:v>2.86E-2</c:v>
                </c:pt>
                <c:pt idx="7">
                  <c:v>3.09E-2</c:v>
                </c:pt>
                <c:pt idx="8">
                  <c:v>3.2899999999999999E-2</c:v>
                </c:pt>
                <c:pt idx="9">
                  <c:v>3.5000000000000003E-2</c:v>
                </c:pt>
                <c:pt idx="10">
                  <c:v>3.6400000000000002E-2</c:v>
                </c:pt>
                <c:pt idx="11">
                  <c:v>3.7499999999999999E-2</c:v>
                </c:pt>
                <c:pt idx="12">
                  <c:v>3.9199999999999999E-2</c:v>
                </c:pt>
                <c:pt idx="13">
                  <c:v>4.0300000000000002E-2</c:v>
                </c:pt>
                <c:pt idx="14">
                  <c:v>4.1000000000000002E-2</c:v>
                </c:pt>
                <c:pt idx="15">
                  <c:v>4.2299999999999997E-2</c:v>
                </c:pt>
                <c:pt idx="16">
                  <c:v>4.2999999999999997E-2</c:v>
                </c:pt>
                <c:pt idx="17">
                  <c:v>4.4699999999999997E-2</c:v>
                </c:pt>
                <c:pt idx="18">
                  <c:v>4.5499999999999999E-2</c:v>
                </c:pt>
                <c:pt idx="19">
                  <c:v>4.6800000000000001E-2</c:v>
                </c:pt>
                <c:pt idx="2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92-634A-9E8D-984A741AA686}"/>
            </c:ext>
          </c:extLst>
        </c:ser>
        <c:ser>
          <c:idx val="5"/>
          <c:order val="3"/>
          <c:tx>
            <c:v>w =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AFF00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Coins'!$E$8:$Y$8</c:f>
              <c:numCache>
                <c:formatCode>0.00%</c:formatCode>
                <c:ptCount val="21"/>
                <c:pt idx="0">
                  <c:v>0</c:v>
                </c:pt>
                <c:pt idx="1">
                  <c:v>1.1599999999999999E-2</c:v>
                </c:pt>
                <c:pt idx="2">
                  <c:v>1.6400000000000001E-2</c:v>
                </c:pt>
                <c:pt idx="3">
                  <c:v>2.01E-2</c:v>
                </c:pt>
                <c:pt idx="4">
                  <c:v>2.2599999999999999E-2</c:v>
                </c:pt>
                <c:pt idx="5">
                  <c:v>2.4899999999999999E-2</c:v>
                </c:pt>
                <c:pt idx="6">
                  <c:v>2.7E-2</c:v>
                </c:pt>
                <c:pt idx="7">
                  <c:v>2.9100000000000001E-2</c:v>
                </c:pt>
                <c:pt idx="8">
                  <c:v>3.1399999999999997E-2</c:v>
                </c:pt>
                <c:pt idx="9">
                  <c:v>3.2599999999999997E-2</c:v>
                </c:pt>
                <c:pt idx="10">
                  <c:v>3.4000000000000002E-2</c:v>
                </c:pt>
                <c:pt idx="11">
                  <c:v>3.56E-2</c:v>
                </c:pt>
                <c:pt idx="12">
                  <c:v>3.6400000000000002E-2</c:v>
                </c:pt>
                <c:pt idx="13">
                  <c:v>3.8199999999999998E-2</c:v>
                </c:pt>
                <c:pt idx="14">
                  <c:v>3.9399999999999998E-2</c:v>
                </c:pt>
                <c:pt idx="15">
                  <c:v>4.0300000000000002E-2</c:v>
                </c:pt>
                <c:pt idx="16">
                  <c:v>4.1599999999999998E-2</c:v>
                </c:pt>
                <c:pt idx="17">
                  <c:v>4.3400000000000001E-2</c:v>
                </c:pt>
                <c:pt idx="18">
                  <c:v>4.4600000000000001E-2</c:v>
                </c:pt>
                <c:pt idx="19">
                  <c:v>4.5600000000000002E-2</c:v>
                </c:pt>
                <c:pt idx="2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92-634A-9E8D-984A741AA686}"/>
            </c:ext>
          </c:extLst>
        </c:ser>
        <c:ser>
          <c:idx val="6"/>
          <c:order val="4"/>
          <c:tx>
            <c:v>w =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1FF00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Coins'!$E$9:$Y$9</c:f>
              <c:numCache>
                <c:formatCode>0.00%</c:formatCode>
                <c:ptCount val="21"/>
                <c:pt idx="0">
                  <c:v>0</c:v>
                </c:pt>
                <c:pt idx="1">
                  <c:v>9.2999999999999992E-3</c:v>
                </c:pt>
                <c:pt idx="2">
                  <c:v>1.35E-2</c:v>
                </c:pt>
                <c:pt idx="3">
                  <c:v>1.6799999999999999E-2</c:v>
                </c:pt>
                <c:pt idx="4">
                  <c:v>1.9300000000000001E-2</c:v>
                </c:pt>
                <c:pt idx="5">
                  <c:v>2.1299999999999999E-2</c:v>
                </c:pt>
                <c:pt idx="6">
                  <c:v>2.41E-2</c:v>
                </c:pt>
                <c:pt idx="7">
                  <c:v>2.5100000000000001E-2</c:v>
                </c:pt>
                <c:pt idx="8">
                  <c:v>2.6599999999999999E-2</c:v>
                </c:pt>
                <c:pt idx="9">
                  <c:v>2.7900000000000001E-2</c:v>
                </c:pt>
                <c:pt idx="10">
                  <c:v>2.9899999999999999E-2</c:v>
                </c:pt>
                <c:pt idx="11">
                  <c:v>3.1800000000000002E-2</c:v>
                </c:pt>
                <c:pt idx="12">
                  <c:v>3.2800000000000003E-2</c:v>
                </c:pt>
                <c:pt idx="13">
                  <c:v>3.3700000000000001E-2</c:v>
                </c:pt>
                <c:pt idx="14">
                  <c:v>3.5799999999999998E-2</c:v>
                </c:pt>
                <c:pt idx="15">
                  <c:v>3.6799999999999999E-2</c:v>
                </c:pt>
                <c:pt idx="16">
                  <c:v>3.8899999999999997E-2</c:v>
                </c:pt>
                <c:pt idx="17">
                  <c:v>3.9899999999999998E-2</c:v>
                </c:pt>
                <c:pt idx="18">
                  <c:v>4.2099999999999999E-2</c:v>
                </c:pt>
                <c:pt idx="19">
                  <c:v>4.4200000000000003E-2</c:v>
                </c:pt>
                <c:pt idx="2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92-634A-9E8D-984A741AA686}"/>
            </c:ext>
          </c:extLst>
        </c:ser>
        <c:ser>
          <c:idx val="7"/>
          <c:order val="5"/>
          <c:tx>
            <c:v>w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33FF00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Coins'!$E$10:$Y$10</c:f>
              <c:numCache>
                <c:formatCode>0.00%</c:formatCode>
                <c:ptCount val="21"/>
                <c:pt idx="0">
                  <c:v>0</c:v>
                </c:pt>
                <c:pt idx="1">
                  <c:v>9.4999999999999998E-3</c:v>
                </c:pt>
                <c:pt idx="2">
                  <c:v>1.3299999999999999E-2</c:v>
                </c:pt>
                <c:pt idx="3">
                  <c:v>1.6199999999999999E-2</c:v>
                </c:pt>
                <c:pt idx="4">
                  <c:v>1.8100000000000002E-2</c:v>
                </c:pt>
                <c:pt idx="5">
                  <c:v>2.06E-2</c:v>
                </c:pt>
                <c:pt idx="6">
                  <c:v>2.2200000000000001E-2</c:v>
                </c:pt>
                <c:pt idx="7">
                  <c:v>2.3199999999999998E-2</c:v>
                </c:pt>
                <c:pt idx="8">
                  <c:v>2.5700000000000001E-2</c:v>
                </c:pt>
                <c:pt idx="9">
                  <c:v>2.7E-2</c:v>
                </c:pt>
                <c:pt idx="10">
                  <c:v>2.8500000000000001E-2</c:v>
                </c:pt>
                <c:pt idx="11">
                  <c:v>3.0099999999999998E-2</c:v>
                </c:pt>
                <c:pt idx="12">
                  <c:v>3.1099999999999999E-2</c:v>
                </c:pt>
                <c:pt idx="13">
                  <c:v>3.2899999999999999E-2</c:v>
                </c:pt>
                <c:pt idx="14">
                  <c:v>3.4099999999999998E-2</c:v>
                </c:pt>
                <c:pt idx="15">
                  <c:v>3.5700000000000003E-2</c:v>
                </c:pt>
                <c:pt idx="16">
                  <c:v>3.7199999999999997E-2</c:v>
                </c:pt>
                <c:pt idx="17">
                  <c:v>3.8899999999999997E-2</c:v>
                </c:pt>
                <c:pt idx="18">
                  <c:v>4.0800000000000003E-2</c:v>
                </c:pt>
                <c:pt idx="19">
                  <c:v>4.2999999999999997E-2</c:v>
                </c:pt>
                <c:pt idx="2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92-634A-9E8D-984A741AA686}"/>
            </c:ext>
          </c:extLst>
        </c:ser>
        <c:ser>
          <c:idx val="8"/>
          <c:order val="6"/>
          <c:tx>
            <c:v>w =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F24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Coins'!$E$11:$Y$11</c:f>
              <c:numCache>
                <c:formatCode>0.00%</c:formatCode>
                <c:ptCount val="21"/>
                <c:pt idx="0">
                  <c:v>0</c:v>
                </c:pt>
                <c:pt idx="1">
                  <c:v>8.0000000000000002E-3</c:v>
                </c:pt>
                <c:pt idx="2">
                  <c:v>1.03E-2</c:v>
                </c:pt>
                <c:pt idx="3">
                  <c:v>1.26E-2</c:v>
                </c:pt>
                <c:pt idx="4">
                  <c:v>1.46E-2</c:v>
                </c:pt>
                <c:pt idx="5">
                  <c:v>1.66E-2</c:v>
                </c:pt>
                <c:pt idx="6">
                  <c:v>1.84E-2</c:v>
                </c:pt>
                <c:pt idx="7">
                  <c:v>1.9800000000000002E-2</c:v>
                </c:pt>
                <c:pt idx="8">
                  <c:v>2.1999999999999999E-2</c:v>
                </c:pt>
                <c:pt idx="9">
                  <c:v>2.2599999999999999E-2</c:v>
                </c:pt>
                <c:pt idx="10">
                  <c:v>2.5399999999999999E-2</c:v>
                </c:pt>
                <c:pt idx="11">
                  <c:v>2.58E-2</c:v>
                </c:pt>
                <c:pt idx="12">
                  <c:v>2.76E-2</c:v>
                </c:pt>
                <c:pt idx="13">
                  <c:v>2.8899999999999999E-2</c:v>
                </c:pt>
                <c:pt idx="14">
                  <c:v>3.0499999999999999E-2</c:v>
                </c:pt>
                <c:pt idx="15">
                  <c:v>3.1899999999999998E-2</c:v>
                </c:pt>
                <c:pt idx="16">
                  <c:v>3.3599999999999998E-2</c:v>
                </c:pt>
                <c:pt idx="17">
                  <c:v>3.5700000000000003E-2</c:v>
                </c:pt>
                <c:pt idx="18">
                  <c:v>3.8399999999999997E-2</c:v>
                </c:pt>
                <c:pt idx="19">
                  <c:v>4.19E-2</c:v>
                </c:pt>
                <c:pt idx="2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C92-634A-9E8D-984A741AA686}"/>
            </c:ext>
          </c:extLst>
        </c:ser>
        <c:ser>
          <c:idx val="9"/>
          <c:order val="7"/>
          <c:tx>
            <c:v>w =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F84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Coins'!$E$12:$Y$12</c:f>
              <c:numCache>
                <c:formatCode>0.00%</c:formatCode>
                <c:ptCount val="21"/>
                <c:pt idx="0">
                  <c:v>0</c:v>
                </c:pt>
                <c:pt idx="1">
                  <c:v>7.4999999999999997E-3</c:v>
                </c:pt>
                <c:pt idx="2">
                  <c:v>0.01</c:v>
                </c:pt>
                <c:pt idx="3">
                  <c:v>1.2200000000000001E-2</c:v>
                </c:pt>
                <c:pt idx="4">
                  <c:v>1.4500000000000001E-2</c:v>
                </c:pt>
                <c:pt idx="5">
                  <c:v>1.5699999999999999E-2</c:v>
                </c:pt>
                <c:pt idx="6">
                  <c:v>1.66E-2</c:v>
                </c:pt>
                <c:pt idx="7">
                  <c:v>1.89E-2</c:v>
                </c:pt>
                <c:pt idx="8">
                  <c:v>1.95E-2</c:v>
                </c:pt>
                <c:pt idx="9">
                  <c:v>2.1100000000000001E-2</c:v>
                </c:pt>
                <c:pt idx="10">
                  <c:v>2.2599999999999999E-2</c:v>
                </c:pt>
                <c:pt idx="11">
                  <c:v>2.4500000000000001E-2</c:v>
                </c:pt>
                <c:pt idx="12">
                  <c:v>2.53E-2</c:v>
                </c:pt>
                <c:pt idx="13">
                  <c:v>2.6700000000000002E-2</c:v>
                </c:pt>
                <c:pt idx="14">
                  <c:v>2.93E-2</c:v>
                </c:pt>
                <c:pt idx="15">
                  <c:v>3.0599999999999999E-2</c:v>
                </c:pt>
                <c:pt idx="16">
                  <c:v>3.3500000000000002E-2</c:v>
                </c:pt>
                <c:pt idx="17">
                  <c:v>3.5099999999999999E-2</c:v>
                </c:pt>
                <c:pt idx="18">
                  <c:v>3.78E-2</c:v>
                </c:pt>
                <c:pt idx="19">
                  <c:v>4.1200000000000001E-2</c:v>
                </c:pt>
                <c:pt idx="2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C92-634A-9E8D-984A741AA686}"/>
            </c:ext>
          </c:extLst>
        </c:ser>
        <c:ser>
          <c:idx val="10"/>
          <c:order val="8"/>
          <c:tx>
            <c:v>w = 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FDD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Coins'!$E$13:$Y$13</c:f>
              <c:numCache>
                <c:formatCode>0.00%</c:formatCode>
                <c:ptCount val="21"/>
                <c:pt idx="0">
                  <c:v>0</c:v>
                </c:pt>
                <c:pt idx="1">
                  <c:v>5.7999999999999996E-3</c:v>
                </c:pt>
                <c:pt idx="2">
                  <c:v>8.6999999999999994E-3</c:v>
                </c:pt>
                <c:pt idx="3">
                  <c:v>1.03E-2</c:v>
                </c:pt>
                <c:pt idx="4">
                  <c:v>1.21E-2</c:v>
                </c:pt>
                <c:pt idx="5">
                  <c:v>1.41E-2</c:v>
                </c:pt>
                <c:pt idx="6">
                  <c:v>1.5299999999999999E-2</c:v>
                </c:pt>
                <c:pt idx="7">
                  <c:v>1.7000000000000001E-2</c:v>
                </c:pt>
                <c:pt idx="8">
                  <c:v>1.8200000000000001E-2</c:v>
                </c:pt>
                <c:pt idx="9">
                  <c:v>1.9699999999999999E-2</c:v>
                </c:pt>
                <c:pt idx="10">
                  <c:v>2.12E-2</c:v>
                </c:pt>
                <c:pt idx="11">
                  <c:v>2.2599999999999999E-2</c:v>
                </c:pt>
                <c:pt idx="12">
                  <c:v>2.4299999999999999E-2</c:v>
                </c:pt>
                <c:pt idx="13">
                  <c:v>2.5399999999999999E-2</c:v>
                </c:pt>
                <c:pt idx="14">
                  <c:v>2.7400000000000001E-2</c:v>
                </c:pt>
                <c:pt idx="15">
                  <c:v>2.8799999999999999E-2</c:v>
                </c:pt>
                <c:pt idx="16">
                  <c:v>3.09E-2</c:v>
                </c:pt>
                <c:pt idx="17">
                  <c:v>3.3399999999999999E-2</c:v>
                </c:pt>
                <c:pt idx="18">
                  <c:v>3.5999999999999997E-2</c:v>
                </c:pt>
                <c:pt idx="19">
                  <c:v>4.07E-2</c:v>
                </c:pt>
                <c:pt idx="2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C92-634A-9E8D-984A741AA686}"/>
            </c:ext>
          </c:extLst>
        </c:ser>
        <c:ser>
          <c:idx val="11"/>
          <c:order val="9"/>
          <c:tx>
            <c:v>w = 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C4FF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Coins'!$E$14:$Y$14</c:f>
              <c:numCache>
                <c:formatCode>0.00%</c:formatCode>
                <c:ptCount val="21"/>
                <c:pt idx="0">
                  <c:v>0</c:v>
                </c:pt>
                <c:pt idx="1">
                  <c:v>6.0000000000000001E-3</c:v>
                </c:pt>
                <c:pt idx="2">
                  <c:v>7.4999999999999997E-3</c:v>
                </c:pt>
                <c:pt idx="3">
                  <c:v>0.01</c:v>
                </c:pt>
                <c:pt idx="4">
                  <c:v>1.12E-2</c:v>
                </c:pt>
                <c:pt idx="5">
                  <c:v>1.26E-2</c:v>
                </c:pt>
                <c:pt idx="6">
                  <c:v>1.43E-2</c:v>
                </c:pt>
                <c:pt idx="7">
                  <c:v>1.55E-2</c:v>
                </c:pt>
                <c:pt idx="8">
                  <c:v>1.66E-2</c:v>
                </c:pt>
                <c:pt idx="9">
                  <c:v>1.8499999999999999E-2</c:v>
                </c:pt>
                <c:pt idx="10">
                  <c:v>1.9300000000000001E-2</c:v>
                </c:pt>
                <c:pt idx="11">
                  <c:v>2.12E-2</c:v>
                </c:pt>
                <c:pt idx="12">
                  <c:v>2.2599999999999999E-2</c:v>
                </c:pt>
                <c:pt idx="13">
                  <c:v>2.46E-2</c:v>
                </c:pt>
                <c:pt idx="14">
                  <c:v>2.6200000000000001E-2</c:v>
                </c:pt>
                <c:pt idx="15">
                  <c:v>2.8299999999999999E-2</c:v>
                </c:pt>
                <c:pt idx="16">
                  <c:v>3.0599999999999999E-2</c:v>
                </c:pt>
                <c:pt idx="17">
                  <c:v>3.3000000000000002E-2</c:v>
                </c:pt>
                <c:pt idx="18">
                  <c:v>3.6200000000000003E-2</c:v>
                </c:pt>
                <c:pt idx="19">
                  <c:v>3.95E-2</c:v>
                </c:pt>
                <c:pt idx="2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C92-634A-9E8D-984A741AA686}"/>
            </c:ext>
          </c:extLst>
        </c:ser>
        <c:ser>
          <c:idx val="12"/>
          <c:order val="10"/>
          <c:tx>
            <c:v>w = 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6AFF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Coins'!$E$15:$Y$15</c:f>
              <c:numCache>
                <c:formatCode>0.00%</c:formatCode>
                <c:ptCount val="21"/>
                <c:pt idx="0">
                  <c:v>0</c:v>
                </c:pt>
                <c:pt idx="1">
                  <c:v>5.4000000000000003E-3</c:v>
                </c:pt>
                <c:pt idx="2">
                  <c:v>6.4999999999999997E-3</c:v>
                </c:pt>
                <c:pt idx="3">
                  <c:v>8.9999999999999993E-3</c:v>
                </c:pt>
                <c:pt idx="4">
                  <c:v>9.4999999999999998E-3</c:v>
                </c:pt>
                <c:pt idx="5">
                  <c:v>1.15E-2</c:v>
                </c:pt>
                <c:pt idx="6">
                  <c:v>1.2699999999999999E-2</c:v>
                </c:pt>
                <c:pt idx="7">
                  <c:v>1.38E-2</c:v>
                </c:pt>
                <c:pt idx="8">
                  <c:v>1.4999999999999999E-2</c:v>
                </c:pt>
                <c:pt idx="9">
                  <c:v>1.6400000000000001E-2</c:v>
                </c:pt>
                <c:pt idx="10">
                  <c:v>1.83E-2</c:v>
                </c:pt>
                <c:pt idx="11">
                  <c:v>1.95E-2</c:v>
                </c:pt>
                <c:pt idx="12">
                  <c:v>2.1100000000000001E-2</c:v>
                </c:pt>
                <c:pt idx="13">
                  <c:v>2.2599999999999999E-2</c:v>
                </c:pt>
                <c:pt idx="14">
                  <c:v>2.47E-2</c:v>
                </c:pt>
                <c:pt idx="15">
                  <c:v>2.69E-2</c:v>
                </c:pt>
                <c:pt idx="16">
                  <c:v>2.92E-2</c:v>
                </c:pt>
                <c:pt idx="17">
                  <c:v>3.15E-2</c:v>
                </c:pt>
                <c:pt idx="18">
                  <c:v>3.4700000000000002E-2</c:v>
                </c:pt>
                <c:pt idx="19">
                  <c:v>3.9800000000000002E-2</c:v>
                </c:pt>
                <c:pt idx="2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C92-634A-9E8D-984A741AA686}"/>
            </c:ext>
          </c:extLst>
        </c:ser>
        <c:ser>
          <c:idx val="13"/>
          <c:order val="11"/>
          <c:tx>
            <c:v>w = 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CFF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Coins'!$E$16:$Y$16</c:f>
              <c:numCache>
                <c:formatCode>0.00%</c:formatCode>
                <c:ptCount val="21"/>
                <c:pt idx="0">
                  <c:v>0</c:v>
                </c:pt>
                <c:pt idx="1">
                  <c:v>3.7000000000000002E-3</c:v>
                </c:pt>
                <c:pt idx="2">
                  <c:v>5.1000000000000004E-3</c:v>
                </c:pt>
                <c:pt idx="3">
                  <c:v>6.8999999999999999E-3</c:v>
                </c:pt>
                <c:pt idx="4">
                  <c:v>8.5000000000000006E-3</c:v>
                </c:pt>
                <c:pt idx="5">
                  <c:v>8.9999999999999993E-3</c:v>
                </c:pt>
                <c:pt idx="6">
                  <c:v>1.04E-2</c:v>
                </c:pt>
                <c:pt idx="7">
                  <c:v>1.18E-2</c:v>
                </c:pt>
                <c:pt idx="8">
                  <c:v>1.32E-2</c:v>
                </c:pt>
                <c:pt idx="9">
                  <c:v>1.4500000000000001E-2</c:v>
                </c:pt>
                <c:pt idx="10">
                  <c:v>1.54E-2</c:v>
                </c:pt>
                <c:pt idx="11">
                  <c:v>1.7100000000000001E-2</c:v>
                </c:pt>
                <c:pt idx="12">
                  <c:v>1.89E-2</c:v>
                </c:pt>
                <c:pt idx="13">
                  <c:v>2.0199999999999999E-2</c:v>
                </c:pt>
                <c:pt idx="14">
                  <c:v>2.2100000000000002E-2</c:v>
                </c:pt>
                <c:pt idx="15">
                  <c:v>2.46E-2</c:v>
                </c:pt>
                <c:pt idx="16">
                  <c:v>2.6599999999999999E-2</c:v>
                </c:pt>
                <c:pt idx="17">
                  <c:v>2.9700000000000001E-2</c:v>
                </c:pt>
                <c:pt idx="18">
                  <c:v>3.2800000000000003E-2</c:v>
                </c:pt>
                <c:pt idx="19">
                  <c:v>3.7699999999999997E-2</c:v>
                </c:pt>
                <c:pt idx="2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C92-634A-9E8D-984A741AA686}"/>
            </c:ext>
          </c:extLst>
        </c:ser>
        <c:ser>
          <c:idx val="14"/>
          <c:order val="12"/>
          <c:tx>
            <c:v>w = 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C00FF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Coins'!$E$17:$Y$17</c:f>
              <c:numCache>
                <c:formatCode>0.00%</c:formatCode>
                <c:ptCount val="21"/>
                <c:pt idx="0">
                  <c:v>0</c:v>
                </c:pt>
                <c:pt idx="1">
                  <c:v>3.3E-3</c:v>
                </c:pt>
                <c:pt idx="2">
                  <c:v>4.1999999999999997E-3</c:v>
                </c:pt>
                <c:pt idx="3">
                  <c:v>5.7000000000000002E-3</c:v>
                </c:pt>
                <c:pt idx="4">
                  <c:v>6.4999999999999997E-3</c:v>
                </c:pt>
                <c:pt idx="5">
                  <c:v>7.7000000000000002E-3</c:v>
                </c:pt>
                <c:pt idx="6">
                  <c:v>8.3999999999999995E-3</c:v>
                </c:pt>
                <c:pt idx="7">
                  <c:v>1.0200000000000001E-2</c:v>
                </c:pt>
                <c:pt idx="8">
                  <c:v>1.0999999999999999E-2</c:v>
                </c:pt>
                <c:pt idx="9">
                  <c:v>1.2699999999999999E-2</c:v>
                </c:pt>
                <c:pt idx="10">
                  <c:v>1.3899999999999999E-2</c:v>
                </c:pt>
                <c:pt idx="11">
                  <c:v>1.5599999999999999E-2</c:v>
                </c:pt>
                <c:pt idx="12">
                  <c:v>1.7000000000000001E-2</c:v>
                </c:pt>
                <c:pt idx="13">
                  <c:v>1.9099999999999999E-2</c:v>
                </c:pt>
                <c:pt idx="14">
                  <c:v>2.1100000000000001E-2</c:v>
                </c:pt>
                <c:pt idx="15">
                  <c:v>2.3400000000000001E-2</c:v>
                </c:pt>
                <c:pt idx="16">
                  <c:v>2.58E-2</c:v>
                </c:pt>
                <c:pt idx="17">
                  <c:v>2.9000000000000001E-2</c:v>
                </c:pt>
                <c:pt idx="18">
                  <c:v>3.2399999999999998E-2</c:v>
                </c:pt>
                <c:pt idx="19">
                  <c:v>3.7499999999999999E-2</c:v>
                </c:pt>
                <c:pt idx="2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C92-634A-9E8D-984A741AA686}"/>
            </c:ext>
          </c:extLst>
        </c:ser>
        <c:ser>
          <c:idx val="15"/>
          <c:order val="13"/>
          <c:tx>
            <c:v>w = 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800FF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Coins'!$E$18:$Y$18</c:f>
              <c:numCache>
                <c:formatCode>0.00%</c:formatCode>
                <c:ptCount val="21"/>
                <c:pt idx="0">
                  <c:v>0</c:v>
                </c:pt>
                <c:pt idx="1">
                  <c:v>2E-3</c:v>
                </c:pt>
                <c:pt idx="2">
                  <c:v>3.0999999999999999E-3</c:v>
                </c:pt>
                <c:pt idx="3">
                  <c:v>4.1000000000000003E-3</c:v>
                </c:pt>
                <c:pt idx="4">
                  <c:v>4.8999999999999998E-3</c:v>
                </c:pt>
                <c:pt idx="5">
                  <c:v>6.1000000000000004E-3</c:v>
                </c:pt>
                <c:pt idx="6">
                  <c:v>7.0000000000000001E-3</c:v>
                </c:pt>
                <c:pt idx="7">
                  <c:v>8.2000000000000007E-3</c:v>
                </c:pt>
                <c:pt idx="8">
                  <c:v>9.1999999999999998E-3</c:v>
                </c:pt>
                <c:pt idx="9">
                  <c:v>1.0800000000000001E-2</c:v>
                </c:pt>
                <c:pt idx="10">
                  <c:v>1.23E-2</c:v>
                </c:pt>
                <c:pt idx="11">
                  <c:v>1.3299999999999999E-2</c:v>
                </c:pt>
                <c:pt idx="12">
                  <c:v>1.4800000000000001E-2</c:v>
                </c:pt>
                <c:pt idx="13">
                  <c:v>1.6799999999999999E-2</c:v>
                </c:pt>
                <c:pt idx="14">
                  <c:v>1.8800000000000001E-2</c:v>
                </c:pt>
                <c:pt idx="15">
                  <c:v>2.12E-2</c:v>
                </c:pt>
                <c:pt idx="16">
                  <c:v>2.4E-2</c:v>
                </c:pt>
                <c:pt idx="17">
                  <c:v>2.7099999999999999E-2</c:v>
                </c:pt>
                <c:pt idx="18">
                  <c:v>3.1099999999999999E-2</c:v>
                </c:pt>
                <c:pt idx="19">
                  <c:v>3.6799999999999999E-2</c:v>
                </c:pt>
                <c:pt idx="2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C92-634A-9E8D-984A741A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111600"/>
        <c:axId val="695113312"/>
      </c:scatterChart>
      <c:valAx>
        <c:axId val="6951116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</a:t>
                </a:r>
                <a:r>
                  <a:rPr lang="en-GB" sz="1600" baseline="0"/>
                  <a:t>r of coins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13312"/>
        <c:crosses val="autoZero"/>
        <c:crossBetween val="midCat"/>
        <c:majorUnit val="1"/>
      </c:valAx>
      <c:valAx>
        <c:axId val="695113312"/>
        <c:scaling>
          <c:orientation val="minMax"/>
          <c:max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Relative speed increase from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1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Mini-turbo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C4FF"/>
              </a:solidFill>
              <a:ln w="9525">
                <a:noFill/>
              </a:ln>
              <a:effectLst/>
            </c:spPr>
          </c:marker>
          <c:xVal>
            <c:numRef>
              <c:f>Acceleration!$A$3:$A$19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Acceleration!$C$3:$C$19</c:f>
              <c:numCache>
                <c:formatCode>0.0000</c:formatCode>
                <c:ptCount val="17"/>
                <c:pt idx="0">
                  <c:v>0.83333333333333337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0.85</c:v>
                </c:pt>
                <c:pt idx="5">
                  <c:v>0.85</c:v>
                </c:pt>
                <c:pt idx="6">
                  <c:v>0.8666666666666667</c:v>
                </c:pt>
                <c:pt idx="7">
                  <c:v>0.8666666666666667</c:v>
                </c:pt>
                <c:pt idx="8">
                  <c:v>0.8833333333333333</c:v>
                </c:pt>
                <c:pt idx="9">
                  <c:v>0.8833333333333333</c:v>
                </c:pt>
                <c:pt idx="10">
                  <c:v>0.9</c:v>
                </c:pt>
                <c:pt idx="11">
                  <c:v>0.9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0.93333333333333335</c:v>
                </c:pt>
                <c:pt idx="15">
                  <c:v>0.93333333333333335</c:v>
                </c:pt>
                <c:pt idx="16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8A-BF4E-A1E3-38CA52F04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730511"/>
        <c:axId val="500836528"/>
      </c:scatterChart>
      <c:valAx>
        <c:axId val="2074730511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Acceleration attribute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36528"/>
        <c:crosses val="autoZero"/>
        <c:crossBetween val="midCat"/>
        <c:majorUnit val="1"/>
      </c:valAx>
      <c:valAx>
        <c:axId val="500836528"/>
        <c:scaling>
          <c:orientation val="minMax"/>
          <c:max val="0.96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Boost</a:t>
                </a:r>
                <a:r>
                  <a:rPr lang="en-GB" sz="1600" baseline="0"/>
                  <a:t> duration (s)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30511"/>
        <c:crosses val="autoZero"/>
        <c:crossBetween val="midCat"/>
        <c:majorUnit val="0.0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Super mini-turbo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5D00"/>
              </a:solidFill>
              <a:ln w="9525">
                <a:noFill/>
              </a:ln>
              <a:effectLst/>
            </c:spPr>
          </c:marker>
          <c:xVal>
            <c:numRef>
              <c:f>Acceleration!$A$3:$A$19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Acceleration!$E$3:$E$19</c:f>
              <c:numCache>
                <c:formatCode>0.0000</c:formatCode>
                <c:ptCount val="17"/>
                <c:pt idx="0">
                  <c:v>1.75</c:v>
                </c:pt>
                <c:pt idx="1">
                  <c:v>1.75</c:v>
                </c:pt>
                <c:pt idx="2">
                  <c:v>1.75</c:v>
                </c:pt>
                <c:pt idx="3">
                  <c:v>1.7666666666666666</c:v>
                </c:pt>
                <c:pt idx="4">
                  <c:v>1.8</c:v>
                </c:pt>
                <c:pt idx="5">
                  <c:v>1.8166666666666667</c:v>
                </c:pt>
                <c:pt idx="6">
                  <c:v>1.8166666666666667</c:v>
                </c:pt>
                <c:pt idx="7">
                  <c:v>1.85</c:v>
                </c:pt>
                <c:pt idx="8">
                  <c:v>1.8833333333333333</c:v>
                </c:pt>
                <c:pt idx="9">
                  <c:v>1.9</c:v>
                </c:pt>
                <c:pt idx="10">
                  <c:v>1.9333333333333333</c:v>
                </c:pt>
                <c:pt idx="11">
                  <c:v>1.95</c:v>
                </c:pt>
                <c:pt idx="12">
                  <c:v>1.9833333333333334</c:v>
                </c:pt>
                <c:pt idx="13">
                  <c:v>2</c:v>
                </c:pt>
                <c:pt idx="14">
                  <c:v>2.0333333333333332</c:v>
                </c:pt>
                <c:pt idx="15">
                  <c:v>2.0833333333333335</c:v>
                </c:pt>
                <c:pt idx="16">
                  <c:v>2.0833333333333335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10-DB44-922D-CE85C50EB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730511"/>
        <c:axId val="500836528"/>
      </c:scatterChart>
      <c:valAx>
        <c:axId val="2074730511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Acceleration attribute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36528"/>
        <c:crosses val="autoZero"/>
        <c:crossBetween val="midCat"/>
        <c:majorUnit val="1"/>
      </c:valAx>
      <c:valAx>
        <c:axId val="5008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Boost</a:t>
                </a:r>
                <a:r>
                  <a:rPr lang="en-GB" sz="1600" baseline="0"/>
                  <a:t> duration (s)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3051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Acceleration!$A$3:$A$19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Acceleration!$F$3:$F$19</c:f>
              <c:numCache>
                <c:formatCode>General</c:formatCode>
                <c:ptCount val="17"/>
                <c:pt idx="0">
                  <c:v>9.7989999999999995</c:v>
                </c:pt>
                <c:pt idx="1">
                  <c:v>9.6170000000000009</c:v>
                </c:pt>
                <c:pt idx="2">
                  <c:v>9.4770000000000003</c:v>
                </c:pt>
                <c:pt idx="3">
                  <c:v>9.3130000000000006</c:v>
                </c:pt>
                <c:pt idx="4">
                  <c:v>9.1969999999999992</c:v>
                </c:pt>
                <c:pt idx="5">
                  <c:v>9.0909999999999993</c:v>
                </c:pt>
                <c:pt idx="6">
                  <c:v>8.968</c:v>
                </c:pt>
                <c:pt idx="7">
                  <c:v>8.8740000000000006</c:v>
                </c:pt>
                <c:pt idx="8">
                  <c:v>8.4830000000000005</c:v>
                </c:pt>
                <c:pt idx="9">
                  <c:v>8.2050000000000001</c:v>
                </c:pt>
                <c:pt idx="10">
                  <c:v>8.0079999999999991</c:v>
                </c:pt>
                <c:pt idx="11">
                  <c:v>7.851</c:v>
                </c:pt>
                <c:pt idx="12">
                  <c:v>7.7249999999999996</c:v>
                </c:pt>
                <c:pt idx="13">
                  <c:v>7.6059999999999999</c:v>
                </c:pt>
                <c:pt idx="14">
                  <c:v>7.5270000000000001</c:v>
                </c:pt>
                <c:pt idx="15">
                  <c:v>7.4450000000000003</c:v>
                </c:pt>
                <c:pt idx="16">
                  <c:v>7.3769999999999998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F0-2C41-AA42-C702B186B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730511"/>
        <c:axId val="500836528"/>
      </c:scatterChart>
      <c:valAx>
        <c:axId val="2074730511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Acceleration attribute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36528"/>
        <c:crosses val="autoZero"/>
        <c:crossBetween val="midCat"/>
        <c:majorUnit val="1"/>
      </c:valAx>
      <c:valAx>
        <c:axId val="500836528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Zero-to=top-speed duration (s)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3051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107461</xdr:colOff>
      <xdr:row>19</xdr:row>
      <xdr:rowOff>191477</xdr:rowOff>
    </xdr:from>
    <xdr:to>
      <xdr:col>14</xdr:col>
      <xdr:colOff>390769</xdr:colOff>
      <xdr:row>41</xdr:row>
      <xdr:rowOff>181429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21163-A2DD-4D27-731F-7E792F41B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19</xdr:row>
      <xdr:rowOff>101600</xdr:rowOff>
    </xdr:from>
    <xdr:to>
      <xdr:col>6</xdr:col>
      <xdr:colOff>330200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3D142-D7A5-464E-ADE2-38BFF878A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101600</xdr:colOff>
      <xdr:row>32</xdr:row>
      <xdr:rowOff>63500</xdr:rowOff>
    </xdr:from>
    <xdr:to>
      <xdr:col>6</xdr:col>
      <xdr:colOff>304800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5CFA11-F8DD-9146-8AEE-53DEF7AA5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44</xdr:row>
      <xdr:rowOff>190500</xdr:rowOff>
    </xdr:from>
    <xdr:to>
      <xdr:col>6</xdr:col>
      <xdr:colOff>317500</xdr:colOff>
      <xdr:row>61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049BF0-311F-1549-A26A-7341F97FF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7D759-88C2-2147-B3FB-111BCC035514}">
  <dimension ref="A1:I22"/>
  <sheetViews>
    <sheetView workbookViewId="0">
      <selection activeCell="B1" sqref="A1:XFD2"/>
    </sheetView>
  </sheetViews>
  <sheetFormatPr baseColWidth="10" defaultRowHeight="16" x14ac:dyDescent="0.2"/>
  <cols>
    <col min="1" max="1" width="47" style="1" customWidth="1"/>
    <col min="2" max="4" width="10.83203125" style="1"/>
    <col min="5" max="5" width="20.5" style="1" customWidth="1"/>
    <col min="6" max="6" width="15.83203125" style="1" customWidth="1"/>
    <col min="7" max="16384" width="10.83203125" style="1"/>
  </cols>
  <sheetData>
    <row r="1" spans="1:9" x14ac:dyDescent="0.2">
      <c r="A1" s="4" t="s">
        <v>3</v>
      </c>
      <c r="B1" s="4" t="s">
        <v>52</v>
      </c>
      <c r="C1" s="4"/>
      <c r="D1" s="4"/>
      <c r="E1" s="4" t="s">
        <v>53</v>
      </c>
      <c r="F1" s="4" t="s">
        <v>54</v>
      </c>
      <c r="G1" s="4" t="s">
        <v>55</v>
      </c>
      <c r="H1" s="4"/>
      <c r="I1" s="4"/>
    </row>
    <row r="2" spans="1:9" x14ac:dyDescent="0.2">
      <c r="A2" s="4"/>
      <c r="B2" s="1" t="s">
        <v>30</v>
      </c>
      <c r="C2" s="1" t="s">
        <v>31</v>
      </c>
      <c r="D2" s="1" t="s">
        <v>2</v>
      </c>
      <c r="E2" s="4"/>
      <c r="F2" s="4"/>
      <c r="G2" s="1" t="s">
        <v>30</v>
      </c>
      <c r="H2" s="1" t="s">
        <v>31</v>
      </c>
      <c r="I2" s="1" t="s">
        <v>2</v>
      </c>
    </row>
    <row r="3" spans="1:9" x14ac:dyDescent="0.2">
      <c r="A3" s="1" t="s">
        <v>32</v>
      </c>
      <c r="B3" s="1">
        <v>3</v>
      </c>
      <c r="C3" s="1">
        <v>3</v>
      </c>
      <c r="D3" s="1">
        <v>3</v>
      </c>
      <c r="E3" s="1">
        <v>10</v>
      </c>
      <c r="F3" s="1">
        <v>3</v>
      </c>
      <c r="G3" s="1">
        <v>9</v>
      </c>
      <c r="H3" s="1">
        <v>9</v>
      </c>
      <c r="I3" s="1">
        <v>9</v>
      </c>
    </row>
    <row r="4" spans="1:9" x14ac:dyDescent="0.2">
      <c r="A4" s="1" t="s">
        <v>33</v>
      </c>
      <c r="B4" s="1">
        <v>4</v>
      </c>
      <c r="C4" s="1">
        <v>3</v>
      </c>
      <c r="D4" s="1">
        <v>3</v>
      </c>
      <c r="E4" s="1">
        <v>9</v>
      </c>
      <c r="F4" s="1">
        <v>4</v>
      </c>
      <c r="G4" s="1">
        <v>10</v>
      </c>
      <c r="H4" s="1">
        <v>8</v>
      </c>
      <c r="I4" s="1">
        <v>8</v>
      </c>
    </row>
    <row r="5" spans="1:9" x14ac:dyDescent="0.2">
      <c r="A5" s="1" t="s">
        <v>34</v>
      </c>
      <c r="B5" s="1">
        <v>3</v>
      </c>
      <c r="C5" s="1">
        <v>4</v>
      </c>
      <c r="D5" s="1">
        <v>3</v>
      </c>
      <c r="E5" s="1">
        <v>9</v>
      </c>
      <c r="F5" s="1">
        <v>4</v>
      </c>
      <c r="G5" s="1">
        <v>8</v>
      </c>
      <c r="H5" s="1">
        <v>10</v>
      </c>
      <c r="I5" s="1">
        <v>8</v>
      </c>
    </row>
    <row r="6" spans="1:9" x14ac:dyDescent="0.2">
      <c r="A6" s="1" t="s">
        <v>35</v>
      </c>
      <c r="B6" s="1">
        <v>3</v>
      </c>
      <c r="C6" s="1">
        <v>3</v>
      </c>
      <c r="D6" s="1">
        <v>4</v>
      </c>
      <c r="E6" s="1">
        <v>9</v>
      </c>
      <c r="F6" s="1">
        <v>4</v>
      </c>
      <c r="G6" s="1">
        <v>8</v>
      </c>
      <c r="H6" s="1">
        <v>8</v>
      </c>
      <c r="I6" s="1">
        <v>10</v>
      </c>
    </row>
    <row r="7" spans="1:9" x14ac:dyDescent="0.2">
      <c r="A7" s="1" t="s">
        <v>36</v>
      </c>
      <c r="B7" s="1">
        <v>5</v>
      </c>
      <c r="C7" s="1">
        <v>4</v>
      </c>
      <c r="D7" s="1">
        <v>4</v>
      </c>
      <c r="E7" s="1">
        <v>8</v>
      </c>
      <c r="F7" s="1">
        <v>5</v>
      </c>
      <c r="G7" s="1">
        <v>9</v>
      </c>
      <c r="H7" s="1">
        <v>7</v>
      </c>
      <c r="I7" s="1">
        <v>7</v>
      </c>
    </row>
    <row r="8" spans="1:9" x14ac:dyDescent="0.2">
      <c r="A8" s="1" t="s">
        <v>37</v>
      </c>
      <c r="B8" s="1">
        <v>4</v>
      </c>
      <c r="C8" s="1">
        <v>5</v>
      </c>
      <c r="D8" s="1">
        <v>4</v>
      </c>
      <c r="E8" s="1">
        <v>8</v>
      </c>
      <c r="F8" s="1">
        <v>5</v>
      </c>
      <c r="G8" s="1">
        <v>7</v>
      </c>
      <c r="H8" s="1">
        <v>9</v>
      </c>
      <c r="I8" s="1">
        <v>7</v>
      </c>
    </row>
    <row r="9" spans="1:9" x14ac:dyDescent="0.2">
      <c r="A9" s="1" t="s">
        <v>38</v>
      </c>
      <c r="B9" s="1">
        <v>4</v>
      </c>
      <c r="C9" s="1">
        <v>4</v>
      </c>
      <c r="D9" s="1">
        <v>5</v>
      </c>
      <c r="E9" s="1">
        <v>8</v>
      </c>
      <c r="F9" s="1">
        <v>5</v>
      </c>
      <c r="G9" s="1">
        <v>7</v>
      </c>
      <c r="H9" s="1">
        <v>7</v>
      </c>
      <c r="I9" s="1">
        <v>9</v>
      </c>
    </row>
    <row r="10" spans="1:9" x14ac:dyDescent="0.2">
      <c r="A10" s="1" t="s">
        <v>39</v>
      </c>
      <c r="B10" s="1">
        <v>6</v>
      </c>
      <c r="C10" s="1">
        <v>5</v>
      </c>
      <c r="D10" s="1">
        <v>5</v>
      </c>
      <c r="E10" s="1">
        <v>7</v>
      </c>
      <c r="F10" s="1">
        <v>6</v>
      </c>
      <c r="G10" s="1">
        <v>8</v>
      </c>
      <c r="H10" s="1">
        <v>6</v>
      </c>
      <c r="I10" s="1">
        <v>6</v>
      </c>
    </row>
    <row r="11" spans="1:9" x14ac:dyDescent="0.2">
      <c r="A11" s="1" t="s">
        <v>40</v>
      </c>
      <c r="B11" s="1">
        <v>5</v>
      </c>
      <c r="C11" s="1">
        <v>6</v>
      </c>
      <c r="D11" s="1">
        <v>5</v>
      </c>
      <c r="E11" s="1">
        <v>7</v>
      </c>
      <c r="F11" s="1">
        <v>6</v>
      </c>
      <c r="G11" s="1">
        <v>6</v>
      </c>
      <c r="H11" s="1">
        <v>8</v>
      </c>
      <c r="I11" s="1">
        <v>6</v>
      </c>
    </row>
    <row r="12" spans="1:9" x14ac:dyDescent="0.2">
      <c r="A12" s="1" t="s">
        <v>41</v>
      </c>
      <c r="B12" s="1">
        <v>5</v>
      </c>
      <c r="C12" s="1">
        <v>5</v>
      </c>
      <c r="D12" s="1">
        <v>6</v>
      </c>
      <c r="E12" s="1">
        <v>7</v>
      </c>
      <c r="F12" s="1">
        <v>6</v>
      </c>
      <c r="G12" s="1">
        <v>6</v>
      </c>
      <c r="H12" s="1">
        <v>6</v>
      </c>
      <c r="I12" s="1">
        <v>8</v>
      </c>
    </row>
    <row r="13" spans="1:9" x14ac:dyDescent="0.2">
      <c r="A13" s="1" t="s">
        <v>42</v>
      </c>
      <c r="B13" s="1">
        <v>7</v>
      </c>
      <c r="C13" s="1">
        <v>6</v>
      </c>
      <c r="D13" s="1">
        <v>6</v>
      </c>
      <c r="E13" s="1">
        <v>6</v>
      </c>
      <c r="F13" s="1">
        <v>7</v>
      </c>
      <c r="G13" s="1">
        <v>7</v>
      </c>
      <c r="H13" s="1">
        <v>5</v>
      </c>
      <c r="I13" s="1">
        <v>5</v>
      </c>
    </row>
    <row r="14" spans="1:9" x14ac:dyDescent="0.2">
      <c r="A14" s="1" t="s">
        <v>43</v>
      </c>
      <c r="B14" s="1">
        <v>6</v>
      </c>
      <c r="C14" s="1">
        <v>7</v>
      </c>
      <c r="D14" s="1">
        <v>6</v>
      </c>
      <c r="E14" s="1">
        <v>6</v>
      </c>
      <c r="F14" s="1">
        <v>7</v>
      </c>
      <c r="G14" s="1">
        <v>5</v>
      </c>
      <c r="H14" s="1">
        <v>7</v>
      </c>
      <c r="I14" s="1">
        <v>5</v>
      </c>
    </row>
    <row r="15" spans="1:9" x14ac:dyDescent="0.2">
      <c r="A15" s="1" t="s">
        <v>44</v>
      </c>
      <c r="B15" s="1">
        <v>6</v>
      </c>
      <c r="C15" s="1">
        <v>6</v>
      </c>
      <c r="D15" s="1">
        <v>7</v>
      </c>
      <c r="E15" s="1">
        <v>6</v>
      </c>
      <c r="F15" s="1">
        <v>7</v>
      </c>
      <c r="G15" s="1">
        <v>5</v>
      </c>
      <c r="H15" s="1">
        <v>5</v>
      </c>
      <c r="I15" s="1">
        <v>7</v>
      </c>
    </row>
    <row r="16" spans="1:9" x14ac:dyDescent="0.2">
      <c r="A16" s="1" t="s">
        <v>45</v>
      </c>
      <c r="B16" s="1">
        <v>8</v>
      </c>
      <c r="C16" s="1">
        <v>7</v>
      </c>
      <c r="D16" s="1">
        <v>7</v>
      </c>
      <c r="E16" s="1">
        <v>5</v>
      </c>
      <c r="F16" s="1">
        <v>8</v>
      </c>
      <c r="G16" s="1">
        <v>6</v>
      </c>
      <c r="H16" s="1">
        <v>4</v>
      </c>
      <c r="I16" s="1">
        <v>4</v>
      </c>
    </row>
    <row r="17" spans="1:9" x14ac:dyDescent="0.2">
      <c r="A17" s="1" t="s">
        <v>46</v>
      </c>
      <c r="B17" s="1">
        <v>7</v>
      </c>
      <c r="C17" s="1">
        <v>8</v>
      </c>
      <c r="D17" s="1">
        <v>7</v>
      </c>
      <c r="E17" s="1">
        <v>5</v>
      </c>
      <c r="F17" s="1">
        <v>8</v>
      </c>
      <c r="G17" s="1">
        <v>4</v>
      </c>
      <c r="H17" s="1">
        <v>6</v>
      </c>
      <c r="I17" s="1">
        <v>4</v>
      </c>
    </row>
    <row r="18" spans="1:9" x14ac:dyDescent="0.2">
      <c r="A18" s="1" t="s">
        <v>47</v>
      </c>
      <c r="B18" s="1">
        <v>7</v>
      </c>
      <c r="C18" s="1">
        <v>7</v>
      </c>
      <c r="D18" s="1">
        <v>8</v>
      </c>
      <c r="E18" s="1">
        <v>5</v>
      </c>
      <c r="F18" s="1">
        <v>8</v>
      </c>
      <c r="G18" s="1">
        <v>4</v>
      </c>
      <c r="H18" s="1">
        <v>4</v>
      </c>
      <c r="I18" s="1">
        <v>6</v>
      </c>
    </row>
    <row r="19" spans="1:9" x14ac:dyDescent="0.2">
      <c r="A19" s="1" t="s">
        <v>48</v>
      </c>
      <c r="B19" s="1">
        <v>9</v>
      </c>
      <c r="C19" s="1">
        <v>8</v>
      </c>
      <c r="D19" s="1">
        <v>8</v>
      </c>
      <c r="E19" s="1">
        <v>4</v>
      </c>
      <c r="F19" s="1">
        <v>9</v>
      </c>
      <c r="G19" s="1">
        <v>5</v>
      </c>
      <c r="H19" s="1">
        <v>3</v>
      </c>
      <c r="I19" s="1">
        <v>3</v>
      </c>
    </row>
    <row r="20" spans="1:9" x14ac:dyDescent="0.2">
      <c r="A20" s="1" t="s">
        <v>49</v>
      </c>
      <c r="B20" s="1">
        <v>8</v>
      </c>
      <c r="C20" s="1">
        <v>9</v>
      </c>
      <c r="D20" s="1">
        <v>8</v>
      </c>
      <c r="E20" s="1">
        <v>4</v>
      </c>
      <c r="F20" s="1">
        <v>9</v>
      </c>
      <c r="G20" s="1">
        <v>3</v>
      </c>
      <c r="H20" s="1">
        <v>5</v>
      </c>
      <c r="I20" s="1">
        <v>3</v>
      </c>
    </row>
    <row r="21" spans="1:9" x14ac:dyDescent="0.2">
      <c r="A21" s="1" t="s">
        <v>50</v>
      </c>
      <c r="B21" s="1">
        <v>8</v>
      </c>
      <c r="C21" s="1">
        <v>8</v>
      </c>
      <c r="D21" s="1">
        <v>9</v>
      </c>
      <c r="E21" s="1">
        <v>4</v>
      </c>
      <c r="F21" s="1">
        <v>9</v>
      </c>
      <c r="G21" s="1">
        <v>3</v>
      </c>
      <c r="H21" s="1">
        <v>3</v>
      </c>
      <c r="I21" s="1">
        <v>5</v>
      </c>
    </row>
    <row r="22" spans="1:9" x14ac:dyDescent="0.2">
      <c r="A22" s="1" t="s">
        <v>51</v>
      </c>
      <c r="B22" s="1">
        <v>9</v>
      </c>
      <c r="C22" s="1">
        <v>9</v>
      </c>
      <c r="D22" s="1">
        <v>9</v>
      </c>
      <c r="E22" s="1">
        <v>3</v>
      </c>
      <c r="F22" s="1">
        <v>10</v>
      </c>
      <c r="G22" s="1">
        <v>3</v>
      </c>
      <c r="H22" s="1">
        <v>3</v>
      </c>
      <c r="I22" s="1">
        <v>3</v>
      </c>
    </row>
  </sheetData>
  <mergeCells count="5">
    <mergeCell ref="B1:D1"/>
    <mergeCell ref="E1:E2"/>
    <mergeCell ref="F1:F2"/>
    <mergeCell ref="G1:I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9FEFE-79FC-1E48-AAB6-071FD4B39936}">
  <dimension ref="A1:I26"/>
  <sheetViews>
    <sheetView workbookViewId="0">
      <selection activeCell="E39" sqref="E39"/>
    </sheetView>
  </sheetViews>
  <sheetFormatPr baseColWidth="10" defaultRowHeight="16" x14ac:dyDescent="0.2"/>
  <cols>
    <col min="1" max="1" width="47" style="1" customWidth="1"/>
    <col min="2" max="4" width="10.83203125" style="1"/>
    <col min="5" max="5" width="20.1640625" style="1" customWidth="1"/>
    <col min="6" max="6" width="15.83203125" style="1" customWidth="1"/>
    <col min="7" max="16384" width="10.83203125" style="1"/>
  </cols>
  <sheetData>
    <row r="1" spans="1:9" x14ac:dyDescent="0.2">
      <c r="A1" s="4" t="s">
        <v>3</v>
      </c>
      <c r="B1" s="4" t="s">
        <v>52</v>
      </c>
      <c r="C1" s="4"/>
      <c r="D1" s="4"/>
      <c r="E1" s="4" t="s">
        <v>53</v>
      </c>
      <c r="F1" s="4" t="s">
        <v>54</v>
      </c>
      <c r="G1" s="4" t="s">
        <v>55</v>
      </c>
      <c r="H1" s="4"/>
      <c r="I1" s="4"/>
    </row>
    <row r="2" spans="1:9" x14ac:dyDescent="0.2">
      <c r="A2" s="4"/>
      <c r="B2" s="1" t="s">
        <v>30</v>
      </c>
      <c r="C2" s="1" t="s">
        <v>31</v>
      </c>
      <c r="D2" s="1" t="s">
        <v>2</v>
      </c>
      <c r="E2" s="4"/>
      <c r="F2" s="4"/>
      <c r="G2" s="1" t="s">
        <v>30</v>
      </c>
      <c r="H2" s="1" t="s">
        <v>31</v>
      </c>
      <c r="I2" s="1" t="s">
        <v>2</v>
      </c>
    </row>
    <row r="3" spans="1:9" x14ac:dyDescent="0.2">
      <c r="A3" s="1" t="s">
        <v>4</v>
      </c>
      <c r="B3" s="1">
        <v>6</v>
      </c>
      <c r="C3" s="1">
        <v>1</v>
      </c>
      <c r="D3" s="1">
        <v>1</v>
      </c>
      <c r="E3" s="1">
        <v>7</v>
      </c>
      <c r="F3" s="1">
        <v>0</v>
      </c>
      <c r="G3" s="1">
        <v>10</v>
      </c>
      <c r="H3" s="1">
        <v>6</v>
      </c>
      <c r="I3" s="1">
        <v>6</v>
      </c>
    </row>
    <row r="4" spans="1:9" x14ac:dyDescent="0.2">
      <c r="A4" s="1" t="s">
        <v>5</v>
      </c>
      <c r="B4" s="1">
        <v>0</v>
      </c>
      <c r="C4" s="1">
        <v>5</v>
      </c>
      <c r="D4" s="1">
        <v>0</v>
      </c>
      <c r="E4" s="1">
        <v>8</v>
      </c>
      <c r="F4" s="1">
        <v>0</v>
      </c>
      <c r="G4" s="1">
        <v>6</v>
      </c>
      <c r="H4" s="1">
        <v>10</v>
      </c>
      <c r="I4" s="1">
        <v>6</v>
      </c>
    </row>
    <row r="5" spans="1:9" x14ac:dyDescent="0.2">
      <c r="A5" s="1" t="s">
        <v>6</v>
      </c>
      <c r="B5" s="1">
        <v>0</v>
      </c>
      <c r="C5" s="1">
        <v>0</v>
      </c>
      <c r="D5" s="1">
        <v>5</v>
      </c>
      <c r="E5" s="1">
        <v>8</v>
      </c>
      <c r="F5" s="1">
        <v>0</v>
      </c>
      <c r="G5" s="1">
        <v>6</v>
      </c>
      <c r="H5" s="1">
        <v>6</v>
      </c>
      <c r="I5" s="1">
        <v>10</v>
      </c>
    </row>
    <row r="6" spans="1:9" x14ac:dyDescent="0.2">
      <c r="A6" s="1" t="s">
        <v>7</v>
      </c>
      <c r="B6" s="1">
        <v>7</v>
      </c>
      <c r="C6" s="1">
        <v>2</v>
      </c>
      <c r="D6" s="1">
        <v>2</v>
      </c>
      <c r="E6" s="1">
        <v>6</v>
      </c>
      <c r="F6" s="1">
        <v>1</v>
      </c>
      <c r="G6" s="1">
        <v>9</v>
      </c>
      <c r="H6" s="1">
        <v>5</v>
      </c>
      <c r="I6" s="1">
        <v>5</v>
      </c>
    </row>
    <row r="7" spans="1:9" x14ac:dyDescent="0.2">
      <c r="A7" s="1" t="s">
        <v>8</v>
      </c>
      <c r="B7" s="1">
        <v>1</v>
      </c>
      <c r="C7" s="1">
        <v>6</v>
      </c>
      <c r="D7" s="1">
        <v>1</v>
      </c>
      <c r="E7" s="1">
        <v>7</v>
      </c>
      <c r="F7" s="1">
        <v>1</v>
      </c>
      <c r="G7" s="1">
        <v>5</v>
      </c>
      <c r="H7" s="1">
        <v>9</v>
      </c>
      <c r="I7" s="1">
        <v>5</v>
      </c>
    </row>
    <row r="8" spans="1:9" x14ac:dyDescent="0.2">
      <c r="A8" s="1" t="s">
        <v>10</v>
      </c>
      <c r="B8" s="1">
        <v>8</v>
      </c>
      <c r="C8" s="1">
        <v>4</v>
      </c>
      <c r="D8" s="1">
        <v>4</v>
      </c>
      <c r="E8" s="1">
        <v>4</v>
      </c>
      <c r="F8" s="1">
        <v>3</v>
      </c>
      <c r="G8" s="1">
        <v>8</v>
      </c>
      <c r="H8" s="1">
        <v>3</v>
      </c>
      <c r="I8" s="1">
        <v>3</v>
      </c>
    </row>
    <row r="9" spans="1:9" x14ac:dyDescent="0.2">
      <c r="A9" s="1" t="s">
        <v>11</v>
      </c>
      <c r="B9" s="1">
        <v>4</v>
      </c>
      <c r="C9" s="1">
        <v>8</v>
      </c>
      <c r="D9" s="1">
        <v>4</v>
      </c>
      <c r="E9" s="1">
        <v>4</v>
      </c>
      <c r="F9" s="1">
        <v>3</v>
      </c>
      <c r="G9" s="1">
        <v>3</v>
      </c>
      <c r="H9" s="1">
        <v>8</v>
      </c>
      <c r="I9" s="1">
        <v>3</v>
      </c>
    </row>
    <row r="10" spans="1:9" x14ac:dyDescent="0.2">
      <c r="A10" s="1" t="s">
        <v>12</v>
      </c>
      <c r="B10" s="1">
        <v>4</v>
      </c>
      <c r="C10" s="1">
        <v>4</v>
      </c>
      <c r="D10" s="1">
        <v>8</v>
      </c>
      <c r="E10" s="1">
        <v>4</v>
      </c>
      <c r="F10" s="1">
        <v>3</v>
      </c>
      <c r="G10" s="1">
        <v>3</v>
      </c>
      <c r="H10" s="1">
        <v>3</v>
      </c>
      <c r="I10" s="1">
        <v>8</v>
      </c>
    </row>
    <row r="11" spans="1:9" x14ac:dyDescent="0.2">
      <c r="A11" s="1" t="s">
        <v>13</v>
      </c>
      <c r="B11" s="1">
        <v>9</v>
      </c>
      <c r="C11" s="1">
        <v>6</v>
      </c>
      <c r="D11" s="1">
        <v>6</v>
      </c>
      <c r="E11" s="1">
        <v>2</v>
      </c>
      <c r="F11" s="1">
        <v>5</v>
      </c>
      <c r="G11" s="1">
        <v>7</v>
      </c>
      <c r="H11" s="1">
        <v>1</v>
      </c>
      <c r="I11" s="1">
        <v>1</v>
      </c>
    </row>
    <row r="12" spans="1:9" x14ac:dyDescent="0.2">
      <c r="A12" s="1" t="s">
        <v>14</v>
      </c>
      <c r="B12" s="1">
        <v>7</v>
      </c>
      <c r="C12" s="1">
        <v>10</v>
      </c>
      <c r="D12" s="1">
        <v>7</v>
      </c>
      <c r="E12" s="1">
        <v>1</v>
      </c>
      <c r="F12" s="1">
        <v>5</v>
      </c>
      <c r="G12" s="1">
        <v>1</v>
      </c>
      <c r="H12" s="1">
        <v>7</v>
      </c>
      <c r="I12" s="1">
        <v>1</v>
      </c>
    </row>
    <row r="13" spans="1:9" x14ac:dyDescent="0.2">
      <c r="A13" s="1" t="s">
        <v>9</v>
      </c>
      <c r="B13" s="1">
        <v>7</v>
      </c>
      <c r="C13" s="1">
        <v>7</v>
      </c>
      <c r="D13" s="1">
        <v>10</v>
      </c>
      <c r="E13" s="1">
        <v>1</v>
      </c>
      <c r="F13" s="1">
        <v>5</v>
      </c>
      <c r="G13" s="1">
        <v>1</v>
      </c>
      <c r="H13" s="1">
        <v>1</v>
      </c>
      <c r="I13" s="1">
        <v>7</v>
      </c>
    </row>
    <row r="14" spans="1:9" x14ac:dyDescent="0.2">
      <c r="A14" s="1" t="s">
        <v>15</v>
      </c>
      <c r="B14" s="1">
        <v>9</v>
      </c>
      <c r="C14" s="1">
        <v>6</v>
      </c>
      <c r="D14" s="1">
        <v>6</v>
      </c>
      <c r="E14" s="1">
        <v>3</v>
      </c>
      <c r="F14" s="1">
        <v>6</v>
      </c>
      <c r="G14" s="1">
        <v>5</v>
      </c>
      <c r="H14" s="1">
        <v>0</v>
      </c>
      <c r="I14" s="1">
        <v>0</v>
      </c>
    </row>
    <row r="15" spans="1:9" x14ac:dyDescent="0.2">
      <c r="A15" s="1" t="s">
        <v>16</v>
      </c>
      <c r="B15" s="1">
        <v>7</v>
      </c>
      <c r="C15" s="1">
        <v>7</v>
      </c>
      <c r="D15" s="1">
        <v>10</v>
      </c>
      <c r="E15" s="1">
        <v>2</v>
      </c>
      <c r="F15" s="1">
        <v>6</v>
      </c>
      <c r="G15" s="1">
        <v>0</v>
      </c>
      <c r="H15" s="1">
        <v>0</v>
      </c>
      <c r="I15" s="1">
        <v>5</v>
      </c>
    </row>
    <row r="16" spans="1:9" x14ac:dyDescent="0.2">
      <c r="A16" s="1" t="s">
        <v>29</v>
      </c>
      <c r="B16" s="1">
        <v>1</v>
      </c>
      <c r="C16" s="1">
        <v>1</v>
      </c>
      <c r="D16" s="1">
        <v>1</v>
      </c>
      <c r="E16" s="1">
        <v>9</v>
      </c>
      <c r="F16" s="1">
        <v>0</v>
      </c>
      <c r="G16" s="1">
        <v>7</v>
      </c>
      <c r="H16" s="1">
        <v>7</v>
      </c>
      <c r="I16" s="1">
        <v>7</v>
      </c>
    </row>
    <row r="17" spans="1:9" x14ac:dyDescent="0.2">
      <c r="A17" s="1" t="s">
        <v>17</v>
      </c>
      <c r="B17" s="1">
        <v>2</v>
      </c>
      <c r="C17" s="1">
        <v>2</v>
      </c>
      <c r="D17" s="1">
        <v>2</v>
      </c>
      <c r="E17" s="1">
        <v>8</v>
      </c>
      <c r="F17" s="1">
        <v>1</v>
      </c>
      <c r="G17" s="1">
        <v>6</v>
      </c>
      <c r="H17" s="1">
        <v>6</v>
      </c>
      <c r="I17" s="1">
        <v>6</v>
      </c>
    </row>
    <row r="18" spans="1:9" x14ac:dyDescent="0.2">
      <c r="A18" s="1" t="s">
        <v>18</v>
      </c>
      <c r="B18" s="1">
        <v>4</v>
      </c>
      <c r="C18" s="1">
        <v>4</v>
      </c>
      <c r="D18" s="1">
        <v>4</v>
      </c>
      <c r="E18" s="1">
        <v>6</v>
      </c>
      <c r="F18" s="1">
        <v>1</v>
      </c>
      <c r="G18" s="1">
        <v>6</v>
      </c>
      <c r="H18" s="1">
        <v>6</v>
      </c>
      <c r="I18" s="1">
        <v>6</v>
      </c>
    </row>
    <row r="19" spans="1:9" x14ac:dyDescent="0.2">
      <c r="A19" s="1" t="s">
        <v>19</v>
      </c>
      <c r="B19" s="1">
        <v>5</v>
      </c>
      <c r="C19" s="1">
        <v>5</v>
      </c>
      <c r="D19" s="1">
        <v>5</v>
      </c>
      <c r="E19" s="1">
        <v>6</v>
      </c>
      <c r="F19" s="1">
        <v>3</v>
      </c>
      <c r="G19" s="1">
        <v>3</v>
      </c>
      <c r="H19" s="1">
        <v>3</v>
      </c>
      <c r="I19" s="1">
        <v>3</v>
      </c>
    </row>
    <row r="20" spans="1:9" x14ac:dyDescent="0.2">
      <c r="A20" s="1" t="s">
        <v>20</v>
      </c>
      <c r="B20" s="1">
        <v>5</v>
      </c>
      <c r="C20" s="1">
        <v>5</v>
      </c>
      <c r="D20" s="1">
        <v>5</v>
      </c>
      <c r="E20" s="1">
        <v>5</v>
      </c>
      <c r="F20" s="1">
        <v>2</v>
      </c>
      <c r="G20" s="1">
        <v>5</v>
      </c>
      <c r="H20" s="1">
        <v>5</v>
      </c>
      <c r="I20" s="1">
        <v>5</v>
      </c>
    </row>
    <row r="21" spans="1:9" x14ac:dyDescent="0.2">
      <c r="A21" s="1" t="s">
        <v>21</v>
      </c>
      <c r="B21" s="1">
        <v>7</v>
      </c>
      <c r="C21" s="1">
        <v>7</v>
      </c>
      <c r="D21" s="1">
        <v>7</v>
      </c>
      <c r="E21" s="1">
        <v>3</v>
      </c>
      <c r="F21" s="1">
        <v>2</v>
      </c>
      <c r="G21" s="1">
        <v>5</v>
      </c>
      <c r="H21" s="1">
        <v>5</v>
      </c>
      <c r="I21" s="1">
        <v>5</v>
      </c>
    </row>
    <row r="22" spans="1:9" x14ac:dyDescent="0.2">
      <c r="A22" s="1" t="s">
        <v>22</v>
      </c>
      <c r="B22" s="1">
        <v>8</v>
      </c>
      <c r="C22" s="1">
        <v>8</v>
      </c>
      <c r="D22" s="1">
        <v>8</v>
      </c>
      <c r="E22" s="1">
        <v>2</v>
      </c>
      <c r="F22" s="1">
        <v>3</v>
      </c>
      <c r="G22" s="1">
        <v>4</v>
      </c>
      <c r="H22" s="1">
        <v>4</v>
      </c>
      <c r="I22" s="1">
        <v>4</v>
      </c>
    </row>
    <row r="23" spans="1:9" x14ac:dyDescent="0.2">
      <c r="A23" s="1" t="s">
        <v>23</v>
      </c>
      <c r="B23" s="1">
        <v>8</v>
      </c>
      <c r="C23" s="1">
        <v>8</v>
      </c>
      <c r="D23" s="1">
        <v>8</v>
      </c>
      <c r="E23" s="1">
        <v>3</v>
      </c>
      <c r="F23" s="1">
        <v>4</v>
      </c>
      <c r="G23" s="1">
        <v>2</v>
      </c>
      <c r="H23" s="1">
        <v>2</v>
      </c>
      <c r="I23" s="1">
        <v>2</v>
      </c>
    </row>
    <row r="24" spans="1:9" x14ac:dyDescent="0.2">
      <c r="A24" s="1" t="s">
        <v>24</v>
      </c>
      <c r="B24" s="1">
        <v>4</v>
      </c>
      <c r="C24" s="1">
        <v>4</v>
      </c>
      <c r="D24" s="1">
        <v>8</v>
      </c>
      <c r="E24" s="1">
        <v>5</v>
      </c>
      <c r="F24" s="1">
        <v>5</v>
      </c>
      <c r="G24" s="1">
        <v>1</v>
      </c>
      <c r="H24" s="1">
        <v>1</v>
      </c>
      <c r="I24" s="1">
        <v>6</v>
      </c>
    </row>
    <row r="25" spans="1:9" x14ac:dyDescent="0.2">
      <c r="A25" s="1" t="s">
        <v>25</v>
      </c>
      <c r="B25" s="1">
        <v>3</v>
      </c>
      <c r="C25" s="1">
        <v>9</v>
      </c>
      <c r="D25" s="1">
        <v>5</v>
      </c>
      <c r="E25" s="1">
        <v>3</v>
      </c>
      <c r="F25" s="1">
        <v>3</v>
      </c>
      <c r="G25" s="1">
        <v>3</v>
      </c>
      <c r="H25" s="1">
        <v>9</v>
      </c>
      <c r="I25" s="1">
        <v>4</v>
      </c>
    </row>
    <row r="26" spans="1:9" x14ac:dyDescent="0.2">
      <c r="A26" s="1" t="s">
        <v>26</v>
      </c>
      <c r="B26" s="1">
        <v>6</v>
      </c>
      <c r="C26" s="1">
        <v>8</v>
      </c>
      <c r="D26" s="1">
        <v>11</v>
      </c>
      <c r="E26" s="1">
        <v>0</v>
      </c>
      <c r="F26" s="1">
        <v>5</v>
      </c>
      <c r="G26" s="1">
        <v>1</v>
      </c>
      <c r="H26" s="1">
        <v>2</v>
      </c>
      <c r="I26" s="1">
        <v>8</v>
      </c>
    </row>
  </sheetData>
  <mergeCells count="5">
    <mergeCell ref="A1:A2"/>
    <mergeCell ref="B1:D1"/>
    <mergeCell ref="E1:E2"/>
    <mergeCell ref="F1:F2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D9B0-E650-9A4D-BB7C-CFEE35D80C51}">
  <dimension ref="A1:Y34"/>
  <sheetViews>
    <sheetView tabSelected="1" zoomScale="91" workbookViewId="0">
      <selection activeCell="P31" sqref="P31"/>
    </sheetView>
  </sheetViews>
  <sheetFormatPr baseColWidth="10" defaultRowHeight="16" x14ac:dyDescent="0.2"/>
  <cols>
    <col min="1" max="1" width="10.83203125" style="1" customWidth="1"/>
    <col min="2" max="2" width="41.33203125" style="1" customWidth="1"/>
    <col min="3" max="16384" width="10.83203125" style="1"/>
  </cols>
  <sheetData>
    <row r="1" spans="1:25" x14ac:dyDescent="0.2">
      <c r="A1" s="1" t="s">
        <v>0</v>
      </c>
      <c r="B1" s="1" t="s">
        <v>27</v>
      </c>
      <c r="D1" s="4" t="s">
        <v>1</v>
      </c>
      <c r="E1" s="4" t="s">
        <v>28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2">
      <c r="A2" s="1">
        <v>0</v>
      </c>
      <c r="B2" s="2">
        <v>0</v>
      </c>
      <c r="D2" s="4"/>
      <c r="E2" s="1">
        <v>0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R2" s="1">
        <v>13</v>
      </c>
      <c r="S2" s="1">
        <v>14</v>
      </c>
      <c r="T2" s="1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</row>
    <row r="3" spans="1:25" x14ac:dyDescent="0.2">
      <c r="A3" s="1">
        <v>1</v>
      </c>
      <c r="B3" s="2">
        <v>3.1199999999999999E-3</v>
      </c>
    </row>
    <row r="4" spans="1:25" x14ac:dyDescent="0.2">
      <c r="A4" s="1">
        <v>2</v>
      </c>
      <c r="B4" s="2">
        <v>6.2399999999999999E-3</v>
      </c>
    </row>
    <row r="5" spans="1:25" x14ac:dyDescent="0.2">
      <c r="A5" s="1">
        <v>3</v>
      </c>
      <c r="B5" s="2">
        <v>9.3600000000000003E-3</v>
      </c>
      <c r="D5" s="1">
        <v>3</v>
      </c>
      <c r="E5" s="3">
        <v>0</v>
      </c>
      <c r="F5" s="3">
        <v>1.43E-2</v>
      </c>
      <c r="G5" s="3">
        <v>1.9400000000000001E-2</v>
      </c>
      <c r="H5" s="3">
        <v>2.3199999999999998E-2</v>
      </c>
      <c r="I5" s="3">
        <v>2.75E-2</v>
      </c>
      <c r="J5" s="3">
        <v>2.98E-2</v>
      </c>
      <c r="K5" s="3">
        <v>3.27E-2</v>
      </c>
      <c r="L5" s="3">
        <v>3.4700000000000002E-2</v>
      </c>
      <c r="M5" s="3">
        <v>3.6400000000000002E-2</v>
      </c>
      <c r="N5" s="3">
        <v>3.8199999999999998E-2</v>
      </c>
      <c r="O5" s="3">
        <v>3.9600000000000003E-2</v>
      </c>
      <c r="P5" s="3">
        <v>4.0899999999999999E-2</v>
      </c>
      <c r="Q5" s="3">
        <v>4.1799999999999997E-2</v>
      </c>
      <c r="R5" s="3">
        <v>4.3299999999999998E-2</v>
      </c>
      <c r="S5" s="3">
        <v>4.4499999999999998E-2</v>
      </c>
      <c r="T5" s="3">
        <v>4.4900000000000002E-2</v>
      </c>
      <c r="U5" s="3">
        <v>4.6399999999999997E-2</v>
      </c>
      <c r="V5" s="3">
        <v>4.6600000000000003E-2</v>
      </c>
      <c r="W5" s="3">
        <v>4.7699999999999999E-2</v>
      </c>
      <c r="X5" s="3">
        <v>4.8099999999999997E-2</v>
      </c>
      <c r="Y5" s="3">
        <v>0.05</v>
      </c>
    </row>
    <row r="6" spans="1:25" x14ac:dyDescent="0.2">
      <c r="A6" s="1">
        <v>4</v>
      </c>
      <c r="B6" s="2">
        <v>1.248E-2</v>
      </c>
      <c r="D6" s="1">
        <v>4</v>
      </c>
      <c r="E6" s="3">
        <v>0</v>
      </c>
      <c r="F6" s="3">
        <v>1.29E-2</v>
      </c>
      <c r="G6" s="3">
        <v>1.84E-2</v>
      </c>
      <c r="H6" s="3">
        <v>2.2200000000000001E-2</v>
      </c>
      <c r="I6" s="3">
        <v>2.5399999999999999E-2</v>
      </c>
      <c r="J6" s="3">
        <v>2.81E-2</v>
      </c>
      <c r="K6" s="3">
        <v>2.98E-2</v>
      </c>
      <c r="L6" s="3">
        <v>3.2199999999999999E-2</v>
      </c>
      <c r="M6" s="3">
        <v>3.4599999999999999E-2</v>
      </c>
      <c r="N6" s="3">
        <v>3.5400000000000001E-2</v>
      </c>
      <c r="O6" s="3">
        <v>3.8199999999999998E-2</v>
      </c>
      <c r="P6" s="3">
        <v>3.8699999999999998E-2</v>
      </c>
      <c r="Q6" s="3">
        <v>4.0399999999999998E-2</v>
      </c>
      <c r="R6" s="3">
        <v>4.1300000000000003E-2</v>
      </c>
      <c r="S6" s="3">
        <v>4.2599999999999999E-2</v>
      </c>
      <c r="T6" s="3">
        <v>4.3400000000000001E-2</v>
      </c>
      <c r="U6" s="3">
        <v>4.4200000000000003E-2</v>
      </c>
      <c r="V6" s="3">
        <v>4.5100000000000001E-2</v>
      </c>
      <c r="W6" s="3">
        <v>4.5999999999999999E-2</v>
      </c>
      <c r="X6" s="3">
        <v>4.7100000000000003E-2</v>
      </c>
      <c r="Y6" s="3">
        <v>0.05</v>
      </c>
    </row>
    <row r="7" spans="1:25" x14ac:dyDescent="0.2">
      <c r="A7" s="1">
        <v>5</v>
      </c>
      <c r="B7" s="2">
        <v>1.5599999999999999E-2</v>
      </c>
      <c r="D7" s="1">
        <v>5</v>
      </c>
      <c r="E7" s="3">
        <v>0</v>
      </c>
      <c r="F7" s="3">
        <v>1.2800000000000001E-2</v>
      </c>
      <c r="G7" s="3">
        <v>1.72E-2</v>
      </c>
      <c r="H7" s="3">
        <v>2.0899999999999998E-2</v>
      </c>
      <c r="I7" s="3">
        <v>2.4500000000000001E-2</v>
      </c>
      <c r="J7" s="3">
        <v>2.6499999999999999E-2</v>
      </c>
      <c r="K7" s="3">
        <v>2.86E-2</v>
      </c>
      <c r="L7" s="3">
        <v>3.09E-2</v>
      </c>
      <c r="M7" s="3">
        <v>3.2899999999999999E-2</v>
      </c>
      <c r="N7" s="3">
        <v>3.5000000000000003E-2</v>
      </c>
      <c r="O7" s="3">
        <v>3.6400000000000002E-2</v>
      </c>
      <c r="P7" s="3">
        <v>3.7499999999999999E-2</v>
      </c>
      <c r="Q7" s="3">
        <v>3.9199999999999999E-2</v>
      </c>
      <c r="R7" s="3">
        <v>4.0300000000000002E-2</v>
      </c>
      <c r="S7" s="3">
        <v>4.1000000000000002E-2</v>
      </c>
      <c r="T7" s="3">
        <v>4.2299999999999997E-2</v>
      </c>
      <c r="U7" s="3">
        <v>4.2999999999999997E-2</v>
      </c>
      <c r="V7" s="3">
        <v>4.4699999999999997E-2</v>
      </c>
      <c r="W7" s="3">
        <v>4.5499999999999999E-2</v>
      </c>
      <c r="X7" s="3">
        <v>4.6800000000000001E-2</v>
      </c>
      <c r="Y7" s="3">
        <v>0.05</v>
      </c>
    </row>
    <row r="8" spans="1:25" x14ac:dyDescent="0.2">
      <c r="A8" s="1">
        <v>6</v>
      </c>
      <c r="B8" s="2">
        <v>1.8720000000000001E-2</v>
      </c>
      <c r="D8" s="1">
        <v>6</v>
      </c>
      <c r="E8" s="3">
        <v>0</v>
      </c>
      <c r="F8" s="3">
        <v>1.1599999999999999E-2</v>
      </c>
      <c r="G8" s="3">
        <v>1.6400000000000001E-2</v>
      </c>
      <c r="H8" s="3">
        <v>2.01E-2</v>
      </c>
      <c r="I8" s="3">
        <v>2.2599999999999999E-2</v>
      </c>
      <c r="J8" s="3">
        <v>2.4899999999999999E-2</v>
      </c>
      <c r="K8" s="3">
        <v>2.7E-2</v>
      </c>
      <c r="L8" s="3">
        <v>2.9100000000000001E-2</v>
      </c>
      <c r="M8" s="3">
        <v>3.1399999999999997E-2</v>
      </c>
      <c r="N8" s="3">
        <v>3.2599999999999997E-2</v>
      </c>
      <c r="O8" s="3">
        <v>3.4000000000000002E-2</v>
      </c>
      <c r="P8" s="3">
        <v>3.56E-2</v>
      </c>
      <c r="Q8" s="3">
        <v>3.6400000000000002E-2</v>
      </c>
      <c r="R8" s="3">
        <v>3.8199999999999998E-2</v>
      </c>
      <c r="S8" s="3">
        <v>3.9399999999999998E-2</v>
      </c>
      <c r="T8" s="3">
        <v>4.0300000000000002E-2</v>
      </c>
      <c r="U8" s="3">
        <v>4.1599999999999998E-2</v>
      </c>
      <c r="V8" s="3">
        <v>4.3400000000000001E-2</v>
      </c>
      <c r="W8" s="3">
        <v>4.4600000000000001E-2</v>
      </c>
      <c r="X8" s="3">
        <v>4.5600000000000002E-2</v>
      </c>
      <c r="Y8" s="3">
        <v>0.05</v>
      </c>
    </row>
    <row r="9" spans="1:25" x14ac:dyDescent="0.2">
      <c r="A9" s="1">
        <v>7</v>
      </c>
      <c r="B9" s="2">
        <v>2.1839999999999998E-2</v>
      </c>
      <c r="D9" s="1">
        <v>7</v>
      </c>
      <c r="E9" s="3">
        <v>0</v>
      </c>
      <c r="F9" s="3">
        <v>9.2999999999999992E-3</v>
      </c>
      <c r="G9" s="3">
        <v>1.35E-2</v>
      </c>
      <c r="H9" s="3">
        <v>1.6799999999999999E-2</v>
      </c>
      <c r="I9" s="3">
        <v>1.9300000000000001E-2</v>
      </c>
      <c r="J9" s="3">
        <v>2.1299999999999999E-2</v>
      </c>
      <c r="K9" s="3">
        <v>2.41E-2</v>
      </c>
      <c r="L9" s="3">
        <v>2.5100000000000001E-2</v>
      </c>
      <c r="M9" s="3">
        <v>2.6599999999999999E-2</v>
      </c>
      <c r="N9" s="3">
        <v>2.7900000000000001E-2</v>
      </c>
      <c r="O9" s="3">
        <v>2.9899999999999999E-2</v>
      </c>
      <c r="P9" s="3">
        <v>3.1800000000000002E-2</v>
      </c>
      <c r="Q9" s="3">
        <v>3.2800000000000003E-2</v>
      </c>
      <c r="R9" s="3">
        <v>3.3700000000000001E-2</v>
      </c>
      <c r="S9" s="3">
        <v>3.5799999999999998E-2</v>
      </c>
      <c r="T9" s="3">
        <v>3.6799999999999999E-2</v>
      </c>
      <c r="U9" s="3">
        <v>3.8899999999999997E-2</v>
      </c>
      <c r="V9" s="3">
        <v>3.9899999999999998E-2</v>
      </c>
      <c r="W9" s="3">
        <v>4.2099999999999999E-2</v>
      </c>
      <c r="X9" s="3">
        <v>4.4200000000000003E-2</v>
      </c>
      <c r="Y9" s="3">
        <v>0.05</v>
      </c>
    </row>
    <row r="10" spans="1:25" x14ac:dyDescent="0.2">
      <c r="A10" s="1">
        <v>8</v>
      </c>
      <c r="B10" s="2">
        <v>2.496E-2</v>
      </c>
      <c r="D10" s="1">
        <v>8</v>
      </c>
      <c r="E10" s="3">
        <v>0</v>
      </c>
      <c r="F10" s="3">
        <v>9.4999999999999998E-3</v>
      </c>
      <c r="G10" s="3">
        <v>1.3299999999999999E-2</v>
      </c>
      <c r="H10" s="3">
        <v>1.6199999999999999E-2</v>
      </c>
      <c r="I10" s="3">
        <v>1.8100000000000002E-2</v>
      </c>
      <c r="J10" s="3">
        <v>2.06E-2</v>
      </c>
      <c r="K10" s="3">
        <v>2.2200000000000001E-2</v>
      </c>
      <c r="L10" s="3">
        <v>2.3199999999999998E-2</v>
      </c>
      <c r="M10" s="3">
        <v>2.5700000000000001E-2</v>
      </c>
      <c r="N10" s="3">
        <v>2.7E-2</v>
      </c>
      <c r="O10" s="3">
        <v>2.8500000000000001E-2</v>
      </c>
      <c r="P10" s="3">
        <v>3.0099999999999998E-2</v>
      </c>
      <c r="Q10" s="3">
        <v>3.1099999999999999E-2</v>
      </c>
      <c r="R10" s="3">
        <v>3.2899999999999999E-2</v>
      </c>
      <c r="S10" s="3">
        <v>3.4099999999999998E-2</v>
      </c>
      <c r="T10" s="3">
        <v>3.5700000000000003E-2</v>
      </c>
      <c r="U10" s="3">
        <v>3.7199999999999997E-2</v>
      </c>
      <c r="V10" s="3">
        <v>3.8899999999999997E-2</v>
      </c>
      <c r="W10" s="3">
        <v>4.0800000000000003E-2</v>
      </c>
      <c r="X10" s="3">
        <v>4.2999999999999997E-2</v>
      </c>
      <c r="Y10" s="3">
        <v>0.05</v>
      </c>
    </row>
    <row r="11" spans="1:25" x14ac:dyDescent="0.2">
      <c r="A11" s="1">
        <v>9</v>
      </c>
      <c r="B11" s="2">
        <v>2.8080000000000001E-2</v>
      </c>
      <c r="D11" s="1">
        <v>9</v>
      </c>
      <c r="E11" s="3">
        <v>0</v>
      </c>
      <c r="F11" s="3">
        <v>8.0000000000000002E-3</v>
      </c>
      <c r="G11" s="3">
        <v>1.03E-2</v>
      </c>
      <c r="H11" s="3">
        <v>1.26E-2</v>
      </c>
      <c r="I11" s="3">
        <v>1.46E-2</v>
      </c>
      <c r="J11" s="3">
        <v>1.66E-2</v>
      </c>
      <c r="K11" s="3">
        <v>1.84E-2</v>
      </c>
      <c r="L11" s="3">
        <v>1.9800000000000002E-2</v>
      </c>
      <c r="M11" s="3">
        <v>2.1999999999999999E-2</v>
      </c>
      <c r="N11" s="3">
        <v>2.2599999999999999E-2</v>
      </c>
      <c r="O11" s="3">
        <v>2.5399999999999999E-2</v>
      </c>
      <c r="P11" s="3">
        <v>2.58E-2</v>
      </c>
      <c r="Q11" s="3">
        <v>2.76E-2</v>
      </c>
      <c r="R11" s="3">
        <v>2.8899999999999999E-2</v>
      </c>
      <c r="S11" s="3">
        <v>3.0499999999999999E-2</v>
      </c>
      <c r="T11" s="3">
        <v>3.1899999999999998E-2</v>
      </c>
      <c r="U11" s="3">
        <v>3.3599999999999998E-2</v>
      </c>
      <c r="V11" s="3">
        <v>3.5700000000000003E-2</v>
      </c>
      <c r="W11" s="3">
        <v>3.8399999999999997E-2</v>
      </c>
      <c r="X11" s="3">
        <v>4.19E-2</v>
      </c>
      <c r="Y11" s="3">
        <v>0.05</v>
      </c>
    </row>
    <row r="12" spans="1:25" x14ac:dyDescent="0.2">
      <c r="A12" s="1">
        <v>10</v>
      </c>
      <c r="B12" s="2">
        <v>3.1199999999999999E-2</v>
      </c>
      <c r="D12" s="1">
        <v>10</v>
      </c>
      <c r="E12" s="3">
        <v>0</v>
      </c>
      <c r="F12" s="3">
        <v>7.4999999999999997E-3</v>
      </c>
      <c r="G12" s="3">
        <v>0.01</v>
      </c>
      <c r="H12" s="3">
        <v>1.2200000000000001E-2</v>
      </c>
      <c r="I12" s="3">
        <v>1.4500000000000001E-2</v>
      </c>
      <c r="J12" s="3">
        <v>1.5699999999999999E-2</v>
      </c>
      <c r="K12" s="3">
        <v>1.66E-2</v>
      </c>
      <c r="L12" s="3">
        <v>1.89E-2</v>
      </c>
      <c r="M12" s="3">
        <v>1.95E-2</v>
      </c>
      <c r="N12" s="3">
        <v>2.1100000000000001E-2</v>
      </c>
      <c r="O12" s="3">
        <v>2.2599999999999999E-2</v>
      </c>
      <c r="P12" s="3">
        <v>2.4500000000000001E-2</v>
      </c>
      <c r="Q12" s="3">
        <v>2.53E-2</v>
      </c>
      <c r="R12" s="3">
        <v>2.6700000000000002E-2</v>
      </c>
      <c r="S12" s="3">
        <v>2.93E-2</v>
      </c>
      <c r="T12" s="3">
        <v>3.0599999999999999E-2</v>
      </c>
      <c r="U12" s="3">
        <v>3.3500000000000002E-2</v>
      </c>
      <c r="V12" s="3">
        <v>3.5099999999999999E-2</v>
      </c>
      <c r="W12" s="3">
        <v>3.78E-2</v>
      </c>
      <c r="X12" s="3">
        <v>4.1200000000000001E-2</v>
      </c>
      <c r="Y12" s="3">
        <v>0.05</v>
      </c>
    </row>
    <row r="13" spans="1:25" x14ac:dyDescent="0.2">
      <c r="A13" s="1">
        <v>11</v>
      </c>
      <c r="B13" s="2">
        <v>3.4320000000000003E-2</v>
      </c>
      <c r="D13" s="1">
        <v>11</v>
      </c>
      <c r="E13" s="3">
        <v>0</v>
      </c>
      <c r="F13" s="3">
        <v>5.7999999999999996E-3</v>
      </c>
      <c r="G13" s="3">
        <v>8.6999999999999994E-3</v>
      </c>
      <c r="H13" s="3">
        <v>1.03E-2</v>
      </c>
      <c r="I13" s="3">
        <v>1.21E-2</v>
      </c>
      <c r="J13" s="3">
        <v>1.41E-2</v>
      </c>
      <c r="K13" s="3">
        <v>1.5299999999999999E-2</v>
      </c>
      <c r="L13" s="3">
        <v>1.7000000000000001E-2</v>
      </c>
      <c r="M13" s="3">
        <v>1.8200000000000001E-2</v>
      </c>
      <c r="N13" s="3">
        <v>1.9699999999999999E-2</v>
      </c>
      <c r="O13" s="3">
        <v>2.12E-2</v>
      </c>
      <c r="P13" s="3">
        <v>2.2599999999999999E-2</v>
      </c>
      <c r="Q13" s="3">
        <v>2.4299999999999999E-2</v>
      </c>
      <c r="R13" s="3">
        <v>2.5399999999999999E-2</v>
      </c>
      <c r="S13" s="3">
        <v>2.7400000000000001E-2</v>
      </c>
      <c r="T13" s="3">
        <v>2.8799999999999999E-2</v>
      </c>
      <c r="U13" s="3">
        <v>3.09E-2</v>
      </c>
      <c r="V13" s="3">
        <v>3.3399999999999999E-2</v>
      </c>
      <c r="W13" s="3">
        <v>3.5999999999999997E-2</v>
      </c>
      <c r="X13" s="3">
        <v>4.07E-2</v>
      </c>
      <c r="Y13" s="3">
        <v>0.05</v>
      </c>
    </row>
    <row r="14" spans="1:25" x14ac:dyDescent="0.2">
      <c r="A14" s="1">
        <v>12</v>
      </c>
      <c r="B14" s="2">
        <v>3.7440000000000001E-2</v>
      </c>
      <c r="D14" s="1">
        <v>12</v>
      </c>
      <c r="E14" s="3">
        <v>0</v>
      </c>
      <c r="F14" s="3">
        <v>6.0000000000000001E-3</v>
      </c>
      <c r="G14" s="3">
        <v>7.4999999999999997E-3</v>
      </c>
      <c r="H14" s="3">
        <v>0.01</v>
      </c>
      <c r="I14" s="3">
        <v>1.12E-2</v>
      </c>
      <c r="J14" s="3">
        <v>1.26E-2</v>
      </c>
      <c r="K14" s="3">
        <v>1.43E-2</v>
      </c>
      <c r="L14" s="3">
        <v>1.55E-2</v>
      </c>
      <c r="M14" s="3">
        <v>1.66E-2</v>
      </c>
      <c r="N14" s="3">
        <v>1.8499999999999999E-2</v>
      </c>
      <c r="O14" s="3">
        <v>1.9300000000000001E-2</v>
      </c>
      <c r="P14" s="3">
        <v>2.12E-2</v>
      </c>
      <c r="Q14" s="3">
        <v>2.2599999999999999E-2</v>
      </c>
      <c r="R14" s="3">
        <v>2.46E-2</v>
      </c>
      <c r="S14" s="3">
        <v>2.6200000000000001E-2</v>
      </c>
      <c r="T14" s="3">
        <v>2.8299999999999999E-2</v>
      </c>
      <c r="U14" s="3">
        <v>3.0599999999999999E-2</v>
      </c>
      <c r="V14" s="3">
        <v>3.3000000000000002E-2</v>
      </c>
      <c r="W14" s="3">
        <v>3.6200000000000003E-2</v>
      </c>
      <c r="X14" s="3">
        <v>3.95E-2</v>
      </c>
      <c r="Y14" s="3">
        <v>0.05</v>
      </c>
    </row>
    <row r="15" spans="1:25" x14ac:dyDescent="0.2">
      <c r="A15" s="1">
        <v>13</v>
      </c>
      <c r="B15" s="2">
        <v>4.0559999999999999E-2</v>
      </c>
      <c r="D15" s="1">
        <v>13</v>
      </c>
      <c r="E15" s="3">
        <v>0</v>
      </c>
      <c r="F15" s="3">
        <v>5.4000000000000003E-3</v>
      </c>
      <c r="G15" s="3">
        <v>6.4999999999999997E-3</v>
      </c>
      <c r="H15" s="3">
        <v>8.9999999999999993E-3</v>
      </c>
      <c r="I15" s="3">
        <v>9.4999999999999998E-3</v>
      </c>
      <c r="J15" s="3">
        <v>1.15E-2</v>
      </c>
      <c r="K15" s="3">
        <v>1.2699999999999999E-2</v>
      </c>
      <c r="L15" s="3">
        <v>1.38E-2</v>
      </c>
      <c r="M15" s="3">
        <v>1.4999999999999999E-2</v>
      </c>
      <c r="N15" s="3">
        <v>1.6400000000000001E-2</v>
      </c>
      <c r="O15" s="3">
        <v>1.83E-2</v>
      </c>
      <c r="P15" s="3">
        <v>1.95E-2</v>
      </c>
      <c r="Q15" s="3">
        <v>2.1100000000000001E-2</v>
      </c>
      <c r="R15" s="3">
        <v>2.2599999999999999E-2</v>
      </c>
      <c r="S15" s="3">
        <v>2.47E-2</v>
      </c>
      <c r="T15" s="3">
        <v>2.69E-2</v>
      </c>
      <c r="U15" s="3">
        <v>2.92E-2</v>
      </c>
      <c r="V15" s="3">
        <v>3.15E-2</v>
      </c>
      <c r="W15" s="3">
        <v>3.4700000000000002E-2</v>
      </c>
      <c r="X15" s="3">
        <v>3.9800000000000002E-2</v>
      </c>
      <c r="Y15" s="3">
        <v>0.05</v>
      </c>
    </row>
    <row r="16" spans="1:25" x14ac:dyDescent="0.2">
      <c r="A16" s="1">
        <v>14</v>
      </c>
      <c r="B16" s="2">
        <v>4.3679999999999997E-2</v>
      </c>
      <c r="D16" s="1">
        <v>14</v>
      </c>
      <c r="E16" s="3">
        <v>0</v>
      </c>
      <c r="F16" s="3">
        <v>3.7000000000000002E-3</v>
      </c>
      <c r="G16" s="3">
        <v>5.1000000000000004E-3</v>
      </c>
      <c r="H16" s="3">
        <v>6.8999999999999999E-3</v>
      </c>
      <c r="I16" s="3">
        <v>8.5000000000000006E-3</v>
      </c>
      <c r="J16" s="3">
        <v>8.9999999999999993E-3</v>
      </c>
      <c r="K16" s="3">
        <v>1.04E-2</v>
      </c>
      <c r="L16" s="3">
        <v>1.18E-2</v>
      </c>
      <c r="M16" s="3">
        <v>1.32E-2</v>
      </c>
      <c r="N16" s="3">
        <v>1.4500000000000001E-2</v>
      </c>
      <c r="O16" s="3">
        <v>1.54E-2</v>
      </c>
      <c r="P16" s="3">
        <v>1.7100000000000001E-2</v>
      </c>
      <c r="Q16" s="3">
        <v>1.89E-2</v>
      </c>
      <c r="R16" s="3">
        <v>2.0199999999999999E-2</v>
      </c>
      <c r="S16" s="3">
        <v>2.2100000000000002E-2</v>
      </c>
      <c r="T16" s="3">
        <v>2.46E-2</v>
      </c>
      <c r="U16" s="3">
        <v>2.6599999999999999E-2</v>
      </c>
      <c r="V16" s="3">
        <v>2.9700000000000001E-2</v>
      </c>
      <c r="W16" s="3">
        <v>3.2800000000000003E-2</v>
      </c>
      <c r="X16" s="3">
        <v>3.7699999999999997E-2</v>
      </c>
      <c r="Y16" s="3">
        <v>0.05</v>
      </c>
    </row>
    <row r="17" spans="1:25" x14ac:dyDescent="0.2">
      <c r="A17" s="1">
        <v>15</v>
      </c>
      <c r="B17" s="2">
        <v>4.6800000000000001E-2</v>
      </c>
      <c r="D17" s="1">
        <v>15</v>
      </c>
      <c r="E17" s="3">
        <v>0</v>
      </c>
      <c r="F17" s="3">
        <v>3.3E-3</v>
      </c>
      <c r="G17" s="3">
        <v>4.1999999999999997E-3</v>
      </c>
      <c r="H17" s="3">
        <v>5.7000000000000002E-3</v>
      </c>
      <c r="I17" s="3">
        <v>6.4999999999999997E-3</v>
      </c>
      <c r="J17" s="3">
        <v>7.7000000000000002E-3</v>
      </c>
      <c r="K17" s="3">
        <v>8.3999999999999995E-3</v>
      </c>
      <c r="L17" s="3">
        <v>1.0200000000000001E-2</v>
      </c>
      <c r="M17" s="3">
        <v>1.0999999999999999E-2</v>
      </c>
      <c r="N17" s="3">
        <v>1.2699999999999999E-2</v>
      </c>
      <c r="O17" s="3">
        <v>1.3899999999999999E-2</v>
      </c>
      <c r="P17" s="3">
        <v>1.5599999999999999E-2</v>
      </c>
      <c r="Q17" s="3">
        <v>1.7000000000000001E-2</v>
      </c>
      <c r="R17" s="3">
        <v>1.9099999999999999E-2</v>
      </c>
      <c r="S17" s="3">
        <v>2.1100000000000001E-2</v>
      </c>
      <c r="T17" s="3">
        <v>2.3400000000000001E-2</v>
      </c>
      <c r="U17" s="3">
        <v>2.58E-2</v>
      </c>
      <c r="V17" s="3">
        <v>2.9000000000000001E-2</v>
      </c>
      <c r="W17" s="3">
        <v>3.2399999999999998E-2</v>
      </c>
      <c r="X17" s="3">
        <v>3.7499999999999999E-2</v>
      </c>
      <c r="Y17" s="3">
        <v>0.05</v>
      </c>
    </row>
    <row r="18" spans="1:25" x14ac:dyDescent="0.2">
      <c r="A18" s="1">
        <v>16</v>
      </c>
      <c r="B18" s="2">
        <v>4.9919999999999999E-2</v>
      </c>
      <c r="D18" s="1">
        <v>16</v>
      </c>
      <c r="E18" s="3">
        <v>0</v>
      </c>
      <c r="F18" s="3">
        <v>2E-3</v>
      </c>
      <c r="G18" s="3">
        <v>3.0999999999999999E-3</v>
      </c>
      <c r="H18" s="3">
        <v>4.1000000000000003E-3</v>
      </c>
      <c r="I18" s="3">
        <v>4.8999999999999998E-3</v>
      </c>
      <c r="J18" s="3">
        <v>6.1000000000000004E-3</v>
      </c>
      <c r="K18" s="3">
        <v>7.0000000000000001E-3</v>
      </c>
      <c r="L18" s="3">
        <v>8.2000000000000007E-3</v>
      </c>
      <c r="M18" s="3">
        <v>9.1999999999999998E-3</v>
      </c>
      <c r="N18" s="3">
        <v>1.0800000000000001E-2</v>
      </c>
      <c r="O18" s="3">
        <v>1.23E-2</v>
      </c>
      <c r="P18" s="3">
        <v>1.3299999999999999E-2</v>
      </c>
      <c r="Q18" s="3">
        <v>1.4800000000000001E-2</v>
      </c>
      <c r="R18" s="3">
        <v>1.6799999999999999E-2</v>
      </c>
      <c r="S18" s="3">
        <v>1.8800000000000001E-2</v>
      </c>
      <c r="T18" s="3">
        <v>2.12E-2</v>
      </c>
      <c r="U18" s="3">
        <v>2.4E-2</v>
      </c>
      <c r="V18" s="3">
        <v>2.7099999999999999E-2</v>
      </c>
      <c r="W18" s="3">
        <v>3.1099999999999999E-2</v>
      </c>
      <c r="X18" s="3">
        <v>3.6799999999999999E-2</v>
      </c>
      <c r="Y18" s="3">
        <v>0.05</v>
      </c>
    </row>
    <row r="19" spans="1:25" x14ac:dyDescent="0.2">
      <c r="A19" s="1">
        <v>17</v>
      </c>
      <c r="B19" s="2">
        <v>5.3039999999999997E-2</v>
      </c>
    </row>
    <row r="20" spans="1:25" x14ac:dyDescent="0.2">
      <c r="A20" s="1">
        <v>18</v>
      </c>
      <c r="B20" s="2">
        <v>5.6160000000000002E-2</v>
      </c>
    </row>
    <row r="21" spans="1:25" x14ac:dyDescent="0.2">
      <c r="A21" s="1">
        <v>19</v>
      </c>
      <c r="B21" s="2">
        <v>5.9279999999999999E-2</v>
      </c>
    </row>
    <row r="22" spans="1:25" x14ac:dyDescent="0.2">
      <c r="A22" s="1">
        <v>20</v>
      </c>
      <c r="B22" s="2">
        <v>6.2399999999999997E-2</v>
      </c>
      <c r="S22" s="6"/>
    </row>
    <row r="23" spans="1:25" x14ac:dyDescent="0.2">
      <c r="S23" s="6"/>
    </row>
    <row r="24" spans="1:25" x14ac:dyDescent="0.2">
      <c r="S24" s="6"/>
    </row>
    <row r="25" spans="1:25" x14ac:dyDescent="0.2">
      <c r="S25" s="6"/>
    </row>
    <row r="26" spans="1:25" x14ac:dyDescent="0.2">
      <c r="S26" s="6"/>
    </row>
    <row r="27" spans="1:25" x14ac:dyDescent="0.2">
      <c r="S27" s="6"/>
    </row>
    <row r="28" spans="1:25" x14ac:dyDescent="0.2">
      <c r="S28" s="6"/>
    </row>
    <row r="29" spans="1:25" x14ac:dyDescent="0.2">
      <c r="S29" s="6"/>
    </row>
    <row r="30" spans="1:25" x14ac:dyDescent="0.2">
      <c r="S30" s="6"/>
    </row>
    <row r="31" spans="1:25" x14ac:dyDescent="0.2">
      <c r="S31" s="6"/>
    </row>
    <row r="32" spans="1:25" x14ac:dyDescent="0.2">
      <c r="S32" s="6"/>
    </row>
    <row r="33" spans="19:19" x14ac:dyDescent="0.2">
      <c r="S33" s="6"/>
    </row>
    <row r="34" spans="19:19" x14ac:dyDescent="0.2">
      <c r="S34" s="6"/>
    </row>
  </sheetData>
  <mergeCells count="2">
    <mergeCell ref="D1:D2"/>
    <mergeCell ref="E1:Y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57F9-156B-2745-AC3D-C9D21E559E8D}">
  <dimension ref="A1:F19"/>
  <sheetViews>
    <sheetView topLeftCell="A32" workbookViewId="0">
      <selection activeCell="K43" sqref="K43"/>
    </sheetView>
  </sheetViews>
  <sheetFormatPr baseColWidth="10" defaultRowHeight="16" x14ac:dyDescent="0.2"/>
  <cols>
    <col min="1" max="1" width="19.5" style="1" customWidth="1"/>
    <col min="2" max="3" width="13.33203125" style="1" customWidth="1"/>
    <col min="4" max="5" width="14.83203125" style="1" customWidth="1"/>
    <col min="6" max="6" width="23.1640625" style="1" customWidth="1"/>
    <col min="7" max="16384" width="10.83203125" style="1"/>
  </cols>
  <sheetData>
    <row r="1" spans="1:6" x14ac:dyDescent="0.2">
      <c r="A1" s="4" t="s">
        <v>53</v>
      </c>
      <c r="B1" s="4" t="s">
        <v>56</v>
      </c>
      <c r="C1" s="4"/>
      <c r="D1" s="4" t="s">
        <v>59</v>
      </c>
      <c r="E1" s="4"/>
      <c r="F1" s="4" t="s">
        <v>60</v>
      </c>
    </row>
    <row r="2" spans="1:6" x14ac:dyDescent="0.2">
      <c r="A2" s="4"/>
      <c r="B2" s="1" t="s">
        <v>57</v>
      </c>
      <c r="C2" s="1" t="s">
        <v>58</v>
      </c>
      <c r="D2" s="1" t="s">
        <v>57</v>
      </c>
      <c r="E2" s="1" t="s">
        <v>58</v>
      </c>
      <c r="F2" s="4"/>
    </row>
    <row r="3" spans="1:6" x14ac:dyDescent="0.2">
      <c r="A3" s="1">
        <v>0</v>
      </c>
      <c r="B3" s="1">
        <v>50</v>
      </c>
      <c r="C3" s="5">
        <f>B3/60</f>
        <v>0.83333333333333337</v>
      </c>
      <c r="D3" s="1">
        <v>105</v>
      </c>
      <c r="E3" s="5">
        <f t="shared" ref="D3:E3" si="0">D3/60</f>
        <v>1.75</v>
      </c>
      <c r="F3" s="1">
        <v>9.7989999999999995</v>
      </c>
    </row>
    <row r="4" spans="1:6" x14ac:dyDescent="0.2">
      <c r="A4" s="1">
        <v>1</v>
      </c>
      <c r="B4" s="1">
        <v>50</v>
      </c>
      <c r="C4" s="5">
        <f t="shared" ref="C4:E4" si="1">B4/60</f>
        <v>0.83333333333333337</v>
      </c>
      <c r="D4" s="1">
        <v>105</v>
      </c>
      <c r="E4" s="5">
        <f t="shared" si="1"/>
        <v>1.75</v>
      </c>
      <c r="F4" s="1">
        <v>9.6170000000000009</v>
      </c>
    </row>
    <row r="5" spans="1:6" x14ac:dyDescent="0.2">
      <c r="A5" s="1">
        <v>2</v>
      </c>
      <c r="B5" s="1">
        <v>50</v>
      </c>
      <c r="C5" s="5">
        <f t="shared" ref="C5:E5" si="2">B5/60</f>
        <v>0.83333333333333337</v>
      </c>
      <c r="D5" s="1">
        <v>105</v>
      </c>
      <c r="E5" s="5">
        <f t="shared" si="2"/>
        <v>1.75</v>
      </c>
      <c r="F5" s="1">
        <v>9.4770000000000003</v>
      </c>
    </row>
    <row r="6" spans="1:6" x14ac:dyDescent="0.2">
      <c r="A6" s="1">
        <v>3</v>
      </c>
      <c r="B6" s="1">
        <v>50</v>
      </c>
      <c r="C6" s="5">
        <f t="shared" ref="C6:E6" si="3">B6/60</f>
        <v>0.83333333333333337</v>
      </c>
      <c r="D6" s="1">
        <v>106</v>
      </c>
      <c r="E6" s="5">
        <f t="shared" si="3"/>
        <v>1.7666666666666666</v>
      </c>
      <c r="F6" s="1">
        <v>9.3130000000000006</v>
      </c>
    </row>
    <row r="7" spans="1:6" x14ac:dyDescent="0.2">
      <c r="A7" s="1">
        <v>4</v>
      </c>
      <c r="B7" s="1">
        <v>51</v>
      </c>
      <c r="C7" s="5">
        <f t="shared" ref="C7:E7" si="4">B7/60</f>
        <v>0.85</v>
      </c>
      <c r="D7" s="1">
        <v>108</v>
      </c>
      <c r="E7" s="5">
        <f t="shared" si="4"/>
        <v>1.8</v>
      </c>
      <c r="F7" s="1">
        <v>9.1969999999999992</v>
      </c>
    </row>
    <row r="8" spans="1:6" x14ac:dyDescent="0.2">
      <c r="A8" s="1">
        <v>5</v>
      </c>
      <c r="B8" s="1">
        <v>51</v>
      </c>
      <c r="C8" s="5">
        <f t="shared" ref="C8:E8" si="5">B8/60</f>
        <v>0.85</v>
      </c>
      <c r="D8" s="1">
        <v>109</v>
      </c>
      <c r="E8" s="5">
        <f t="shared" si="5"/>
        <v>1.8166666666666667</v>
      </c>
      <c r="F8" s="1">
        <v>9.0909999999999993</v>
      </c>
    </row>
    <row r="9" spans="1:6" x14ac:dyDescent="0.2">
      <c r="A9" s="1">
        <v>6</v>
      </c>
      <c r="B9" s="1">
        <v>52</v>
      </c>
      <c r="C9" s="5">
        <f t="shared" ref="C9:E9" si="6">B9/60</f>
        <v>0.8666666666666667</v>
      </c>
      <c r="D9" s="1">
        <v>109</v>
      </c>
      <c r="E9" s="5">
        <f t="shared" si="6"/>
        <v>1.8166666666666667</v>
      </c>
      <c r="F9" s="1">
        <v>8.968</v>
      </c>
    </row>
    <row r="10" spans="1:6" x14ac:dyDescent="0.2">
      <c r="A10" s="1">
        <v>7</v>
      </c>
      <c r="B10" s="1">
        <v>52</v>
      </c>
      <c r="C10" s="5">
        <f t="shared" ref="C10:E10" si="7">B10/60</f>
        <v>0.8666666666666667</v>
      </c>
      <c r="D10" s="1">
        <v>111</v>
      </c>
      <c r="E10" s="5">
        <f t="shared" si="7"/>
        <v>1.85</v>
      </c>
      <c r="F10" s="1">
        <v>8.8740000000000006</v>
      </c>
    </row>
    <row r="11" spans="1:6" x14ac:dyDescent="0.2">
      <c r="A11" s="1">
        <v>8</v>
      </c>
      <c r="B11" s="1">
        <v>53</v>
      </c>
      <c r="C11" s="5">
        <f t="shared" ref="C11:E11" si="8">B11/60</f>
        <v>0.8833333333333333</v>
      </c>
      <c r="D11" s="1">
        <v>113</v>
      </c>
      <c r="E11" s="5">
        <f t="shared" si="8"/>
        <v>1.8833333333333333</v>
      </c>
      <c r="F11" s="1">
        <v>8.4830000000000005</v>
      </c>
    </row>
    <row r="12" spans="1:6" x14ac:dyDescent="0.2">
      <c r="A12" s="1">
        <v>9</v>
      </c>
      <c r="B12" s="1">
        <v>53</v>
      </c>
      <c r="C12" s="5">
        <f t="shared" ref="C12:E12" si="9">B12/60</f>
        <v>0.8833333333333333</v>
      </c>
      <c r="D12" s="1">
        <v>114</v>
      </c>
      <c r="E12" s="5">
        <f t="shared" si="9"/>
        <v>1.9</v>
      </c>
      <c r="F12" s="1">
        <v>8.2050000000000001</v>
      </c>
    </row>
    <row r="13" spans="1:6" x14ac:dyDescent="0.2">
      <c r="A13" s="1">
        <v>10</v>
      </c>
      <c r="B13" s="1">
        <v>54</v>
      </c>
      <c r="C13" s="5">
        <f t="shared" ref="C13:E13" si="10">B13/60</f>
        <v>0.9</v>
      </c>
      <c r="D13" s="1">
        <v>116</v>
      </c>
      <c r="E13" s="5">
        <f t="shared" si="10"/>
        <v>1.9333333333333333</v>
      </c>
      <c r="F13" s="1">
        <v>8.0079999999999991</v>
      </c>
    </row>
    <row r="14" spans="1:6" x14ac:dyDescent="0.2">
      <c r="A14" s="1">
        <v>11</v>
      </c>
      <c r="B14" s="1">
        <v>54</v>
      </c>
      <c r="C14" s="5">
        <f t="shared" ref="C14:E14" si="11">B14/60</f>
        <v>0.9</v>
      </c>
      <c r="D14" s="1">
        <v>117</v>
      </c>
      <c r="E14" s="5">
        <f t="shared" si="11"/>
        <v>1.95</v>
      </c>
      <c r="F14" s="1">
        <v>7.851</v>
      </c>
    </row>
    <row r="15" spans="1:6" x14ac:dyDescent="0.2">
      <c r="A15" s="1">
        <v>12</v>
      </c>
      <c r="B15" s="1">
        <v>55</v>
      </c>
      <c r="C15" s="5">
        <f t="shared" ref="C15:E15" si="12">B15/60</f>
        <v>0.91666666666666663</v>
      </c>
      <c r="D15" s="1">
        <v>119</v>
      </c>
      <c r="E15" s="5">
        <f t="shared" si="12"/>
        <v>1.9833333333333334</v>
      </c>
      <c r="F15" s="1">
        <v>7.7249999999999996</v>
      </c>
    </row>
    <row r="16" spans="1:6" x14ac:dyDescent="0.2">
      <c r="A16" s="1">
        <v>13</v>
      </c>
      <c r="B16" s="1">
        <v>55</v>
      </c>
      <c r="C16" s="5">
        <f t="shared" ref="C16:E16" si="13">B16/60</f>
        <v>0.91666666666666663</v>
      </c>
      <c r="D16" s="1">
        <v>120</v>
      </c>
      <c r="E16" s="5">
        <f t="shared" si="13"/>
        <v>2</v>
      </c>
      <c r="F16" s="1">
        <v>7.6059999999999999</v>
      </c>
    </row>
    <row r="17" spans="1:6" x14ac:dyDescent="0.2">
      <c r="A17" s="1">
        <v>14</v>
      </c>
      <c r="B17" s="1">
        <v>56</v>
      </c>
      <c r="C17" s="5">
        <f t="shared" ref="C17:E17" si="14">B17/60</f>
        <v>0.93333333333333335</v>
      </c>
      <c r="D17" s="1">
        <v>122</v>
      </c>
      <c r="E17" s="5">
        <f t="shared" si="14"/>
        <v>2.0333333333333332</v>
      </c>
      <c r="F17" s="1">
        <v>7.5270000000000001</v>
      </c>
    </row>
    <row r="18" spans="1:6" x14ac:dyDescent="0.2">
      <c r="A18" s="1">
        <v>15</v>
      </c>
      <c r="B18" s="1">
        <v>56</v>
      </c>
      <c r="C18" s="5">
        <f t="shared" ref="C18:E19" si="15">B18/60</f>
        <v>0.93333333333333335</v>
      </c>
      <c r="D18" s="1">
        <v>125</v>
      </c>
      <c r="E18" s="5">
        <f t="shared" si="15"/>
        <v>2.0833333333333335</v>
      </c>
      <c r="F18" s="1">
        <v>7.4450000000000003</v>
      </c>
    </row>
    <row r="19" spans="1:6" x14ac:dyDescent="0.2">
      <c r="A19" s="1">
        <v>16</v>
      </c>
      <c r="B19" s="1">
        <v>57</v>
      </c>
      <c r="C19" s="5">
        <f t="shared" si="15"/>
        <v>0.95</v>
      </c>
      <c r="D19" s="1">
        <v>125</v>
      </c>
      <c r="E19" s="5">
        <f t="shared" si="15"/>
        <v>2.0833333333333335</v>
      </c>
      <c r="F19" s="1">
        <v>7.3769999999999998</v>
      </c>
    </row>
  </sheetData>
  <mergeCells count="4">
    <mergeCell ref="A1:A2"/>
    <mergeCell ref="B1:C1"/>
    <mergeCell ref="D1:E1"/>
    <mergeCell ref="F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Characters</vt:lpstr>
      <vt:lpstr>Vehicles</vt:lpstr>
      <vt:lpstr>Weight &amp; Coins</vt:lpstr>
      <vt:lpstr>Acceleration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Chiu</dc:creator>
  <cp:lastModifiedBy>Michael Chiu</cp:lastModifiedBy>
  <dcterms:created xsi:type="dcterms:W3CDTF">2025-08-03T00:56:52Z</dcterms:created>
  <dcterms:modified xsi:type="dcterms:W3CDTF">2025-08-04T16:54:23Z</dcterms:modified>
</cp:coreProperties>
</file>