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9" i="1" s="1"/>
  <c r="N7" i="1"/>
  <c r="N8" i="1"/>
  <c r="N2" i="1"/>
</calcChain>
</file>

<file path=xl/sharedStrings.xml><?xml version="1.0" encoding="utf-8"?>
<sst xmlns="http://schemas.openxmlformats.org/spreadsheetml/2006/main" count="20" uniqueCount="20">
  <si>
    <t>MALZEMELER</t>
  </si>
  <si>
    <t>LINK</t>
  </si>
  <si>
    <t>FIYAT</t>
  </si>
  <si>
    <t>LCD</t>
  </si>
  <si>
    <t>https://www.robotistan.com/lcd-1</t>
  </si>
  <si>
    <t>STM32f103C8</t>
  </si>
  <si>
    <t>sicaklik sensoru</t>
  </si>
  <si>
    <t>ADET</t>
  </si>
  <si>
    <t>motor surucu(LN293D)</t>
  </si>
  <si>
    <t>https://www.hepsiburada.com/arduino-step-motor-surucu-l293d-servo-dc-motor-driver-shield-p-HBV000004VA3L</t>
  </si>
  <si>
    <t>sarici hiz kontrollu motor(step)</t>
  </si>
  <si>
    <t>https://www.hepsiburada.com/china-28-byj-48-reduktorlu-step-motor-uln2003a-step-motor-surucu-karti-p-HBV0000046TJL</t>
  </si>
  <si>
    <t>https://www.direnc.net/pt100-sensor--metal-ve-kablolu</t>
  </si>
  <si>
    <t>https://www.robotistan.com/stm32f103c8t6-gelistirme-karti</t>
  </si>
  <si>
    <t>https://www.serrezistans.com/mika-yalitimli-kelepce-rezistanslar</t>
  </si>
  <si>
    <t>Toplam</t>
  </si>
  <si>
    <t>total =</t>
  </si>
  <si>
    <t>mikrometre (dust sensor)</t>
  </si>
  <si>
    <t>https://www.robotistan.com/sharp-gp2y10-optik-toz-sensoru-dust-sensor?gclid=Cj0KCQjwxJqHBhC4ARIsAChq4au76Wd_sCFlvp-yrKRLxCiQelarK4W-VXoQTbQf_5k-lOoN7J_usZgaAslxEALw_wcB</t>
  </si>
  <si>
    <t>kelepce resistance(3r,3en,opsiyonel)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</si>
</sst>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botistan.com/lcd-1" TargetMode="External"/><Relationship Id="rId7" Type="http://schemas.openxmlformats.org/officeDocument/2006/relationships/hyperlink" Target="https://www.robotistan.com/sharp-gp2y10-optik-toz-sensoru-dust-sensor?gclid=Cj0KCQjwxJqHBhC4ARIsAChq4au76Wd_sCFlvp-yrKRLxCiQelarK4W-VXoQTbQf_5k-lOoN7J_usZgaAslxEALw_wcB" TargetMode="External"/><Relationship Id="rId2" Type="http://schemas.openxmlformats.org/officeDocument/2006/relationships/hyperlink" Target="https://www.hepsiburada.com/china-28-byj-48-reduktorlu-step-motor-uln2003a-step-motor-surucu-karti-p-HBV0000046TJL" TargetMode="External"/><Relationship Id="rId1" Type="http://schemas.openxmlformats.org/officeDocument/2006/relationships/hyperlink" Target="https://www.hepsiburada.com/arduino-step-motor-surucu-l293d-servo-dc-motor-driver-shield-p-HBV000004VA3L" TargetMode="External"/><Relationship Id="rId6" Type="http://schemas.openxmlformats.org/officeDocument/2006/relationships/hyperlink" Target="https://www.serrezistans.com/mika-yalitimli-kelepce-rezistanslar" TargetMode="External"/><Relationship Id="rId5" Type="http://schemas.openxmlformats.org/officeDocument/2006/relationships/hyperlink" Target="https://www.robotistan.com/stm32f103c8t6-gelistirme-karti" TargetMode="External"/><Relationship Id="rId4" Type="http://schemas.openxmlformats.org/officeDocument/2006/relationships/hyperlink" Target="https://www.direnc.net/pt100-sensor--metal-ve-kablol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F13" sqref="F13"/>
    </sheetView>
  </sheetViews>
  <sheetFormatPr defaultRowHeight="15" x14ac:dyDescent="0.25"/>
  <sheetData>
    <row r="1" spans="1:16" x14ac:dyDescent="0.25">
      <c r="A1" s="3" t="s">
        <v>0</v>
      </c>
      <c r="B1" s="3"/>
      <c r="C1" s="3"/>
      <c r="D1" s="3"/>
      <c r="E1" s="6" t="s">
        <v>7</v>
      </c>
      <c r="F1" s="6"/>
      <c r="G1" s="6"/>
      <c r="H1" s="4" t="s">
        <v>2</v>
      </c>
      <c r="I1" s="4"/>
      <c r="J1" s="4"/>
      <c r="K1" s="7" t="s">
        <v>1</v>
      </c>
      <c r="L1" s="7"/>
      <c r="M1" s="7"/>
      <c r="N1" s="5" t="s">
        <v>15</v>
      </c>
      <c r="O1" s="5"/>
      <c r="P1" s="5"/>
    </row>
    <row r="2" spans="1:16" x14ac:dyDescent="0.25">
      <c r="A2" s="1" t="s">
        <v>3</v>
      </c>
      <c r="B2" s="1"/>
      <c r="C2" s="1"/>
      <c r="D2" s="1"/>
      <c r="E2" s="1">
        <v>1</v>
      </c>
      <c r="F2" s="1"/>
      <c r="G2" s="1"/>
      <c r="H2" s="1">
        <v>50</v>
      </c>
      <c r="I2" s="1"/>
      <c r="J2" s="1"/>
      <c r="K2" s="2" t="s">
        <v>4</v>
      </c>
      <c r="L2" s="1"/>
      <c r="M2" s="1"/>
      <c r="N2" s="1">
        <f>E2*H2</f>
        <v>50</v>
      </c>
      <c r="O2" s="1"/>
      <c r="P2" s="1"/>
    </row>
    <row r="3" spans="1:16" x14ac:dyDescent="0.25">
      <c r="A3" s="1" t="s">
        <v>5</v>
      </c>
      <c r="B3" s="1"/>
      <c r="C3" s="1"/>
      <c r="D3" s="1"/>
      <c r="E3" s="1">
        <v>1</v>
      </c>
      <c r="F3" s="1"/>
      <c r="G3" s="1"/>
      <c r="H3" s="1">
        <v>50</v>
      </c>
      <c r="I3" s="1"/>
      <c r="J3" s="1"/>
      <c r="K3" s="2" t="s">
        <v>13</v>
      </c>
      <c r="L3" s="1"/>
      <c r="M3" s="1"/>
      <c r="N3" s="1">
        <f t="shared" ref="N3:N8" si="0">E3*H3</f>
        <v>50</v>
      </c>
      <c r="O3" s="1"/>
      <c r="P3" s="1"/>
    </row>
    <row r="4" spans="1:16" x14ac:dyDescent="0.25">
      <c r="A4" s="1" t="s">
        <v>19</v>
      </c>
      <c r="B4" s="1"/>
      <c r="C4" s="1"/>
      <c r="D4" s="1"/>
      <c r="E4" s="1">
        <v>3</v>
      </c>
      <c r="F4" s="1"/>
      <c r="G4" s="1"/>
      <c r="H4" s="1">
        <v>50</v>
      </c>
      <c r="I4" s="1"/>
      <c r="J4" s="1"/>
      <c r="K4" s="2" t="s">
        <v>14</v>
      </c>
      <c r="L4" s="2"/>
      <c r="M4" s="2"/>
      <c r="N4" s="1">
        <f t="shared" si="0"/>
        <v>150</v>
      </c>
      <c r="O4" s="1"/>
      <c r="P4" s="1"/>
    </row>
    <row r="5" spans="1:16" x14ac:dyDescent="0.25">
      <c r="A5" s="1" t="s">
        <v>6</v>
      </c>
      <c r="B5" s="1"/>
      <c r="C5" s="1"/>
      <c r="D5" s="1"/>
      <c r="E5" s="1">
        <v>3</v>
      </c>
      <c r="F5" s="1"/>
      <c r="G5" s="1"/>
      <c r="H5" s="1">
        <v>12</v>
      </c>
      <c r="I5" s="1"/>
      <c r="J5" s="1"/>
      <c r="K5" s="2" t="s">
        <v>12</v>
      </c>
      <c r="L5" s="1"/>
      <c r="M5" s="1"/>
      <c r="N5" s="1">
        <f t="shared" si="0"/>
        <v>36</v>
      </c>
      <c r="O5" s="1"/>
      <c r="P5" s="1"/>
    </row>
    <row r="6" spans="1:16" x14ac:dyDescent="0.25">
      <c r="A6" s="1" t="s">
        <v>17</v>
      </c>
      <c r="B6" s="1"/>
      <c r="C6" s="1"/>
      <c r="D6" s="1"/>
      <c r="E6" s="1">
        <v>1</v>
      </c>
      <c r="F6" s="1"/>
      <c r="G6" s="1"/>
      <c r="H6" s="1">
        <v>61</v>
      </c>
      <c r="I6" s="1"/>
      <c r="J6" s="1"/>
      <c r="K6" s="2" t="s">
        <v>18</v>
      </c>
      <c r="L6" s="1"/>
      <c r="M6" s="1"/>
      <c r="N6" s="1">
        <f t="shared" si="0"/>
        <v>61</v>
      </c>
      <c r="O6" s="1"/>
      <c r="P6" s="1"/>
    </row>
    <row r="7" spans="1:16" x14ac:dyDescent="0.25">
      <c r="A7" s="1" t="s">
        <v>10</v>
      </c>
      <c r="B7" s="1"/>
      <c r="C7" s="1"/>
      <c r="D7" s="1"/>
      <c r="E7" s="1">
        <v>3</v>
      </c>
      <c r="F7" s="1"/>
      <c r="G7" s="1"/>
      <c r="H7" s="1">
        <v>15</v>
      </c>
      <c r="I7" s="1"/>
      <c r="J7" s="1"/>
      <c r="K7" s="2" t="s">
        <v>11</v>
      </c>
      <c r="L7" s="1"/>
      <c r="M7" s="1"/>
      <c r="N7" s="1">
        <f t="shared" si="0"/>
        <v>45</v>
      </c>
      <c r="O7" s="1"/>
      <c r="P7" s="1"/>
    </row>
    <row r="8" spans="1:16" x14ac:dyDescent="0.25">
      <c r="A8" s="1" t="s">
        <v>8</v>
      </c>
      <c r="B8" s="1"/>
      <c r="C8" s="1"/>
      <c r="D8" s="1"/>
      <c r="E8" s="1">
        <v>2</v>
      </c>
      <c r="F8" s="1"/>
      <c r="G8" s="1"/>
      <c r="H8" s="1">
        <v>20</v>
      </c>
      <c r="I8" s="1"/>
      <c r="J8" s="1"/>
      <c r="K8" s="2" t="s">
        <v>9</v>
      </c>
      <c r="L8" s="1"/>
      <c r="M8" s="1"/>
      <c r="N8" s="1">
        <f t="shared" si="0"/>
        <v>40</v>
      </c>
      <c r="O8" s="1"/>
      <c r="P8" s="1"/>
    </row>
    <row r="9" spans="1:16" x14ac:dyDescent="0.25">
      <c r="K9" s="1" t="s">
        <v>16</v>
      </c>
      <c r="L9" s="1"/>
      <c r="M9" s="1"/>
      <c r="N9" s="1">
        <f>SUM(N2:P8)</f>
        <v>432</v>
      </c>
      <c r="O9" s="1"/>
      <c r="P9" s="1"/>
    </row>
  </sheetData>
  <mergeCells count="42">
    <mergeCell ref="N7:P7"/>
    <mergeCell ref="N8:P8"/>
    <mergeCell ref="K9:M9"/>
    <mergeCell ref="N9:P9"/>
    <mergeCell ref="N1:P1"/>
    <mergeCell ref="N2:P2"/>
    <mergeCell ref="N3:P3"/>
    <mergeCell ref="N4:P4"/>
    <mergeCell ref="N5:P5"/>
    <mergeCell ref="N6:P6"/>
    <mergeCell ref="E5:G5"/>
    <mergeCell ref="E6:G6"/>
    <mergeCell ref="E7:G7"/>
    <mergeCell ref="E8:G8"/>
    <mergeCell ref="K3:M3"/>
    <mergeCell ref="K5:M5"/>
    <mergeCell ref="K6:M6"/>
    <mergeCell ref="K4:M4"/>
    <mergeCell ref="A8:D8"/>
    <mergeCell ref="H7:J7"/>
    <mergeCell ref="K7:M7"/>
    <mergeCell ref="H8:J8"/>
    <mergeCell ref="K8:M8"/>
    <mergeCell ref="H6:J6"/>
    <mergeCell ref="A3:D3"/>
    <mergeCell ref="H3:J3"/>
    <mergeCell ref="A4:D4"/>
    <mergeCell ref="A5:D5"/>
    <mergeCell ref="A6:D6"/>
    <mergeCell ref="A7:D7"/>
    <mergeCell ref="H5:J5"/>
    <mergeCell ref="H4:J4"/>
    <mergeCell ref="E3:G3"/>
    <mergeCell ref="E4:G4"/>
    <mergeCell ref="A1:D1"/>
    <mergeCell ref="H1:J1"/>
    <mergeCell ref="K1:M1"/>
    <mergeCell ref="A2:D2"/>
    <mergeCell ref="H2:J2"/>
    <mergeCell ref="K2:M2"/>
    <mergeCell ref="E1:G1"/>
    <mergeCell ref="E2:G2"/>
  </mergeCells>
  <hyperlinks>
    <hyperlink ref="K8" r:id="rId1"/>
    <hyperlink ref="K7" r:id="rId2"/>
    <hyperlink ref="K2" r:id="rId3"/>
    <hyperlink ref="K5" r:id="rId4"/>
    <hyperlink ref="K3" r:id="rId5"/>
    <hyperlink ref="K4" r:id="rId6"/>
    <hyperlink ref="K6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2021-07-08T11:28:32Z</dcterms:modified>
</cp:coreProperties>
</file>