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ECID2\rl\week12\"/>
    </mc:Choice>
  </mc:AlternateContent>
  <xr:revisionPtr revIDLastSave="0" documentId="13_ncr:1_{A2DFDE71-1633-426D-88DF-6123B3ACD3C6}" xr6:coauthVersionLast="47" xr6:coauthVersionMax="47" xr10:uidLastSave="{00000000-0000-0000-0000-000000000000}"/>
  <bookViews>
    <workbookView xWindow="-120" yWindow="-120" windowWidth="29040" windowHeight="15840" activeTab="2" xr2:uid="{76B46E62-252C-4031-B4FC-38427F8B6B71}"/>
  </bookViews>
  <sheets>
    <sheet name="Iteración de Valor con fπ(s)" sheetId="1" r:id="rId1"/>
    <sheet name="Iteración de Valor sin fπ(s)" sheetId="2" r:id="rId2"/>
    <sheet name="Dierencia Temporal sin fπ(s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3" l="1"/>
  <c r="F13" i="3"/>
  <c r="J15" i="3"/>
  <c r="E12" i="3"/>
  <c r="O10" i="2"/>
  <c r="Q10" i="2"/>
  <c r="P10" i="2"/>
  <c r="P11" i="2"/>
  <c r="M10" i="2"/>
  <c r="E14" i="2"/>
  <c r="G14" i="2"/>
  <c r="K18" i="2"/>
  <c r="I18" i="2"/>
  <c r="G9" i="2"/>
  <c r="G16" i="2"/>
  <c r="I16" i="2"/>
  <c r="J17" i="2"/>
  <c r="F9" i="1"/>
  <c r="G9" i="1"/>
  <c r="J9" i="1"/>
  <c r="I9" i="1"/>
  <c r="H9" i="1"/>
  <c r="I16" i="3" l="1"/>
  <c r="H13" i="3"/>
  <c r="K16" i="3"/>
  <c r="I14" i="3"/>
  <c r="Q11" i="2"/>
  <c r="N10" i="2"/>
  <c r="O11" i="2"/>
  <c r="N11" i="2"/>
  <c r="M11" i="2"/>
  <c r="H15" i="2"/>
  <c r="I9" i="2"/>
  <c r="H17" i="2"/>
  <c r="F15" i="2"/>
  <c r="J9" i="2"/>
  <c r="F9" i="2"/>
  <c r="H9" i="2"/>
  <c r="G12" i="3" l="1"/>
  <c r="H15" i="3"/>
  <c r="G14" i="3"/>
</calcChain>
</file>

<file path=xl/sharedStrings.xml><?xml version="1.0" encoding="utf-8"?>
<sst xmlns="http://schemas.openxmlformats.org/spreadsheetml/2006/main" count="122" uniqueCount="21">
  <si>
    <t>s1</t>
  </si>
  <si>
    <t>s2</t>
  </si>
  <si>
    <t>s3</t>
  </si>
  <si>
    <r>
      <t>a1=</t>
    </r>
    <r>
      <rPr>
        <sz val="11"/>
        <color theme="1"/>
        <rFont val="Calibri"/>
        <family val="2"/>
      </rPr>
      <t>←</t>
    </r>
  </si>
  <si>
    <r>
      <t>a2=</t>
    </r>
    <r>
      <rPr>
        <sz val="11"/>
        <color theme="1"/>
        <rFont val="Calibri"/>
        <family val="2"/>
      </rPr>
      <t>→</t>
    </r>
  </si>
  <si>
    <t>fR(s)=</t>
  </si>
  <si>
    <t>Modelo de Transición</t>
  </si>
  <si>
    <t>fπ(s)=</t>
  </si>
  <si>
    <t>V(s)=</t>
  </si>
  <si>
    <t>γ=</t>
  </si>
  <si>
    <t>x→</t>
  </si>
  <si>
    <t>Q(s,a1=←)=</t>
  </si>
  <si>
    <t>Q(s,a2=→)=</t>
  </si>
  <si>
    <t>sF1</t>
  </si>
  <si>
    <t>sF2</t>
  </si>
  <si>
    <t>a1=←</t>
  </si>
  <si>
    <t>a2→</t>
  </si>
  <si>
    <t>α=</t>
  </si>
  <si>
    <t>x</t>
  </si>
  <si>
    <t>s→sf</t>
  </si>
  <si>
    <t>Transition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</si>
</sst>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8E64-20B8-465B-994B-13F503BAC853}">
  <dimension ref="B3:J12"/>
  <sheetViews>
    <sheetView workbookViewId="0">
      <selection activeCell="D19" sqref="D19"/>
    </sheetView>
  </sheetViews>
  <sheetFormatPr defaultColWidth="10.85546875" defaultRowHeight="15" x14ac:dyDescent="0.25"/>
  <cols>
    <col min="2" max="2" width="2.7109375" bestFit="1" customWidth="1"/>
  </cols>
  <sheetData>
    <row r="3" spans="2:10" x14ac:dyDescent="0.25">
      <c r="C3" t="s">
        <v>6</v>
      </c>
      <c r="G3" s="1" t="s">
        <v>3</v>
      </c>
      <c r="H3" s="1" t="s">
        <v>4</v>
      </c>
    </row>
    <row r="4" spans="2:10" x14ac:dyDescent="0.25">
      <c r="C4" s="15" t="s">
        <v>15</v>
      </c>
      <c r="D4" s="15" t="s">
        <v>16</v>
      </c>
      <c r="F4" s="1" t="s">
        <v>13</v>
      </c>
      <c r="G4" s="1" t="s">
        <v>0</v>
      </c>
      <c r="H4" s="1" t="s">
        <v>1</v>
      </c>
      <c r="I4" s="1" t="s">
        <v>2</v>
      </c>
      <c r="J4" s="1" t="s">
        <v>14</v>
      </c>
    </row>
    <row r="5" spans="2:10" x14ac:dyDescent="0.25">
      <c r="B5" s="16" t="s">
        <v>0</v>
      </c>
      <c r="C5" s="2" t="s">
        <v>13</v>
      </c>
      <c r="D5" s="2" t="s">
        <v>1</v>
      </c>
      <c r="E5" s="5" t="s">
        <v>5</v>
      </c>
      <c r="F5" s="3">
        <v>-10</v>
      </c>
      <c r="G5" s="2">
        <v>0</v>
      </c>
      <c r="H5" s="2">
        <v>-0.4</v>
      </c>
      <c r="I5" s="2">
        <v>-0.4</v>
      </c>
      <c r="J5" s="4">
        <v>10</v>
      </c>
    </row>
    <row r="6" spans="2:10" x14ac:dyDescent="0.25">
      <c r="B6" s="16" t="s">
        <v>1</v>
      </c>
      <c r="C6" s="2" t="s">
        <v>0</v>
      </c>
      <c r="D6" s="2" t="s">
        <v>2</v>
      </c>
      <c r="E6" s="6" t="s">
        <v>7</v>
      </c>
      <c r="F6" s="2" t="s">
        <v>3</v>
      </c>
      <c r="G6" s="2" t="s">
        <v>4</v>
      </c>
      <c r="H6" s="2" t="s">
        <v>4</v>
      </c>
      <c r="I6" s="2" t="s">
        <v>4</v>
      </c>
      <c r="J6" s="2" t="s">
        <v>4</v>
      </c>
    </row>
    <row r="7" spans="2:10" x14ac:dyDescent="0.25">
      <c r="B7" s="16" t="s">
        <v>2</v>
      </c>
      <c r="C7" s="2" t="s">
        <v>1</v>
      </c>
      <c r="D7" s="2" t="s">
        <v>14</v>
      </c>
      <c r="E7" s="5" t="s">
        <v>8</v>
      </c>
      <c r="F7" s="4">
        <v>-99.993829634808293</v>
      </c>
      <c r="G7" s="2">
        <v>80.917829634808285</v>
      </c>
      <c r="H7" s="2">
        <v>89.953829634808287</v>
      </c>
      <c r="I7" s="2">
        <v>99.993829634808293</v>
      </c>
      <c r="J7" s="4">
        <v>99.993829634808293</v>
      </c>
    </row>
    <row r="9" spans="2:10" x14ac:dyDescent="0.25">
      <c r="E9" s="5" t="s">
        <v>8</v>
      </c>
      <c r="F9" s="2">
        <f>F5+$F$11*F7</f>
        <v>-99.994446671327466</v>
      </c>
      <c r="G9" s="2">
        <f>H5+$F$11*H7</f>
        <v>80.558446671327459</v>
      </c>
      <c r="H9" s="2">
        <f>I5+$F$11*I7</f>
        <v>89.594446671327461</v>
      </c>
      <c r="I9" s="2">
        <f>J5+$F$11*J7</f>
        <v>99.994446671327466</v>
      </c>
      <c r="J9" s="2">
        <f>J5+$F$11*J7</f>
        <v>99.994446671327466</v>
      </c>
    </row>
    <row r="11" spans="2:10" x14ac:dyDescent="0.25">
      <c r="E11" s="7" t="s">
        <v>9</v>
      </c>
      <c r="F11">
        <v>0.9</v>
      </c>
    </row>
    <row r="12" spans="2:10" x14ac:dyDescent="0.25">
      <c r="F12" s="8"/>
      <c r="G12" s="9"/>
      <c r="H12" s="9"/>
      <c r="I12" s="9"/>
      <c r="J1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096F-32C3-4AF7-BDFC-033722DE4247}">
  <dimension ref="B3:R18"/>
  <sheetViews>
    <sheetView zoomScaleNormal="100" workbookViewId="0">
      <selection activeCell="F24" sqref="F24"/>
    </sheetView>
  </sheetViews>
  <sheetFormatPr defaultColWidth="10.85546875" defaultRowHeight="15" x14ac:dyDescent="0.25"/>
  <cols>
    <col min="2" max="2" width="2.7109375" bestFit="1" customWidth="1"/>
  </cols>
  <sheetData>
    <row r="3" spans="2:18" x14ac:dyDescent="0.25">
      <c r="C3" t="s">
        <v>6</v>
      </c>
      <c r="G3" s="1" t="s">
        <v>3</v>
      </c>
      <c r="H3" s="1" t="s">
        <v>4</v>
      </c>
      <c r="N3" s="1" t="s">
        <v>3</v>
      </c>
      <c r="O3" s="1" t="s">
        <v>4</v>
      </c>
    </row>
    <row r="4" spans="2:18" x14ac:dyDescent="0.25">
      <c r="C4" s="15" t="s">
        <v>15</v>
      </c>
      <c r="D4" s="15" t="s">
        <v>16</v>
      </c>
      <c r="F4" s="1" t="s">
        <v>13</v>
      </c>
      <c r="G4" s="1" t="s">
        <v>0</v>
      </c>
      <c r="H4" s="1" t="s">
        <v>1</v>
      </c>
      <c r="I4" s="1" t="s">
        <v>2</v>
      </c>
      <c r="J4" s="1" t="s">
        <v>14</v>
      </c>
      <c r="M4" s="1" t="s">
        <v>13</v>
      </c>
      <c r="N4" s="1" t="s">
        <v>0</v>
      </c>
      <c r="O4" s="1" t="s">
        <v>1</v>
      </c>
      <c r="P4" s="1" t="s">
        <v>2</v>
      </c>
      <c r="Q4" s="1" t="s">
        <v>14</v>
      </c>
    </row>
    <row r="5" spans="2:18" x14ac:dyDescent="0.25">
      <c r="B5" s="16" t="s">
        <v>0</v>
      </c>
      <c r="C5" s="2" t="s">
        <v>13</v>
      </c>
      <c r="D5" s="2" t="s">
        <v>1</v>
      </c>
      <c r="E5" s="5" t="s">
        <v>5</v>
      </c>
      <c r="F5" s="3">
        <v>-10</v>
      </c>
      <c r="G5" s="2">
        <v>0</v>
      </c>
      <c r="H5" s="2">
        <v>-0.04</v>
      </c>
      <c r="I5" s="2">
        <v>-0.04</v>
      </c>
      <c r="J5" s="4">
        <v>10</v>
      </c>
      <c r="L5" s="5" t="s">
        <v>5</v>
      </c>
      <c r="M5" s="3">
        <v>-10</v>
      </c>
      <c r="N5" s="2">
        <v>0</v>
      </c>
      <c r="O5" s="2">
        <v>-0.04</v>
      </c>
      <c r="P5" s="2">
        <v>-0.04</v>
      </c>
      <c r="Q5" s="4">
        <v>10</v>
      </c>
    </row>
    <row r="6" spans="2:18" x14ac:dyDescent="0.25">
      <c r="B6" s="16" t="s">
        <v>1</v>
      </c>
      <c r="C6" s="2" t="s">
        <v>0</v>
      </c>
      <c r="D6" s="2" t="s">
        <v>2</v>
      </c>
      <c r="E6" s="6"/>
      <c r="G6" s="1"/>
      <c r="H6" s="1"/>
      <c r="I6" s="1"/>
      <c r="L6" s="6"/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</row>
    <row r="7" spans="2:18" x14ac:dyDescent="0.25">
      <c r="B7" s="16" t="s">
        <v>2</v>
      </c>
      <c r="C7" s="2" t="s">
        <v>1</v>
      </c>
      <c r="D7" s="2" t="s">
        <v>14</v>
      </c>
      <c r="E7" s="5" t="s">
        <v>8</v>
      </c>
      <c r="F7" s="3">
        <v>72.825429634808287</v>
      </c>
      <c r="G7" s="2">
        <v>80.917829634808285</v>
      </c>
      <c r="H7" s="2">
        <v>89.953829634808287</v>
      </c>
      <c r="I7" s="2">
        <v>99.993829634808293</v>
      </c>
      <c r="J7" s="4">
        <v>99.993829634808293</v>
      </c>
      <c r="L7" s="5" t="s">
        <v>11</v>
      </c>
      <c r="M7" s="3">
        <v>55.537990432366826</v>
      </c>
      <c r="N7" s="2">
        <v>55.537990432366826</v>
      </c>
      <c r="O7" s="2">
        <v>72.821150432366821</v>
      </c>
      <c r="P7" s="2">
        <v>80.913550432366819</v>
      </c>
      <c r="Q7" s="4">
        <v>89.94955043236682</v>
      </c>
      <c r="R7" s="1" t="s">
        <v>3</v>
      </c>
    </row>
    <row r="8" spans="2:18" x14ac:dyDescent="0.25">
      <c r="L8" s="5" t="s">
        <v>12</v>
      </c>
      <c r="M8" s="3">
        <v>72.821150432366821</v>
      </c>
      <c r="N8" s="2">
        <v>80.913550432366819</v>
      </c>
      <c r="O8" s="2">
        <v>89.94955043236682</v>
      </c>
      <c r="P8" s="2">
        <v>99.989550432366826</v>
      </c>
      <c r="Q8" s="4">
        <v>99.989550432366826</v>
      </c>
      <c r="R8" s="1" t="s">
        <v>4</v>
      </c>
    </row>
    <row r="9" spans="2:18" x14ac:dyDescent="0.25">
      <c r="E9" s="5" t="s">
        <v>8</v>
      </c>
      <c r="F9" s="2">
        <f>MAX(F5+$F$11*F7, G5+$F$11*G7)</f>
        <v>72.826046671327461</v>
      </c>
      <c r="G9" s="2">
        <f>MAX(F5+$F$11*F7, H5+$F$11*H7)</f>
        <v>80.918446671327459</v>
      </c>
      <c r="H9" s="2">
        <f>MAX(G5+$F$11*G7, I5+$F$11*I7)</f>
        <v>89.95444667132746</v>
      </c>
      <c r="I9" s="2">
        <f>MAX(H5+$F$11*H7, J5+$F$11*J7)</f>
        <v>99.994446671327466</v>
      </c>
      <c r="J9" s="2">
        <f>MAX(I5+$F$11*I7, J5+$F$11*J7)</f>
        <v>99.994446671327466</v>
      </c>
    </row>
    <row r="10" spans="2:18" x14ac:dyDescent="0.25">
      <c r="L10" s="5" t="s">
        <v>11</v>
      </c>
      <c r="M10" s="3">
        <f>M5+$M$13*MAX(M7,M8)</f>
        <v>55.539035389130134</v>
      </c>
      <c r="N10" s="2">
        <f>M5+$M$13*MAX(M7,M8)</f>
        <v>55.539035389130134</v>
      </c>
      <c r="O10" s="2">
        <f>N5+$M$13*MAX(N7,N8)</f>
        <v>72.822195389130144</v>
      </c>
      <c r="P10" s="2">
        <f>O5+$M$13*MAX(O7,O8)</f>
        <v>80.914595389130128</v>
      </c>
      <c r="Q10" s="4">
        <f>P5+$M$13*MAX(P7,P8)</f>
        <v>89.950595389130143</v>
      </c>
      <c r="R10" s="1" t="s">
        <v>3</v>
      </c>
    </row>
    <row r="11" spans="2:18" x14ac:dyDescent="0.25">
      <c r="E11" s="7" t="s">
        <v>9</v>
      </c>
      <c r="F11" s="1">
        <v>0.9</v>
      </c>
      <c r="L11" s="5" t="s">
        <v>12</v>
      </c>
      <c r="M11" s="3">
        <f>N5+$M$13*MAX(N7,N8)</f>
        <v>72.822195389130144</v>
      </c>
      <c r="N11" s="2">
        <f>O5+$M$13*MAX(O7,O8)</f>
        <v>80.914595389130128</v>
      </c>
      <c r="O11" s="2">
        <f>P5+$M$13*MAX(P7,P8)</f>
        <v>89.950595389130143</v>
      </c>
      <c r="P11" s="2">
        <f>Q5+$M$13*MAX(Q7,Q8)</f>
        <v>99.990595389130149</v>
      </c>
      <c r="Q11" s="4">
        <f>Q5+$M$13*MAX(Q7,Q8)</f>
        <v>99.990595389130149</v>
      </c>
      <c r="R11" s="1" t="s">
        <v>4</v>
      </c>
    </row>
    <row r="13" spans="2:18" x14ac:dyDescent="0.25">
      <c r="G13" s="9"/>
      <c r="H13" s="9"/>
      <c r="I13" s="9"/>
      <c r="L13" s="7" t="s">
        <v>9</v>
      </c>
      <c r="M13" s="1">
        <v>0.9</v>
      </c>
    </row>
    <row r="14" spans="2:18" x14ac:dyDescent="0.25">
      <c r="E14" s="14">
        <f>F5+F11*F7</f>
        <v>55.542886671327466</v>
      </c>
      <c r="F14" s="11" t="s">
        <v>10</v>
      </c>
      <c r="G14" s="12">
        <f>G5+F11*G7</f>
        <v>72.826046671327461</v>
      </c>
    </row>
    <row r="15" spans="2:18" x14ac:dyDescent="0.25">
      <c r="F15" s="2">
        <f>F5+F11*F7</f>
        <v>55.542886671327466</v>
      </c>
      <c r="G15" s="11" t="s">
        <v>10</v>
      </c>
      <c r="H15" s="11">
        <f>H5+F11*H7</f>
        <v>80.918446671327459</v>
      </c>
    </row>
    <row r="16" spans="2:18" x14ac:dyDescent="0.25">
      <c r="G16" s="2">
        <f>G5+F11*G7</f>
        <v>72.826046671327461</v>
      </c>
      <c r="H16" s="11" t="s">
        <v>10</v>
      </c>
      <c r="I16" s="11">
        <f>I5+F11*I7</f>
        <v>89.95444667132746</v>
      </c>
      <c r="N16" s="9"/>
      <c r="O16" s="9"/>
      <c r="P16" s="9"/>
    </row>
    <row r="17" spans="7:16" x14ac:dyDescent="0.25">
      <c r="G17" s="1"/>
      <c r="H17" s="2">
        <f>H5+F11*H7</f>
        <v>80.918446671327459</v>
      </c>
      <c r="I17" s="11" t="s">
        <v>10</v>
      </c>
      <c r="J17" s="11">
        <f>J5+F11*J7</f>
        <v>99.994446671327466</v>
      </c>
      <c r="N17" s="9"/>
      <c r="O17" s="9"/>
      <c r="P17" s="9"/>
    </row>
    <row r="18" spans="7:16" x14ac:dyDescent="0.25">
      <c r="I18" s="10">
        <f>I5+F11*I7</f>
        <v>89.95444667132746</v>
      </c>
      <c r="J18" s="2" t="s">
        <v>10</v>
      </c>
      <c r="K18" s="13">
        <f>J5+F11*J7</f>
        <v>99.994446671327466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8DED-F681-4012-9DD2-D8D3828C92F8}">
  <dimension ref="B3:R16"/>
  <sheetViews>
    <sheetView tabSelected="1" zoomScale="160" zoomScaleNormal="160" workbookViewId="0">
      <selection activeCell="G9" sqref="G9"/>
    </sheetView>
  </sheetViews>
  <sheetFormatPr defaultColWidth="11.5703125" defaultRowHeight="15" x14ac:dyDescent="0.25"/>
  <cols>
    <col min="2" max="2" width="2.7109375" bestFit="1" customWidth="1"/>
  </cols>
  <sheetData>
    <row r="3" spans="2:18" x14ac:dyDescent="0.25">
      <c r="C3" t="s">
        <v>20</v>
      </c>
      <c r="G3" s="1" t="s">
        <v>3</v>
      </c>
      <c r="H3" s="1" t="s">
        <v>4</v>
      </c>
      <c r="N3" s="1" t="s">
        <v>3</v>
      </c>
      <c r="O3" s="1" t="s">
        <v>4</v>
      </c>
    </row>
    <row r="4" spans="2:18" x14ac:dyDescent="0.25">
      <c r="C4" s="15" t="s">
        <v>15</v>
      </c>
      <c r="D4" s="15" t="s">
        <v>16</v>
      </c>
      <c r="F4" s="1" t="s">
        <v>13</v>
      </c>
      <c r="G4" s="1" t="s">
        <v>0</v>
      </c>
      <c r="H4" s="1" t="s">
        <v>1</v>
      </c>
      <c r="I4" s="1" t="s">
        <v>2</v>
      </c>
      <c r="J4" s="1" t="s">
        <v>14</v>
      </c>
      <c r="M4" s="1" t="s">
        <v>13</v>
      </c>
      <c r="N4" s="1" t="s">
        <v>0</v>
      </c>
      <c r="O4" s="1" t="s">
        <v>1</v>
      </c>
      <c r="P4" s="1" t="s">
        <v>2</v>
      </c>
      <c r="Q4" s="1" t="s">
        <v>14</v>
      </c>
    </row>
    <row r="5" spans="2:18" x14ac:dyDescent="0.25">
      <c r="B5" s="16" t="s">
        <v>0</v>
      </c>
      <c r="C5" s="2" t="s">
        <v>13</v>
      </c>
      <c r="D5" s="2" t="s">
        <v>1</v>
      </c>
      <c r="E5" s="5" t="s">
        <v>5</v>
      </c>
      <c r="F5" s="3">
        <v>-10</v>
      </c>
      <c r="G5" s="2">
        <v>0</v>
      </c>
      <c r="H5" s="17">
        <v>-0.04</v>
      </c>
      <c r="I5" s="17">
        <v>-0.04</v>
      </c>
      <c r="J5" s="4">
        <v>10</v>
      </c>
      <c r="L5" s="5" t="s">
        <v>5</v>
      </c>
      <c r="M5" s="3">
        <v>-10</v>
      </c>
      <c r="N5" s="17">
        <v>0</v>
      </c>
      <c r="O5" s="17">
        <v>-0.04</v>
      </c>
      <c r="P5" s="17">
        <v>-0.04</v>
      </c>
      <c r="Q5" s="4">
        <v>10</v>
      </c>
    </row>
    <row r="6" spans="2:18" x14ac:dyDescent="0.25">
      <c r="B6" s="16" t="s">
        <v>1</v>
      </c>
      <c r="C6" s="2" t="s">
        <v>0</v>
      </c>
      <c r="D6" s="2" t="s">
        <v>2</v>
      </c>
      <c r="E6" s="6"/>
      <c r="G6" s="18"/>
      <c r="H6" s="18"/>
      <c r="I6" s="18"/>
      <c r="L6" s="6"/>
      <c r="M6" s="18"/>
      <c r="N6" s="18"/>
      <c r="O6" s="18"/>
      <c r="P6" s="18"/>
      <c r="Q6" s="21" t="s">
        <v>19</v>
      </c>
    </row>
    <row r="7" spans="2:18" x14ac:dyDescent="0.25">
      <c r="B7" s="16" t="s">
        <v>2</v>
      </c>
      <c r="C7" s="2" t="s">
        <v>1</v>
      </c>
      <c r="D7" s="2" t="s">
        <v>14</v>
      </c>
      <c r="E7" s="5" t="s">
        <v>8</v>
      </c>
      <c r="F7" s="3">
        <v>0.02</v>
      </c>
      <c r="G7" s="17">
        <v>0.42</v>
      </c>
      <c r="H7" s="17">
        <v>0.6</v>
      </c>
      <c r="I7" s="17">
        <v>0.5</v>
      </c>
      <c r="J7" s="4">
        <v>0.3</v>
      </c>
      <c r="L7" s="5" t="s">
        <v>11</v>
      </c>
      <c r="M7" s="3">
        <v>0.2</v>
      </c>
      <c r="N7" s="17">
        <v>-7.3975999999999997</v>
      </c>
      <c r="O7" s="2">
        <v>0.14000000000000001</v>
      </c>
      <c r="P7" s="2">
        <v>0.27</v>
      </c>
      <c r="Q7" s="4">
        <v>0.34</v>
      </c>
      <c r="R7" s="1" t="s">
        <v>3</v>
      </c>
    </row>
    <row r="8" spans="2:18" x14ac:dyDescent="0.25">
      <c r="G8" s="9"/>
      <c r="H8" s="1"/>
      <c r="L8" s="5" t="s">
        <v>12</v>
      </c>
      <c r="M8" s="3">
        <v>0.24199999999999999</v>
      </c>
      <c r="N8" s="17">
        <v>0.57399999999999995</v>
      </c>
      <c r="O8" s="17">
        <v>0.51319999999999999</v>
      </c>
      <c r="P8" s="17">
        <v>8.7477999999999998</v>
      </c>
      <c r="Q8" s="4">
        <v>8.8187999999999995</v>
      </c>
      <c r="R8" s="1" t="s">
        <v>4</v>
      </c>
    </row>
    <row r="9" spans="2:18" x14ac:dyDescent="0.25">
      <c r="E9" s="7" t="s">
        <v>9</v>
      </c>
      <c r="F9" s="1">
        <v>0.9</v>
      </c>
      <c r="G9" s="1"/>
      <c r="L9" s="19"/>
      <c r="M9" s="20"/>
      <c r="N9" s="20"/>
      <c r="O9" s="20"/>
      <c r="P9" s="20"/>
      <c r="Q9" s="20"/>
      <c r="R9" s="20"/>
    </row>
    <row r="10" spans="2:18" x14ac:dyDescent="0.25">
      <c r="E10" s="6" t="s">
        <v>17</v>
      </c>
      <c r="F10" s="1">
        <v>0.8</v>
      </c>
      <c r="J10" s="22"/>
    </row>
    <row r="11" spans="2:18" x14ac:dyDescent="0.25">
      <c r="L11" s="7" t="s">
        <v>9</v>
      </c>
      <c r="M11" s="1">
        <v>0.9</v>
      </c>
      <c r="N11">
        <f>Q8+M12*((Q5+M11*MAX(Q7,Q8)) - Q8)</f>
        <v>16.113296000000002</v>
      </c>
    </row>
    <row r="12" spans="2:18" x14ac:dyDescent="0.25">
      <c r="E12" s="14">
        <f>F5+F9*F7</f>
        <v>-9.9819999999999993</v>
      </c>
      <c r="F12" s="11" t="s">
        <v>18</v>
      </c>
      <c r="G12" s="12">
        <f>G5+F9*G7</f>
        <v>0.378</v>
      </c>
      <c r="L12" s="6" t="s">
        <v>17</v>
      </c>
      <c r="M12" s="1">
        <v>0.8</v>
      </c>
    </row>
    <row r="13" spans="2:18" x14ac:dyDescent="0.25">
      <c r="F13" s="2">
        <f>F5+F9*F7</f>
        <v>-9.9819999999999993</v>
      </c>
      <c r="G13" s="11" t="s">
        <v>18</v>
      </c>
      <c r="H13" s="11">
        <f>H5+F9*H7</f>
        <v>0.5</v>
      </c>
      <c r="N13" s="9"/>
    </row>
    <row r="14" spans="2:18" x14ac:dyDescent="0.25">
      <c r="G14" s="2">
        <f>G5+F9*G7</f>
        <v>0.378</v>
      </c>
      <c r="H14" s="11" t="s">
        <v>18</v>
      </c>
      <c r="I14" s="11">
        <f>I5+F9*I7</f>
        <v>0.41000000000000003</v>
      </c>
    </row>
    <row r="15" spans="2:18" x14ac:dyDescent="0.25">
      <c r="G15" s="1"/>
      <c r="H15" s="2">
        <f>H5+F9*H7</f>
        <v>0.5</v>
      </c>
      <c r="I15" s="2" t="s">
        <v>18</v>
      </c>
      <c r="J15" s="11">
        <f>J5+F9*J7</f>
        <v>10.27</v>
      </c>
    </row>
    <row r="16" spans="2:18" x14ac:dyDescent="0.25">
      <c r="I16" s="10">
        <f>I5+F9*I7</f>
        <v>0.41000000000000003</v>
      </c>
      <c r="J16" s="2" t="s">
        <v>10</v>
      </c>
      <c r="K16" s="13">
        <f>J5+F9*J7</f>
        <v>10.27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Iteración de Valor con fπ(s)</vt:lpstr>
      <vt:lpstr>Iteración de Valor sin fπ(s)</vt:lpstr>
      <vt:lpstr>Dierencia Temporal sin fπ(s)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Abdón</dc:creator>
  <cp:lastModifiedBy>mariana</cp:lastModifiedBy>
  <dcterms:created xsi:type="dcterms:W3CDTF">2021-06-05T15:35:03Z</dcterms:created>
  <dcterms:modified xsi:type="dcterms:W3CDTF">2022-05-08T18:43:19Z</dcterms:modified>
</cp:coreProperties>
</file>