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wa\Desktop\DataScience-365\Part_3_Statistics\S18_L108\"/>
    </mc:Choice>
  </mc:AlternateContent>
  <xr:revisionPtr revIDLastSave="0" documentId="13_ncr:1_{780A75A2-D8DD-4CCF-927D-E3D98FB237A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alari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E5" i="1" l="1"/>
  <c r="E6" i="1"/>
  <c r="E7" i="1" s="1"/>
  <c r="H8" i="1" l="1"/>
</calcChain>
</file>

<file path=xl/sharedStrings.xml><?xml version="1.0" encoding="utf-8"?>
<sst xmlns="http://schemas.openxmlformats.org/spreadsheetml/2006/main" count="15" uniqueCount="15">
  <si>
    <t>CI low</t>
  </si>
  <si>
    <t>CI high</t>
  </si>
  <si>
    <t>Confidence intervals, t-score</t>
  </si>
  <si>
    <t>Mean</t>
  </si>
  <si>
    <t>St. deviation</t>
  </si>
  <si>
    <t>Standard error</t>
  </si>
  <si>
    <t>T</t>
  </si>
  <si>
    <t>Dataset</t>
  </si>
  <si>
    <t>*CI low stands for lower bound of the confidence interval</t>
  </si>
  <si>
    <t xml:space="preserve"> CI high stands for higher bound of the confidence interval</t>
  </si>
  <si>
    <t>The percentages indicate the confidence</t>
  </si>
  <si>
    <t>Note that this is not a common way to summarize the data. It is just a clear and useful one in Excel</t>
  </si>
  <si>
    <t>Confidence interval</t>
  </si>
  <si>
    <r>
      <t>95% CI, t</t>
    </r>
    <r>
      <rPr>
        <b/>
        <vertAlign val="subscript"/>
        <sz val="9"/>
        <color rgb="FF002060"/>
        <rFont val="Arial"/>
        <family val="2"/>
      </rPr>
      <t>8,0.025</t>
    </r>
  </si>
  <si>
    <t>Т stands for the fact that we are using the t-statistic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</si>
</sst>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2" borderId="0" xfId="1" applyNumberFormat="1" applyFont="1" applyFill="1"/>
    <xf numFmtId="165" fontId="2" fillId="2" borderId="1" xfId="1" applyNumberFormat="1" applyFont="1" applyFill="1" applyBorder="1"/>
    <xf numFmtId="9" fontId="3" fillId="2" borderId="0" xfId="2" applyFont="1" applyFill="1"/>
    <xf numFmtId="9" fontId="3" fillId="2" borderId="0" xfId="2" applyFont="1" applyFill="1" applyBorder="1"/>
    <xf numFmtId="165" fontId="2" fillId="2" borderId="0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4"/>
  <sheetViews>
    <sheetView tabSelected="1" workbookViewId="0">
      <selection activeCell="K8" sqref="K8"/>
    </sheetView>
  </sheetViews>
  <sheetFormatPr defaultRowHeight="11.4" x14ac:dyDescent="0.2"/>
  <cols>
    <col min="1" max="1" width="2" style="1" customWidth="1"/>
    <col min="2" max="2" width="10.77734375" style="1" bestFit="1" customWidth="1"/>
    <col min="3" max="3" width="8.88671875" style="1"/>
    <col min="4" max="4" width="12.33203125" style="1" bestFit="1" customWidth="1"/>
    <col min="5" max="5" width="9.88671875" style="1" bestFit="1" customWidth="1"/>
    <col min="6" max="6" width="12.6640625" style="1" bestFit="1" customWidth="1"/>
    <col min="7" max="7" width="8.88671875" style="1"/>
    <col min="8" max="8" width="7.6640625" style="1" bestFit="1" customWidth="1"/>
    <col min="9" max="9" width="8.5546875" style="1" bestFit="1" customWidth="1"/>
    <col min="10" max="16384" width="8.88671875" style="1"/>
  </cols>
  <sheetData>
    <row r="1" spans="2:9" ht="15.6" x14ac:dyDescent="0.3">
      <c r="B1" s="4" t="s">
        <v>2</v>
      </c>
    </row>
    <row r="4" spans="2:9" ht="12.6" thickBot="1" x14ac:dyDescent="0.3">
      <c r="B4" s="5" t="s">
        <v>7</v>
      </c>
    </row>
    <row r="5" spans="2:9" ht="12" x14ac:dyDescent="0.25">
      <c r="B5" s="6">
        <v>78000</v>
      </c>
      <c r="D5" s="3" t="s">
        <v>3</v>
      </c>
      <c r="E5" s="6">
        <f>AVERAGE(B5:B13)</f>
        <v>92533.333333333328</v>
      </c>
      <c r="G5" s="3" t="s">
        <v>12</v>
      </c>
    </row>
    <row r="6" spans="2:9" ht="12" x14ac:dyDescent="0.25">
      <c r="B6" s="6">
        <v>90000</v>
      </c>
      <c r="D6" s="3" t="s">
        <v>4</v>
      </c>
      <c r="E6" s="6">
        <f>_xlfn.STDEV.S(B5:B13)</f>
        <v>13931.887883556916</v>
      </c>
    </row>
    <row r="7" spans="2:9" ht="12.6" thickBot="1" x14ac:dyDescent="0.3">
      <c r="B7" s="6">
        <v>75000</v>
      </c>
      <c r="D7" s="3" t="s">
        <v>5</v>
      </c>
      <c r="E7" s="6">
        <f>E6/3</f>
        <v>4643.9626278523056</v>
      </c>
      <c r="G7" s="5" t="s">
        <v>6</v>
      </c>
      <c r="H7" s="5" t="s">
        <v>0</v>
      </c>
      <c r="I7" s="5" t="s">
        <v>1</v>
      </c>
    </row>
    <row r="8" spans="2:9" ht="12" x14ac:dyDescent="0.25">
      <c r="B8" s="6">
        <v>117000</v>
      </c>
      <c r="G8" s="8">
        <v>0.95</v>
      </c>
      <c r="H8" s="6">
        <f>E5-E7*E9</f>
        <v>81805.779662994508</v>
      </c>
      <c r="I8" s="6">
        <f>E5+E7*I9</f>
        <v>92533.333333333328</v>
      </c>
    </row>
    <row r="9" spans="2:9" ht="13.2" x14ac:dyDescent="0.3">
      <c r="B9" s="6">
        <v>105000</v>
      </c>
      <c r="D9" s="3" t="s">
        <v>13</v>
      </c>
      <c r="E9" s="1">
        <v>2.31</v>
      </c>
      <c r="G9" s="9"/>
      <c r="H9" s="10"/>
      <c r="I9" s="10"/>
    </row>
    <row r="10" spans="2:9" ht="12" x14ac:dyDescent="0.25">
      <c r="B10" s="6">
        <v>96000</v>
      </c>
      <c r="D10" s="3"/>
      <c r="G10" s="1" t="s">
        <v>8</v>
      </c>
    </row>
    <row r="11" spans="2:9" x14ac:dyDescent="0.2">
      <c r="B11" s="6">
        <v>89500</v>
      </c>
      <c r="G11" s="1" t="s">
        <v>9</v>
      </c>
      <c r="H11" s="2"/>
    </row>
    <row r="12" spans="2:9" x14ac:dyDescent="0.2">
      <c r="B12" s="6">
        <v>102300</v>
      </c>
      <c r="G12" s="1" t="s">
        <v>10</v>
      </c>
    </row>
    <row r="13" spans="2:9" x14ac:dyDescent="0.2">
      <c r="B13" s="7">
        <v>80000</v>
      </c>
      <c r="G13" s="1" t="s">
        <v>14</v>
      </c>
    </row>
    <row r="14" spans="2:9" x14ac:dyDescent="0.2">
      <c r="G14" s="1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ujjwa</cp:lastModifiedBy>
  <dcterms:created xsi:type="dcterms:W3CDTF">2017-04-21T12:34:14Z</dcterms:created>
  <dcterms:modified xsi:type="dcterms:W3CDTF">2020-09-11T01:46:12Z</dcterms:modified>
</cp:coreProperties>
</file>