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B5D54486-34DC-489A-924D-C5F6D29D4D72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U31" i="1"/>
  <c r="T31" i="1"/>
  <c r="S31" i="1"/>
  <c r="R31" i="1"/>
  <c r="Q31" i="1"/>
  <c r="P31" i="1"/>
  <c r="O31" i="1"/>
  <c r="N31" i="1"/>
  <c r="M31" i="1"/>
  <c r="L31" i="1"/>
  <c r="K31" i="1"/>
  <c r="V72" i="1" l="1"/>
  <c r="U72" i="1"/>
  <c r="T72" i="1"/>
  <c r="S72" i="1"/>
  <c r="R72" i="1"/>
  <c r="Q72" i="1"/>
  <c r="P72" i="1"/>
  <c r="O72" i="1"/>
  <c r="N72" i="1"/>
  <c r="M72" i="1"/>
  <c r="L72" i="1"/>
  <c r="K72" i="1"/>
  <c r="V20" i="1" l="1"/>
  <c r="U20" i="1"/>
  <c r="T20" i="1"/>
  <c r="S20" i="1"/>
  <c r="R20" i="1"/>
  <c r="Q20" i="1"/>
  <c r="P20" i="1"/>
  <c r="O20" i="1"/>
  <c r="N20" i="1"/>
  <c r="M20" i="1"/>
  <c r="L20" i="1"/>
  <c r="K20" i="1"/>
  <c r="V14" i="1"/>
  <c r="U14" i="1"/>
  <c r="T14" i="1"/>
  <c r="S14" i="1"/>
  <c r="R14" i="1"/>
  <c r="Q14" i="1"/>
  <c r="P14" i="1"/>
  <c r="O14" i="1"/>
  <c r="N14" i="1"/>
  <c r="M14" i="1"/>
  <c r="L14" i="1"/>
  <c r="K14" i="1"/>
  <c r="V19" i="1" l="1"/>
  <c r="U19" i="1"/>
  <c r="T19" i="1"/>
  <c r="S19" i="1"/>
  <c r="R19" i="1"/>
  <c r="Q19" i="1"/>
  <c r="P19" i="1"/>
  <c r="O19" i="1"/>
  <c r="N19" i="1"/>
  <c r="M19" i="1"/>
  <c r="L19" i="1"/>
  <c r="K19" i="1"/>
  <c r="K21" i="1"/>
  <c r="L21" i="1"/>
  <c r="M21" i="1"/>
  <c r="N21" i="1"/>
  <c r="O21" i="1"/>
  <c r="P21" i="1"/>
  <c r="Q21" i="1"/>
  <c r="R21" i="1"/>
  <c r="S21" i="1"/>
  <c r="T21" i="1"/>
  <c r="U21" i="1"/>
  <c r="V21" i="1"/>
  <c r="V18" i="1" l="1"/>
  <c r="U18" i="1"/>
  <c r="T18" i="1"/>
  <c r="S18" i="1"/>
  <c r="R18" i="1"/>
  <c r="Q18" i="1"/>
  <c r="P18" i="1"/>
  <c r="O18" i="1"/>
  <c r="N18" i="1"/>
  <c r="M18" i="1"/>
  <c r="L18" i="1"/>
  <c r="K18" i="1"/>
  <c r="K17" i="1"/>
  <c r="L17" i="1"/>
  <c r="M17" i="1"/>
  <c r="N17" i="1"/>
  <c r="O17" i="1"/>
  <c r="P17" i="1"/>
  <c r="Q17" i="1"/>
  <c r="R17" i="1"/>
  <c r="S17" i="1"/>
  <c r="T17" i="1"/>
  <c r="U17" i="1"/>
  <c r="V17" i="1"/>
  <c r="V2" i="1" l="1"/>
  <c r="U2" i="1"/>
  <c r="T2" i="1"/>
  <c r="S2" i="1"/>
  <c r="R2" i="1"/>
  <c r="Q2" i="1"/>
  <c r="P2" i="1"/>
  <c r="O2" i="1"/>
  <c r="N2" i="1"/>
  <c r="M2" i="1"/>
  <c r="L2" i="1"/>
  <c r="K2" i="1"/>
  <c r="K3" i="1"/>
  <c r="L3" i="1"/>
  <c r="M3" i="1"/>
  <c r="N3" i="1"/>
  <c r="O3" i="1"/>
  <c r="P3" i="1"/>
  <c r="Q3" i="1"/>
  <c r="R3" i="1"/>
  <c r="S3" i="1"/>
  <c r="T3" i="1"/>
  <c r="U3" i="1"/>
  <c r="V3" i="1"/>
  <c r="V4" i="1"/>
  <c r="U4" i="1"/>
  <c r="T4" i="1"/>
  <c r="S4" i="1"/>
  <c r="R4" i="1"/>
  <c r="Q4" i="1"/>
  <c r="P4" i="1"/>
  <c r="O4" i="1"/>
  <c r="N4" i="1"/>
  <c r="M4" i="1"/>
  <c r="L4" i="1"/>
  <c r="K4" i="1"/>
  <c r="V25" i="1"/>
  <c r="U25" i="1"/>
  <c r="T25" i="1"/>
  <c r="S25" i="1"/>
  <c r="R25" i="1"/>
  <c r="Q25" i="1"/>
  <c r="P25" i="1"/>
  <c r="O25" i="1"/>
  <c r="N25" i="1"/>
  <c r="M25" i="1"/>
  <c r="L25" i="1"/>
  <c r="K25" i="1"/>
  <c r="V22" i="1"/>
  <c r="U22" i="1"/>
  <c r="T22" i="1"/>
  <c r="S22" i="1"/>
  <c r="R22" i="1"/>
  <c r="Q22" i="1"/>
  <c r="P22" i="1"/>
  <c r="O22" i="1"/>
  <c r="N22" i="1"/>
  <c r="M22" i="1"/>
  <c r="L22" i="1"/>
  <c r="K22" i="1"/>
  <c r="V71" i="1" l="1"/>
  <c r="U71" i="1"/>
  <c r="T71" i="1"/>
  <c r="S71" i="1"/>
  <c r="R71" i="1"/>
  <c r="Q71" i="1"/>
  <c r="P71" i="1"/>
  <c r="O71" i="1"/>
  <c r="N71" i="1"/>
  <c r="M71" i="1"/>
  <c r="L71" i="1"/>
  <c r="K71" i="1"/>
  <c r="V73" i="1"/>
  <c r="U73" i="1"/>
  <c r="T73" i="1"/>
  <c r="S73" i="1"/>
  <c r="R73" i="1"/>
  <c r="Q73" i="1"/>
  <c r="P73" i="1"/>
  <c r="O73" i="1"/>
  <c r="N73" i="1"/>
  <c r="M73" i="1"/>
  <c r="L73" i="1"/>
  <c r="K73" i="1"/>
  <c r="V9" i="1"/>
  <c r="U9" i="1"/>
  <c r="T9" i="1"/>
  <c r="S9" i="1"/>
  <c r="R9" i="1"/>
  <c r="Q9" i="1"/>
  <c r="P9" i="1"/>
  <c r="O9" i="1"/>
  <c r="N9" i="1"/>
  <c r="M9" i="1"/>
  <c r="L9" i="1"/>
  <c r="K9" i="1"/>
  <c r="V67" i="1"/>
  <c r="U67" i="1"/>
  <c r="T67" i="1"/>
  <c r="S67" i="1"/>
  <c r="R67" i="1"/>
  <c r="Q67" i="1"/>
  <c r="P67" i="1"/>
  <c r="O67" i="1"/>
  <c r="N67" i="1"/>
  <c r="M67" i="1"/>
  <c r="L67" i="1"/>
  <c r="K67" i="1"/>
  <c r="V62" i="1"/>
  <c r="U62" i="1"/>
  <c r="T62" i="1"/>
  <c r="S62" i="1"/>
  <c r="R62" i="1"/>
  <c r="Q62" i="1"/>
  <c r="P62" i="1"/>
  <c r="O62" i="1"/>
  <c r="N62" i="1"/>
  <c r="M62" i="1"/>
  <c r="L62" i="1"/>
  <c r="K62" i="1"/>
  <c r="V58" i="1"/>
  <c r="U58" i="1"/>
  <c r="T58" i="1"/>
  <c r="S58" i="1"/>
  <c r="R58" i="1"/>
  <c r="Q58" i="1"/>
  <c r="P58" i="1"/>
  <c r="O58" i="1"/>
  <c r="N58" i="1"/>
  <c r="M58" i="1"/>
  <c r="L58" i="1"/>
  <c r="K58" i="1"/>
  <c r="V47" i="1"/>
  <c r="U47" i="1"/>
  <c r="T47" i="1"/>
  <c r="S47" i="1"/>
  <c r="R47" i="1"/>
  <c r="Q47" i="1"/>
  <c r="P47" i="1"/>
  <c r="O47" i="1"/>
  <c r="N47" i="1"/>
  <c r="M47" i="1"/>
  <c r="L47" i="1"/>
  <c r="K47" i="1"/>
  <c r="V45" i="1"/>
  <c r="U45" i="1"/>
  <c r="T45" i="1"/>
  <c r="S45" i="1"/>
  <c r="R45" i="1"/>
  <c r="Q45" i="1"/>
  <c r="P45" i="1"/>
  <c r="O45" i="1"/>
  <c r="N45" i="1"/>
  <c r="M45" i="1"/>
  <c r="L45" i="1"/>
  <c r="K45" i="1"/>
  <c r="V32" i="1"/>
  <c r="U32" i="1"/>
  <c r="T32" i="1"/>
  <c r="S32" i="1"/>
  <c r="R32" i="1"/>
  <c r="Q32" i="1"/>
  <c r="P32" i="1"/>
  <c r="O32" i="1"/>
  <c r="N32" i="1"/>
  <c r="M32" i="1"/>
  <c r="L32" i="1"/>
  <c r="K32" i="1"/>
  <c r="V26" i="1"/>
  <c r="U26" i="1"/>
  <c r="T26" i="1"/>
  <c r="S26" i="1"/>
  <c r="R26" i="1"/>
  <c r="Q26" i="1"/>
  <c r="P26" i="1"/>
  <c r="O26" i="1"/>
  <c r="N26" i="1"/>
  <c r="M26" i="1"/>
  <c r="L26" i="1"/>
  <c r="K26" i="1"/>
  <c r="V24" i="1"/>
  <c r="U24" i="1"/>
  <c r="T24" i="1"/>
  <c r="S24" i="1"/>
  <c r="R24" i="1"/>
  <c r="Q24" i="1"/>
  <c r="P24" i="1"/>
  <c r="O24" i="1"/>
  <c r="N24" i="1"/>
  <c r="M24" i="1"/>
  <c r="L24" i="1"/>
  <c r="K24" i="1"/>
  <c r="V13" i="1"/>
  <c r="U13" i="1"/>
  <c r="T13" i="1"/>
  <c r="S13" i="1"/>
  <c r="R13" i="1"/>
  <c r="Q13" i="1"/>
  <c r="P13" i="1"/>
  <c r="O13" i="1"/>
  <c r="N13" i="1"/>
  <c r="M13" i="1"/>
  <c r="L13" i="1"/>
  <c r="K13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K63" i="1" l="1"/>
  <c r="L63" i="1"/>
  <c r="M63" i="1"/>
  <c r="N63" i="1"/>
  <c r="O63" i="1"/>
  <c r="P63" i="1"/>
  <c r="Q63" i="1"/>
  <c r="R63" i="1"/>
  <c r="S63" i="1"/>
  <c r="T63" i="1"/>
  <c r="U63" i="1"/>
  <c r="V63" i="1"/>
  <c r="K44" i="1" l="1"/>
  <c r="L44" i="1"/>
  <c r="M44" i="1"/>
  <c r="N44" i="1"/>
  <c r="O44" i="1"/>
  <c r="P44" i="1"/>
  <c r="Q44" i="1"/>
  <c r="R44" i="1"/>
  <c r="S44" i="1"/>
  <c r="T44" i="1"/>
  <c r="U44" i="1"/>
  <c r="V44" i="1"/>
  <c r="K70" i="1" l="1"/>
  <c r="L70" i="1"/>
  <c r="M70" i="1"/>
  <c r="N70" i="1"/>
  <c r="O70" i="1"/>
  <c r="P70" i="1"/>
  <c r="Q70" i="1"/>
  <c r="R70" i="1"/>
  <c r="S70" i="1"/>
  <c r="T70" i="1"/>
  <c r="U70" i="1"/>
  <c r="V70" i="1"/>
  <c r="K56" i="1" l="1"/>
  <c r="L56" i="1"/>
  <c r="M56" i="1"/>
  <c r="N56" i="1"/>
  <c r="O56" i="1"/>
  <c r="P56" i="1"/>
  <c r="Q56" i="1"/>
  <c r="R56" i="1"/>
  <c r="S56" i="1"/>
  <c r="T56" i="1"/>
  <c r="U56" i="1"/>
  <c r="V56" i="1"/>
  <c r="K57" i="1"/>
  <c r="L57" i="1"/>
  <c r="M57" i="1"/>
  <c r="N57" i="1"/>
  <c r="O57" i="1"/>
  <c r="P57" i="1"/>
  <c r="Q57" i="1"/>
  <c r="R57" i="1"/>
  <c r="S57" i="1"/>
  <c r="T57" i="1"/>
  <c r="U57" i="1"/>
  <c r="V57" i="1"/>
  <c r="L52" i="1" l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V15" i="1"/>
  <c r="U15" i="1"/>
  <c r="T15" i="1"/>
  <c r="S15" i="1"/>
  <c r="R15" i="1"/>
  <c r="Q15" i="1"/>
  <c r="P15" i="1"/>
  <c r="O15" i="1"/>
  <c r="N15" i="1"/>
  <c r="M15" i="1"/>
  <c r="L15" i="1"/>
  <c r="K15" i="1"/>
  <c r="K41" i="1" l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30" i="1" l="1"/>
  <c r="L30" i="1"/>
  <c r="M30" i="1"/>
  <c r="N30" i="1"/>
  <c r="O30" i="1"/>
  <c r="K8" i="1" l="1"/>
  <c r="L8" i="1"/>
  <c r="M8" i="1"/>
  <c r="N8" i="1"/>
  <c r="O8" i="1"/>
  <c r="K66" i="1"/>
  <c r="L66" i="1"/>
  <c r="M66" i="1"/>
  <c r="N66" i="1"/>
  <c r="O66" i="1"/>
  <c r="K38" i="1"/>
  <c r="K61" i="1"/>
  <c r="L61" i="1"/>
  <c r="M61" i="1"/>
  <c r="N61" i="1"/>
  <c r="O61" i="1"/>
  <c r="K50" i="1"/>
  <c r="L50" i="1"/>
  <c r="M50" i="1"/>
  <c r="N50" i="1"/>
  <c r="O50" i="1"/>
  <c r="K54" i="1" l="1"/>
  <c r="K53" i="1" l="1"/>
  <c r="K55" i="1"/>
  <c r="K7" i="1" l="1"/>
  <c r="K10" i="1"/>
  <c r="K11" i="1"/>
  <c r="K12" i="1"/>
  <c r="K16" i="1"/>
  <c r="K23" i="1"/>
  <c r="K27" i="1"/>
  <c r="K28" i="1"/>
  <c r="K29" i="1"/>
  <c r="K33" i="1"/>
  <c r="K34" i="1"/>
  <c r="K35" i="1"/>
  <c r="K36" i="1"/>
  <c r="K37" i="1"/>
  <c r="K39" i="1"/>
  <c r="K40" i="1"/>
  <c r="K46" i="1"/>
  <c r="K48" i="1"/>
  <c r="K49" i="1"/>
  <c r="K51" i="1"/>
  <c r="K52" i="1"/>
  <c r="K59" i="1"/>
  <c r="K60" i="1"/>
  <c r="K64" i="1"/>
  <c r="K65" i="1"/>
  <c r="K68" i="1"/>
  <c r="K69" i="1"/>
  <c r="L59" i="1"/>
  <c r="M59" i="1"/>
  <c r="N59" i="1"/>
  <c r="O59" i="1"/>
  <c r="L60" i="1"/>
  <c r="M60" i="1"/>
  <c r="N60" i="1"/>
  <c r="O60" i="1"/>
  <c r="L64" i="1"/>
  <c r="M64" i="1"/>
  <c r="N64" i="1"/>
  <c r="O64" i="1"/>
  <c r="L65" i="1"/>
  <c r="M65" i="1"/>
  <c r="N65" i="1"/>
  <c r="O65" i="1"/>
  <c r="L68" i="1"/>
  <c r="M68" i="1"/>
  <c r="N68" i="1"/>
  <c r="O68" i="1"/>
  <c r="L69" i="1"/>
  <c r="M69" i="1"/>
  <c r="N69" i="1"/>
  <c r="O69" i="1"/>
  <c r="L27" i="1"/>
  <c r="M27" i="1"/>
  <c r="N27" i="1"/>
  <c r="O27" i="1"/>
  <c r="L28" i="1"/>
  <c r="M28" i="1"/>
  <c r="N28" i="1"/>
  <c r="O28" i="1"/>
  <c r="L29" i="1"/>
  <c r="M29" i="1"/>
  <c r="N29" i="1"/>
  <c r="O29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6" i="1"/>
  <c r="M16" i="1"/>
  <c r="N16" i="1"/>
  <c r="O16" i="1"/>
  <c r="L23" i="1"/>
  <c r="M23" i="1"/>
  <c r="N23" i="1"/>
  <c r="O23" i="1"/>
  <c r="L1" i="1" l="1"/>
  <c r="N1" i="1" l="1"/>
  <c r="B12" i="2" l="1"/>
  <c r="B11" i="2"/>
  <c r="B10" i="2"/>
  <c r="B9" i="2"/>
  <c r="B8" i="2"/>
  <c r="B7" i="2"/>
  <c r="B6" i="2"/>
  <c r="P42" i="1" l="1"/>
  <c r="P43" i="1"/>
  <c r="P41" i="1"/>
  <c r="P30" i="1"/>
  <c r="P50" i="1"/>
  <c r="P66" i="1"/>
  <c r="P61" i="1"/>
  <c r="P8" i="1"/>
  <c r="P59" i="1"/>
  <c r="P35" i="1"/>
  <c r="P40" i="1"/>
  <c r="P7" i="1"/>
  <c r="P64" i="1"/>
  <c r="P27" i="1"/>
  <c r="P38" i="1"/>
  <c r="P49" i="1"/>
  <c r="P69" i="1"/>
  <c r="P33" i="1"/>
  <c r="P23" i="1"/>
  <c r="P68" i="1"/>
  <c r="P60" i="1"/>
  <c r="P36" i="1"/>
  <c r="P46" i="1"/>
  <c r="P10" i="1"/>
  <c r="P37" i="1"/>
  <c r="P65" i="1"/>
  <c r="P28" i="1"/>
  <c r="P39" i="1"/>
  <c r="P51" i="1"/>
  <c r="P12" i="1"/>
  <c r="P48" i="1"/>
  <c r="P11" i="1"/>
  <c r="P29" i="1"/>
  <c r="P34" i="1"/>
  <c r="P16" i="1"/>
  <c r="Q42" i="1"/>
  <c r="Q43" i="1"/>
  <c r="Q41" i="1"/>
  <c r="Q30" i="1"/>
  <c r="Q50" i="1"/>
  <c r="Q66" i="1"/>
  <c r="Q61" i="1"/>
  <c r="Q8" i="1"/>
  <c r="Q68" i="1"/>
  <c r="Q29" i="1"/>
  <c r="Q16" i="1"/>
  <c r="Q59" i="1"/>
  <c r="Q35" i="1"/>
  <c r="Q40" i="1"/>
  <c r="Q7" i="1"/>
  <c r="Q64" i="1"/>
  <c r="Q27" i="1"/>
  <c r="Q38" i="1"/>
  <c r="Q49" i="1"/>
  <c r="Q48" i="1"/>
  <c r="Q69" i="1"/>
  <c r="Q33" i="1"/>
  <c r="Q23" i="1"/>
  <c r="Q12" i="1"/>
  <c r="Q34" i="1"/>
  <c r="Q60" i="1"/>
  <c r="Q36" i="1"/>
  <c r="Q46" i="1"/>
  <c r="Q10" i="1"/>
  <c r="Q65" i="1"/>
  <c r="Q28" i="1"/>
  <c r="Q39" i="1"/>
  <c r="Q51" i="1"/>
  <c r="Q37" i="1"/>
  <c r="Q11" i="1"/>
  <c r="R42" i="1"/>
  <c r="R41" i="1"/>
  <c r="R43" i="1"/>
  <c r="R30" i="1"/>
  <c r="R61" i="1"/>
  <c r="R50" i="1"/>
  <c r="R66" i="1"/>
  <c r="R8" i="1"/>
  <c r="R37" i="1"/>
  <c r="R48" i="1"/>
  <c r="R11" i="1"/>
  <c r="R68" i="1"/>
  <c r="R29" i="1"/>
  <c r="R16" i="1"/>
  <c r="R59" i="1"/>
  <c r="R35" i="1"/>
  <c r="R40" i="1"/>
  <c r="R7" i="1"/>
  <c r="R28" i="1"/>
  <c r="R39" i="1"/>
  <c r="R64" i="1"/>
  <c r="R27" i="1"/>
  <c r="R38" i="1"/>
  <c r="R49" i="1"/>
  <c r="R34" i="1"/>
  <c r="R69" i="1"/>
  <c r="R33" i="1"/>
  <c r="R23" i="1"/>
  <c r="R65" i="1"/>
  <c r="R51" i="1"/>
  <c r="R12" i="1"/>
  <c r="R60" i="1"/>
  <c r="R36" i="1"/>
  <c r="R46" i="1"/>
  <c r="R10" i="1"/>
  <c r="S41" i="1"/>
  <c r="S43" i="1"/>
  <c r="S42" i="1"/>
  <c r="S30" i="1"/>
  <c r="S8" i="1"/>
  <c r="S66" i="1"/>
  <c r="S61" i="1"/>
  <c r="S50" i="1"/>
  <c r="S34" i="1"/>
  <c r="S12" i="1"/>
  <c r="S37" i="1"/>
  <c r="S48" i="1"/>
  <c r="S11" i="1"/>
  <c r="S68" i="1"/>
  <c r="S29" i="1"/>
  <c r="S16" i="1"/>
  <c r="S60" i="1"/>
  <c r="S36" i="1"/>
  <c r="S10" i="1"/>
  <c r="S51" i="1"/>
  <c r="S59" i="1"/>
  <c r="S35" i="1"/>
  <c r="S40" i="1"/>
  <c r="S7" i="1"/>
  <c r="S23" i="1"/>
  <c r="S46" i="1"/>
  <c r="S39" i="1"/>
  <c r="S64" i="1"/>
  <c r="S27" i="1"/>
  <c r="S38" i="1"/>
  <c r="S49" i="1"/>
  <c r="S69" i="1"/>
  <c r="S33" i="1"/>
  <c r="S65" i="1"/>
  <c r="S28" i="1"/>
  <c r="T41" i="1"/>
  <c r="T43" i="1"/>
  <c r="T42" i="1"/>
  <c r="T30" i="1"/>
  <c r="T66" i="1"/>
  <c r="T50" i="1"/>
  <c r="T8" i="1"/>
  <c r="T61" i="1"/>
  <c r="T65" i="1"/>
  <c r="T28" i="1"/>
  <c r="T39" i="1"/>
  <c r="T51" i="1"/>
  <c r="T12" i="1"/>
  <c r="T60" i="1"/>
  <c r="T34" i="1"/>
  <c r="T37" i="1"/>
  <c r="T48" i="1"/>
  <c r="T11" i="1"/>
  <c r="T33" i="1"/>
  <c r="T68" i="1"/>
  <c r="T29" i="1"/>
  <c r="T16" i="1"/>
  <c r="T69" i="1"/>
  <c r="T46" i="1"/>
  <c r="T10" i="1"/>
  <c r="T59" i="1"/>
  <c r="T35" i="1"/>
  <c r="T40" i="1"/>
  <c r="T7" i="1"/>
  <c r="T23" i="1"/>
  <c r="T36" i="1"/>
  <c r="T64" i="1"/>
  <c r="T27" i="1"/>
  <c r="T38" i="1"/>
  <c r="T49" i="1"/>
  <c r="U41" i="1"/>
  <c r="U43" i="1"/>
  <c r="U42" i="1"/>
  <c r="U30" i="1"/>
  <c r="U66" i="1"/>
  <c r="U8" i="1"/>
  <c r="U61" i="1"/>
  <c r="U50" i="1"/>
  <c r="U60" i="1"/>
  <c r="U36" i="1"/>
  <c r="U46" i="1"/>
  <c r="U10" i="1"/>
  <c r="U65" i="1"/>
  <c r="U28" i="1"/>
  <c r="U39" i="1"/>
  <c r="U51" i="1"/>
  <c r="U12" i="1"/>
  <c r="U34" i="1"/>
  <c r="U64" i="1"/>
  <c r="U33" i="1"/>
  <c r="U37" i="1"/>
  <c r="U48" i="1"/>
  <c r="U11" i="1"/>
  <c r="U27" i="1"/>
  <c r="U68" i="1"/>
  <c r="U29" i="1"/>
  <c r="U16" i="1"/>
  <c r="U38" i="1"/>
  <c r="U69" i="1"/>
  <c r="U23" i="1"/>
  <c r="U59" i="1"/>
  <c r="U35" i="1"/>
  <c r="U40" i="1"/>
  <c r="U7" i="1"/>
  <c r="U49" i="1"/>
  <c r="V41" i="1"/>
  <c r="V43" i="1"/>
  <c r="V42" i="1"/>
  <c r="V30" i="1"/>
  <c r="V50" i="1"/>
  <c r="V61" i="1"/>
  <c r="V8" i="1"/>
  <c r="V66" i="1"/>
  <c r="V69" i="1"/>
  <c r="V33" i="1"/>
  <c r="V23" i="1"/>
  <c r="V59" i="1"/>
  <c r="V40" i="1"/>
  <c r="V7" i="1"/>
  <c r="V27" i="1"/>
  <c r="V49" i="1"/>
  <c r="V60" i="1"/>
  <c r="V36" i="1"/>
  <c r="V46" i="1"/>
  <c r="V10" i="1"/>
  <c r="V35" i="1"/>
  <c r="V65" i="1"/>
  <c r="V28" i="1"/>
  <c r="V39" i="1"/>
  <c r="V51" i="1"/>
  <c r="V12" i="1"/>
  <c r="V34" i="1"/>
  <c r="V37" i="1"/>
  <c r="V48" i="1"/>
  <c r="V11" i="1"/>
  <c r="V68" i="1"/>
  <c r="V29" i="1"/>
  <c r="V16" i="1"/>
  <c r="V64" i="1"/>
  <c r="V38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<sst xmlns="http://schemas.openxmlformats.org/spreadsheetml/2006/main" count="181" uniqueCount="109">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</sst>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16" zoomScaleNormal="100" workbookViewId="0">
      <selection activeCell="G36" sqref="G36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H16</f>
        <v>0</v>
      </c>
      <c r="N1" s="5">
        <f>H23</f>
        <v>0</v>
      </c>
      <c r="O1" s="5" t="e">
        <f>#REF!</f>
        <v>#REF!</v>
      </c>
      <c r="P1" s="5" t="e">
        <f>#REF!</f>
        <v>#REF!</v>
      </c>
      <c r="Q1" s="5">
        <f>H27</f>
        <v>0</v>
      </c>
      <c r="R1" s="5">
        <f>H46</f>
        <v>0</v>
      </c>
      <c r="S1" s="5">
        <f>H48</f>
        <v>0</v>
      </c>
      <c r="T1" s="5">
        <f>H60</f>
        <v>0</v>
      </c>
      <c r="U1" s="5">
        <f>H65</f>
        <v>0</v>
      </c>
      <c r="V1" s="5" t="e">
        <f>#REF!</f>
        <v>#REF!</v>
      </c>
    </row>
    <row r="2" spans="1:22" ht="15.75" customHeight="1" x14ac:dyDescent="0.25">
      <c r="A2" s="49" t="s">
        <v>12</v>
      </c>
      <c r="B2" s="17" t="s">
        <v>103</v>
      </c>
      <c r="C2" s="12"/>
      <c r="D2" s="12"/>
      <c r="E2" s="12"/>
      <c r="F2" s="12" t="s">
        <v>104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49"/>
      <c r="B3" s="45" t="s">
        <v>31</v>
      </c>
      <c r="C3" s="12"/>
      <c r="D3" s="12"/>
      <c r="E3" s="12"/>
      <c r="F3" s="12" t="s">
        <v>13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49"/>
      <c r="B4" s="17" t="s">
        <v>103</v>
      </c>
      <c r="C4" s="12"/>
      <c r="D4" s="12"/>
      <c r="E4" s="12"/>
      <c r="F4" s="12" t="s">
        <v>95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49"/>
      <c r="B5" s="37" t="s">
        <v>28</v>
      </c>
      <c r="C5" s="12"/>
      <c r="D5" s="12"/>
      <c r="E5" s="12"/>
      <c r="F5" s="12" t="s">
        <v>58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49"/>
      <c r="B6" s="17" t="s">
        <v>103</v>
      </c>
      <c r="C6" s="12"/>
      <c r="D6" s="12"/>
      <c r="E6" s="12"/>
      <c r="F6" s="12" t="s">
        <v>96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49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49"/>
      <c r="B8" s="58" t="s">
        <v>75</v>
      </c>
      <c r="C8" s="6"/>
      <c r="D8" s="6"/>
      <c r="E8" s="6"/>
      <c r="F8" s="6" t="s">
        <v>73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49"/>
      <c r="B9" s="17" t="s">
        <v>103</v>
      </c>
      <c r="C9" s="6"/>
      <c r="D9" s="6"/>
      <c r="E9" s="6"/>
      <c r="F9" s="6" t="s">
        <v>94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49"/>
      <c r="B10" s="17" t="s">
        <v>54</v>
      </c>
      <c r="C10" s="6"/>
      <c r="D10" s="6"/>
      <c r="E10" s="6"/>
      <c r="F10" s="6" t="s">
        <v>50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49"/>
      <c r="B11" s="18" t="s">
        <v>29</v>
      </c>
      <c r="C11" s="19"/>
      <c r="D11" s="19"/>
      <c r="E11" s="19"/>
      <c r="F11" s="19" t="s">
        <v>49</v>
      </c>
      <c r="G11" s="19"/>
      <c r="H11" s="20"/>
      <c r="I11" s="21">
        <v>0.45833333333333331</v>
      </c>
      <c r="J11" s="34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49"/>
      <c r="B12" s="35" t="s">
        <v>60</v>
      </c>
      <c r="C12" s="19"/>
      <c r="D12" s="19"/>
      <c r="E12" s="19"/>
      <c r="F12" s="19" t="s">
        <v>58</v>
      </c>
      <c r="G12" s="19"/>
      <c r="H12" s="20"/>
      <c r="I12" s="21">
        <v>0.45833333333333331</v>
      </c>
      <c r="J12" s="34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49"/>
      <c r="B13" s="18" t="s">
        <v>103</v>
      </c>
      <c r="C13" s="19"/>
      <c r="D13" s="19"/>
      <c r="E13" s="19"/>
      <c r="F13" s="19" t="s">
        <v>97</v>
      </c>
      <c r="G13" s="19"/>
      <c r="H13" s="20"/>
      <c r="I13" s="8">
        <v>0.5</v>
      </c>
      <c r="J13" s="41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49"/>
      <c r="B14" s="18" t="s">
        <v>32</v>
      </c>
      <c r="C14" s="19"/>
      <c r="D14" s="19"/>
      <c r="E14" s="19"/>
      <c r="F14" s="19" t="s">
        <v>13</v>
      </c>
      <c r="G14" s="19"/>
      <c r="H14" s="20"/>
      <c r="I14" s="8">
        <v>0.5</v>
      </c>
      <c r="J14" s="41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x14ac:dyDescent="0.25">
      <c r="A15" s="49"/>
      <c r="B15" s="58" t="s">
        <v>82</v>
      </c>
      <c r="C15" s="6"/>
      <c r="D15" s="6"/>
      <c r="E15" s="6"/>
      <c r="F15" s="6" t="s">
        <v>73</v>
      </c>
      <c r="G15" s="7"/>
      <c r="H15" s="7"/>
      <c r="I15" s="8">
        <v>0.5</v>
      </c>
      <c r="J15" s="41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x14ac:dyDescent="0.25">
      <c r="A16" s="52"/>
      <c r="B16" s="53" t="s">
        <v>59</v>
      </c>
      <c r="C16" s="24"/>
      <c r="D16" s="24"/>
      <c r="E16" s="24"/>
      <c r="F16" s="24" t="s">
        <v>58</v>
      </c>
      <c r="G16" s="25"/>
      <c r="H16" s="25"/>
      <c r="I16" s="26">
        <v>0.5</v>
      </c>
      <c r="J16" s="43"/>
      <c r="K16" s="14">
        <f>$I16+Sheet2!B$1/24</f>
        <v>0.91666666666666674</v>
      </c>
      <c r="L16" s="14">
        <f>$I16+Sheet2!B$2/24</f>
        <v>0.875</v>
      </c>
      <c r="M16" s="14">
        <f>$I16+Sheet2!B$3/24</f>
        <v>0.83333333333333326</v>
      </c>
      <c r="N16" s="14">
        <f>$I16+Sheet2!B$4/24</f>
        <v>0.625</v>
      </c>
      <c r="O16" s="14">
        <f>$I16+Sheet2!B$5/24</f>
        <v>0.625</v>
      </c>
      <c r="P16" s="14">
        <f>$I16+Sheet2!B$6/24</f>
        <v>0.625</v>
      </c>
      <c r="Q16" s="14">
        <f>$I16+Sheet2!B$7/24</f>
        <v>0.58333333333333337</v>
      </c>
      <c r="R16" s="14">
        <f>$I16+Sheet2!B$8/24</f>
        <v>0.54166666666666663</v>
      </c>
      <c r="S16" s="14">
        <f>$I16+Sheet2!B$9/24</f>
        <v>0.33333333333333337</v>
      </c>
      <c r="T16" s="14">
        <f>$I16+Sheet2!B$10/24</f>
        <v>0.29166666666666663</v>
      </c>
      <c r="U16" s="14">
        <f>$I16+Sheet2!B$11/24</f>
        <v>0.25</v>
      </c>
      <c r="V16" s="16">
        <f>$I16+Sheet2!B$12/24</f>
        <v>0.20833333333333331</v>
      </c>
    </row>
    <row r="17" spans="1:24" ht="15.75" customHeight="1" x14ac:dyDescent="0.25">
      <c r="A17" s="51"/>
      <c r="B17" s="23" t="s">
        <v>103</v>
      </c>
      <c r="C17" s="24"/>
      <c r="D17" s="24"/>
      <c r="E17" s="24"/>
      <c r="F17" s="24" t="s">
        <v>105</v>
      </c>
      <c r="G17" s="25"/>
      <c r="H17" s="25"/>
      <c r="I17" s="26">
        <v>0.54166666666666696</v>
      </c>
      <c r="J17" s="43"/>
      <c r="K17" s="14">
        <f>$I17+Sheet2!B$1/24</f>
        <v>0.9583333333333337</v>
      </c>
      <c r="L17" s="14">
        <f>$I17+Sheet2!B$2/24</f>
        <v>0.91666666666666696</v>
      </c>
      <c r="M17" s="14">
        <f>$I17+Sheet2!B$3/24</f>
        <v>0.87500000000000022</v>
      </c>
      <c r="N17" s="14">
        <f>$I17+Sheet2!B$4/24</f>
        <v>0.66666666666666696</v>
      </c>
      <c r="O17" s="14">
        <f>$I17+Sheet2!B$5/24</f>
        <v>0.66666666666666696</v>
      </c>
      <c r="P17" s="14">
        <f>$I17+Sheet2!B$6/24</f>
        <v>0.66666666666666696</v>
      </c>
      <c r="Q17" s="14">
        <f>$I17+Sheet2!B$7/24</f>
        <v>0.62500000000000033</v>
      </c>
      <c r="R17" s="14">
        <f>$I17+Sheet2!B$8/24</f>
        <v>0.58333333333333359</v>
      </c>
      <c r="S17" s="14">
        <f>$I17+Sheet2!B$9/24</f>
        <v>0.37500000000000033</v>
      </c>
      <c r="T17" s="14">
        <f>$I17+Sheet2!B$10/24</f>
        <v>0.33333333333333359</v>
      </c>
      <c r="U17" s="14">
        <f>$I17+Sheet2!B$11/24</f>
        <v>0.29166666666666696</v>
      </c>
      <c r="V17" s="16">
        <f>$I17+Sheet2!B$12/24</f>
        <v>0.25000000000000028</v>
      </c>
    </row>
    <row r="18" spans="1:24" ht="15.75" customHeight="1" thickBot="1" x14ac:dyDescent="0.3">
      <c r="A18" s="54"/>
      <c r="B18" s="27" t="s">
        <v>85</v>
      </c>
      <c r="C18" s="28"/>
      <c r="D18" s="28"/>
      <c r="E18" s="28"/>
      <c r="F18" s="28" t="s">
        <v>69</v>
      </c>
      <c r="G18" s="29"/>
      <c r="H18" s="29"/>
      <c r="I18" s="30">
        <v>0.54166666666666696</v>
      </c>
      <c r="J18" s="55"/>
      <c r="K18" s="14">
        <f>$I18+Sheet2!B$1/24</f>
        <v>0.9583333333333337</v>
      </c>
      <c r="L18" s="14">
        <f>$I18+Sheet2!B$2/24</f>
        <v>0.91666666666666696</v>
      </c>
      <c r="M18" s="14">
        <f>$I18+Sheet2!B$3/24</f>
        <v>0.87500000000000022</v>
      </c>
      <c r="N18" s="14">
        <f>$I18+Sheet2!B$4/24</f>
        <v>0.66666666666666696</v>
      </c>
      <c r="O18" s="14">
        <f>$I18+Sheet2!B$5/24</f>
        <v>0.66666666666666696</v>
      </c>
      <c r="P18" s="14">
        <f>$I18+Sheet2!B$6/24</f>
        <v>0.66666666666666696</v>
      </c>
      <c r="Q18" s="14">
        <f>$I18+Sheet2!B$7/24</f>
        <v>0.62500000000000033</v>
      </c>
      <c r="R18" s="14">
        <f>$I18+Sheet2!B$8/24</f>
        <v>0.58333333333333359</v>
      </c>
      <c r="S18" s="14">
        <f>$I18+Sheet2!B$9/24</f>
        <v>0.37500000000000033</v>
      </c>
      <c r="T18" s="14">
        <f>$I18+Sheet2!B$10/24</f>
        <v>0.33333333333333359</v>
      </c>
      <c r="U18" s="14">
        <f>$I18+Sheet2!B$11/24</f>
        <v>0.29166666666666696</v>
      </c>
      <c r="V18" s="16">
        <f>$I18+Sheet2!B$12/24</f>
        <v>0.25000000000000028</v>
      </c>
    </row>
    <row r="19" spans="1:24" ht="15.75" customHeight="1" thickTop="1" x14ac:dyDescent="0.25">
      <c r="A19" s="47"/>
      <c r="B19" s="23" t="s">
        <v>103</v>
      </c>
      <c r="C19" s="24"/>
      <c r="D19" s="24"/>
      <c r="E19" s="24"/>
      <c r="F19" s="24" t="s">
        <v>106</v>
      </c>
      <c r="G19" s="25"/>
      <c r="H19" s="25"/>
      <c r="I19" s="26">
        <v>0.58333333333333304</v>
      </c>
      <c r="J19" s="43"/>
      <c r="K19" s="14">
        <f>$I19+Sheet2!B$1/24</f>
        <v>0.99999999999999978</v>
      </c>
      <c r="L19" s="14">
        <f>$I19+Sheet2!B$2/24</f>
        <v>0.95833333333333304</v>
      </c>
      <c r="M19" s="14">
        <f>$I19+Sheet2!B$3/24</f>
        <v>0.9166666666666663</v>
      </c>
      <c r="N19" s="14">
        <f>$I19+Sheet2!B$4/24</f>
        <v>0.70833333333333304</v>
      </c>
      <c r="O19" s="14">
        <f>$I19+Sheet2!B$5/24</f>
        <v>0.70833333333333304</v>
      </c>
      <c r="P19" s="14">
        <f>$I19+Sheet2!B$6/24</f>
        <v>0.70833333333333304</v>
      </c>
      <c r="Q19" s="14">
        <f>$I19+Sheet2!B$7/24</f>
        <v>0.66666666666666641</v>
      </c>
      <c r="R19" s="14">
        <f>$I19+Sheet2!B$8/24</f>
        <v>0.62499999999999967</v>
      </c>
      <c r="S19" s="14">
        <f>$I19+Sheet2!B$9/24</f>
        <v>0.41666666666666641</v>
      </c>
      <c r="T19" s="14">
        <f>$I19+Sheet2!B$10/24</f>
        <v>0.37499999999999967</v>
      </c>
      <c r="U19" s="14">
        <f>$I19+Sheet2!B$11/24</f>
        <v>0.33333333333333304</v>
      </c>
      <c r="V19" s="16">
        <f>$I19+Sheet2!B$12/24</f>
        <v>0.29166666666666635</v>
      </c>
    </row>
    <row r="20" spans="1:24" ht="15.75" customHeight="1" x14ac:dyDescent="0.25">
      <c r="A20" s="48"/>
      <c r="B20" s="6" t="s">
        <v>107</v>
      </c>
      <c r="C20" s="24"/>
      <c r="D20" s="24"/>
      <c r="E20" s="24"/>
      <c r="F20" s="24" t="s">
        <v>13</v>
      </c>
      <c r="G20" s="25"/>
      <c r="H20" s="25"/>
      <c r="I20" s="26">
        <v>0.58333333333333304</v>
      </c>
      <c r="J20" s="43"/>
      <c r="K20" s="14">
        <f>$I20+Sheet2!B$1/24</f>
        <v>0.99999999999999978</v>
      </c>
      <c r="L20" s="14">
        <f>$I20+Sheet2!B$2/24</f>
        <v>0.95833333333333304</v>
      </c>
      <c r="M20" s="14">
        <f>$I20+Sheet2!B$3/24</f>
        <v>0.9166666666666663</v>
      </c>
      <c r="N20" s="14">
        <f>$I20+Sheet2!B$4/24</f>
        <v>0.70833333333333304</v>
      </c>
      <c r="O20" s="14">
        <f>$I20+Sheet2!B$5/24</f>
        <v>0.70833333333333304</v>
      </c>
      <c r="P20" s="14">
        <f>$I20+Sheet2!B$6/24</f>
        <v>0.70833333333333304</v>
      </c>
      <c r="Q20" s="14">
        <f>$I20+Sheet2!B$7/24</f>
        <v>0.66666666666666641</v>
      </c>
      <c r="R20" s="14">
        <f>$I20+Sheet2!B$8/24</f>
        <v>0.62499999999999967</v>
      </c>
      <c r="S20" s="14">
        <f>$I20+Sheet2!B$9/24</f>
        <v>0.41666666666666641</v>
      </c>
      <c r="T20" s="14">
        <f>$I20+Sheet2!B$10/24</f>
        <v>0.37499999999999967</v>
      </c>
      <c r="U20" s="14">
        <f>$I20+Sheet2!B$11/24</f>
        <v>0.33333333333333304</v>
      </c>
      <c r="V20" s="16">
        <f>$I20+Sheet2!B$12/24</f>
        <v>0.29166666666666635</v>
      </c>
    </row>
    <row r="21" spans="1:24" ht="15.75" customHeight="1" x14ac:dyDescent="0.25">
      <c r="A21" s="47"/>
      <c r="B21" s="6" t="s">
        <v>86</v>
      </c>
      <c r="C21" s="24"/>
      <c r="D21" s="24"/>
      <c r="E21" s="24"/>
      <c r="F21" s="24" t="s">
        <v>108</v>
      </c>
      <c r="G21" s="25"/>
      <c r="H21" s="25"/>
      <c r="I21" s="26">
        <v>0.58333333333333304</v>
      </c>
      <c r="J21" s="43"/>
      <c r="K21" s="14">
        <f>$I21+Sheet2!B$1/24</f>
        <v>0.99999999999999978</v>
      </c>
      <c r="L21" s="14">
        <f>$I21+Sheet2!B$2/24</f>
        <v>0.95833333333333304</v>
      </c>
      <c r="M21" s="14">
        <f>$I21+Sheet2!B$3/24</f>
        <v>0.9166666666666663</v>
      </c>
      <c r="N21" s="14">
        <f>$I21+Sheet2!B$4/24</f>
        <v>0.70833333333333304</v>
      </c>
      <c r="O21" s="14">
        <f>$I21+Sheet2!B$5/24</f>
        <v>0.70833333333333304</v>
      </c>
      <c r="P21" s="14">
        <f>$I21+Sheet2!B$6/24</f>
        <v>0.70833333333333304</v>
      </c>
      <c r="Q21" s="14">
        <f>$I21+Sheet2!B$7/24</f>
        <v>0.66666666666666641</v>
      </c>
      <c r="R21" s="14">
        <f>$I21+Sheet2!B$8/24</f>
        <v>0.62499999999999967</v>
      </c>
      <c r="S21" s="14">
        <f>$I21+Sheet2!B$9/24</f>
        <v>0.41666666666666641</v>
      </c>
      <c r="T21" s="14">
        <f>$I21+Sheet2!B$10/24</f>
        <v>0.37499999999999967</v>
      </c>
      <c r="U21" s="14">
        <f>$I21+Sheet2!B$11/24</f>
        <v>0.33333333333333304</v>
      </c>
      <c r="V21" s="16">
        <f>$I21+Sheet2!B$12/24</f>
        <v>0.29166666666666635</v>
      </c>
    </row>
    <row r="22" spans="1:24" ht="15.75" customHeight="1" x14ac:dyDescent="0.25">
      <c r="A22" s="44"/>
      <c r="B22" s="17" t="s">
        <v>103</v>
      </c>
      <c r="C22" s="24"/>
      <c r="D22" s="24"/>
      <c r="E22" s="24"/>
      <c r="F22" s="24" t="s">
        <v>93</v>
      </c>
      <c r="G22" s="25"/>
      <c r="H22" s="25"/>
      <c r="I22" s="26">
        <v>0.625</v>
      </c>
      <c r="J22" s="43"/>
      <c r="K22" s="14">
        <f>$I22+Sheet2!B$1/24</f>
        <v>1.0416666666666667</v>
      </c>
      <c r="L22" s="14">
        <f>$I22+Sheet2!B$2/24</f>
        <v>1</v>
      </c>
      <c r="M22" s="14">
        <f>$I22+Sheet2!B$3/24</f>
        <v>0.95833333333333326</v>
      </c>
      <c r="N22" s="14">
        <f>$I22+Sheet2!B$4/24</f>
        <v>0.75</v>
      </c>
      <c r="O22" s="14">
        <f>$I22+Sheet2!B$5/24</f>
        <v>0.75</v>
      </c>
      <c r="P22" s="14">
        <f>$I22+Sheet2!B$6/24</f>
        <v>0.75</v>
      </c>
      <c r="Q22" s="14">
        <f>$I22+Sheet2!B$7/24</f>
        <v>0.70833333333333337</v>
      </c>
      <c r="R22" s="14">
        <f>$I22+Sheet2!B$8/24</f>
        <v>0.66666666666666663</v>
      </c>
      <c r="S22" s="14">
        <f>$I22+Sheet2!B$9/24</f>
        <v>0.45833333333333337</v>
      </c>
      <c r="T22" s="14">
        <f>$I22+Sheet2!B$10/24</f>
        <v>0.41666666666666663</v>
      </c>
      <c r="U22" s="14">
        <f>$I22+Sheet2!B$11/24</f>
        <v>0.375</v>
      </c>
      <c r="V22" s="16">
        <f>$I22+Sheet2!B$12/24</f>
        <v>0.33333333333333331</v>
      </c>
    </row>
    <row r="23" spans="1:24" ht="15.75" x14ac:dyDescent="0.25">
      <c r="A23" s="49" t="s">
        <v>26</v>
      </c>
      <c r="B23" s="23" t="s">
        <v>30</v>
      </c>
      <c r="C23" s="24"/>
      <c r="D23" s="24"/>
      <c r="E23" s="24"/>
      <c r="F23" s="24" t="s">
        <v>13</v>
      </c>
      <c r="G23" s="13"/>
      <c r="H23" s="25"/>
      <c r="I23" s="26">
        <v>0.625</v>
      </c>
      <c r="J23" s="43"/>
      <c r="K23" s="14">
        <f>$I23+Sheet2!B$1/24</f>
        <v>1.0416666666666667</v>
      </c>
      <c r="L23" s="14">
        <f>$I23+Sheet2!B$2/24</f>
        <v>1</v>
      </c>
      <c r="M23" s="14">
        <f>$I23+Sheet2!B$3/24</f>
        <v>0.95833333333333326</v>
      </c>
      <c r="N23" s="14">
        <f>$I23+Sheet2!B$4/24</f>
        <v>0.75</v>
      </c>
      <c r="O23" s="14">
        <f>$I23+Sheet2!B$5/24</f>
        <v>0.75</v>
      </c>
      <c r="P23" s="14">
        <f>$I23+Sheet2!B$6/24</f>
        <v>0.75</v>
      </c>
      <c r="Q23" s="14">
        <f>$I23+Sheet2!B$7/24</f>
        <v>0.70833333333333337</v>
      </c>
      <c r="R23" s="14">
        <f>$I23+Sheet2!B$8/24</f>
        <v>0.66666666666666663</v>
      </c>
      <c r="S23" s="14">
        <f>$I23+Sheet2!B$9/24</f>
        <v>0.45833333333333337</v>
      </c>
      <c r="T23" s="14">
        <f>$I23+Sheet2!B$10/24</f>
        <v>0.41666666666666663</v>
      </c>
      <c r="U23" s="14">
        <f>$I23+Sheet2!B$11/24</f>
        <v>0.375</v>
      </c>
      <c r="V23" s="16">
        <f>$I23+Sheet2!B$12/24</f>
        <v>0.33333333333333331</v>
      </c>
    </row>
    <row r="24" spans="1:24" ht="15.75" x14ac:dyDescent="0.25">
      <c r="A24" s="49"/>
      <c r="B24" s="17" t="s">
        <v>103</v>
      </c>
      <c r="C24" s="6"/>
      <c r="D24" s="6"/>
      <c r="E24" s="6"/>
      <c r="F24" s="6" t="s">
        <v>92</v>
      </c>
      <c r="G24" s="7"/>
      <c r="H24" s="7"/>
      <c r="I24" s="8">
        <v>0.66666666666666663</v>
      </c>
      <c r="J24" s="10"/>
      <c r="K24" s="14">
        <f>$I24+Sheet2!B$1/24</f>
        <v>1.0833333333333333</v>
      </c>
      <c r="L24" s="14">
        <f>$I24+Sheet2!B$2/24</f>
        <v>1.0416666666666665</v>
      </c>
      <c r="M24" s="14">
        <f>$I24+Sheet2!B$3/24</f>
        <v>1</v>
      </c>
      <c r="N24" s="14">
        <f>$I24+Sheet2!B$4/24</f>
        <v>0.79166666666666663</v>
      </c>
      <c r="O24" s="14">
        <f>$I24+Sheet2!B$5/24</f>
        <v>0.79166666666666663</v>
      </c>
      <c r="P24" s="14">
        <f>$I24+Sheet2!B$6/24</f>
        <v>0.79166666666666663</v>
      </c>
      <c r="Q24" s="14">
        <f>$I24+Sheet2!B$7/24</f>
        <v>0.75</v>
      </c>
      <c r="R24" s="14">
        <f>$I24+Sheet2!B$8/24</f>
        <v>0.70833333333333326</v>
      </c>
      <c r="S24" s="14">
        <f>$I24+Sheet2!B$9/24</f>
        <v>0.5</v>
      </c>
      <c r="T24" s="14">
        <f>$I24+Sheet2!B$10/24</f>
        <v>0.45833333333333326</v>
      </c>
      <c r="U24" s="14">
        <f>$I24+Sheet2!B$11/24</f>
        <v>0.41666666666666663</v>
      </c>
      <c r="V24" s="16">
        <f>$I24+Sheet2!B$12/24</f>
        <v>0.37499999999999994</v>
      </c>
    </row>
    <row r="25" spans="1:24" ht="15.75" x14ac:dyDescent="0.25">
      <c r="A25" s="49"/>
      <c r="B25" s="17" t="s">
        <v>56</v>
      </c>
      <c r="C25" s="6"/>
      <c r="D25" s="6"/>
      <c r="E25" s="6"/>
      <c r="F25" s="6" t="s">
        <v>16</v>
      </c>
      <c r="G25" s="7"/>
      <c r="H25" s="7"/>
      <c r="I25" s="8">
        <v>0.66666666666666663</v>
      </c>
      <c r="J25" s="10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49"/>
      <c r="B26" s="17" t="s">
        <v>103</v>
      </c>
      <c r="C26" s="6"/>
      <c r="D26" s="6"/>
      <c r="E26" s="6"/>
      <c r="F26" s="6" t="s">
        <v>91</v>
      </c>
      <c r="G26" s="7"/>
      <c r="H26" s="7"/>
      <c r="I26" s="8">
        <v>0.70833333333333337</v>
      </c>
      <c r="J26" s="10"/>
      <c r="K26" s="14">
        <f>$I26+Sheet2!B$1/24</f>
        <v>1.125</v>
      </c>
      <c r="L26" s="14">
        <f>$I26+Sheet2!B$2/24</f>
        <v>1.0833333333333335</v>
      </c>
      <c r="M26" s="14">
        <f>$I26+Sheet2!B$3/24</f>
        <v>1.0416666666666667</v>
      </c>
      <c r="N26" s="14">
        <f>$I26+Sheet2!B$4/24</f>
        <v>0.83333333333333337</v>
      </c>
      <c r="O26" s="14">
        <f>$I26+Sheet2!B$5/24</f>
        <v>0.83333333333333337</v>
      </c>
      <c r="P26" s="14">
        <f>$I26+Sheet2!B$6/24</f>
        <v>0.83333333333333337</v>
      </c>
      <c r="Q26" s="14">
        <f>$I26+Sheet2!B$7/24</f>
        <v>0.79166666666666674</v>
      </c>
      <c r="R26" s="14">
        <f>$I26+Sheet2!B$8/24</f>
        <v>0.75</v>
      </c>
      <c r="S26" s="14">
        <f>$I26+Sheet2!B$9/24</f>
        <v>0.54166666666666674</v>
      </c>
      <c r="T26" s="14">
        <f>$I26+Sheet2!B$10/24</f>
        <v>0.5</v>
      </c>
      <c r="U26" s="14">
        <f>$I26+Sheet2!B$11/24</f>
        <v>0.45833333333333337</v>
      </c>
      <c r="V26" s="16">
        <f>$I26+Sheet2!B$12/24</f>
        <v>0.41666666666666669</v>
      </c>
    </row>
    <row r="27" spans="1:24" ht="15.75" x14ac:dyDescent="0.25">
      <c r="A27" s="49"/>
      <c r="B27" s="17" t="s">
        <v>35</v>
      </c>
      <c r="C27" s="6"/>
      <c r="D27" s="6"/>
      <c r="E27" s="6"/>
      <c r="F27" s="6" t="s">
        <v>14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49"/>
      <c r="B28" s="17" t="s">
        <v>34</v>
      </c>
      <c r="C28" s="6"/>
      <c r="D28" s="6"/>
      <c r="E28" s="6"/>
      <c r="F28" s="6" t="s">
        <v>13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  <c r="X28" s="4"/>
    </row>
    <row r="29" spans="1:24" ht="15.75" x14ac:dyDescent="0.25">
      <c r="A29" s="49"/>
      <c r="B29" s="17" t="s">
        <v>33</v>
      </c>
      <c r="C29" s="6"/>
      <c r="D29" s="6"/>
      <c r="E29" s="6"/>
      <c r="F29" s="6" t="s">
        <v>15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</row>
    <row r="30" spans="1:24" ht="15.75" x14ac:dyDescent="0.25">
      <c r="A30" s="49"/>
      <c r="B30" s="36" t="s">
        <v>76</v>
      </c>
      <c r="C30" s="6"/>
      <c r="D30" s="6"/>
      <c r="E30" s="6"/>
      <c r="F30" s="6" t="s">
        <v>58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</row>
    <row r="31" spans="1:24" ht="15.75" x14ac:dyDescent="0.25">
      <c r="A31" s="49"/>
      <c r="B31" s="35" t="s">
        <v>64</v>
      </c>
      <c r="C31" s="19"/>
      <c r="D31" s="19"/>
      <c r="E31" s="19"/>
      <c r="F31" s="19" t="s">
        <v>58</v>
      </c>
      <c r="G31" s="7"/>
      <c r="H31" s="7"/>
      <c r="I31" s="8">
        <v>0.70833333333333337</v>
      </c>
      <c r="J31" s="10"/>
      <c r="K31" s="14">
        <f>$I31+Sheet2!B$1/24</f>
        <v>1.125</v>
      </c>
      <c r="L31" s="14">
        <f>$I31+Sheet2!B$2/24</f>
        <v>1.0833333333333335</v>
      </c>
      <c r="M31" s="14">
        <f>$I31+Sheet2!B$3/24</f>
        <v>1.0416666666666667</v>
      </c>
      <c r="N31" s="14">
        <f>$I31+Sheet2!B$4/24</f>
        <v>0.83333333333333337</v>
      </c>
      <c r="O31" s="14">
        <f>$I31+Sheet2!B$5/24</f>
        <v>0.83333333333333337</v>
      </c>
      <c r="P31" s="14">
        <f>$I31+Sheet2!B$6/24</f>
        <v>0.83333333333333337</v>
      </c>
      <c r="Q31" s="14">
        <f>$I31+Sheet2!B$7/24</f>
        <v>0.79166666666666674</v>
      </c>
      <c r="R31" s="14">
        <f>$I31+Sheet2!B$8/24</f>
        <v>0.75</v>
      </c>
      <c r="S31" s="14">
        <f>$I31+Sheet2!B$9/24</f>
        <v>0.54166666666666674</v>
      </c>
      <c r="T31" s="14">
        <f>$I31+Sheet2!B$10/24</f>
        <v>0.5</v>
      </c>
      <c r="U31" s="14">
        <f>$I31+Sheet2!B$11/24</f>
        <v>0.45833333333333337</v>
      </c>
      <c r="V31" s="16">
        <f>$I31+Sheet2!B$12/24</f>
        <v>0.41666666666666669</v>
      </c>
    </row>
    <row r="32" spans="1:24" ht="15.75" x14ac:dyDescent="0.25">
      <c r="A32" s="49"/>
      <c r="B32" s="17" t="s">
        <v>103</v>
      </c>
      <c r="C32" s="6"/>
      <c r="D32" s="6"/>
      <c r="E32" s="6"/>
      <c r="F32" s="6" t="s">
        <v>89</v>
      </c>
      <c r="G32" s="7"/>
      <c r="H32" s="7"/>
      <c r="I32" s="8">
        <v>0.75</v>
      </c>
      <c r="J32" s="10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x14ac:dyDescent="0.25">
      <c r="A33" s="49"/>
      <c r="B33" s="17" t="s">
        <v>40</v>
      </c>
      <c r="C33" s="6"/>
      <c r="D33" s="6"/>
      <c r="E33" s="6"/>
      <c r="F33" s="6" t="s">
        <v>17</v>
      </c>
      <c r="G33" s="7"/>
      <c r="H33" s="7"/>
      <c r="I33" s="8">
        <v>0.75</v>
      </c>
      <c r="J33" s="10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x14ac:dyDescent="0.25">
      <c r="A34" s="49"/>
      <c r="B34" s="17" t="s">
        <v>37</v>
      </c>
      <c r="C34" s="6"/>
      <c r="D34" s="6"/>
      <c r="E34" s="6"/>
      <c r="F34" s="6" t="s">
        <v>57</v>
      </c>
      <c r="G34" s="7"/>
      <c r="H34" s="7"/>
      <c r="I34" s="8">
        <v>0.75</v>
      </c>
      <c r="J34" s="11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49"/>
      <c r="B35" s="17" t="s">
        <v>55</v>
      </c>
      <c r="C35" s="6"/>
      <c r="D35" s="6"/>
      <c r="E35" s="6"/>
      <c r="F35" s="6" t="s">
        <v>16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x14ac:dyDescent="0.25">
      <c r="A36" s="49"/>
      <c r="B36" s="17" t="s">
        <v>36</v>
      </c>
      <c r="C36" s="6"/>
      <c r="D36" s="6"/>
      <c r="E36" s="6"/>
      <c r="F36" s="6" t="s">
        <v>17</v>
      </c>
      <c r="G36" s="7"/>
      <c r="H36" s="7"/>
      <c r="I36" s="8">
        <v>0.75</v>
      </c>
      <c r="J36" s="11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49"/>
      <c r="B37" s="17" t="s">
        <v>38</v>
      </c>
      <c r="C37" s="6"/>
      <c r="D37" s="6"/>
      <c r="E37" s="6"/>
      <c r="F37" s="6" t="s">
        <v>77</v>
      </c>
      <c r="G37" s="7"/>
      <c r="H37" s="7"/>
      <c r="I37" s="8">
        <v>0.75</v>
      </c>
      <c r="J37" s="10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49"/>
      <c r="B38" s="17" t="s">
        <v>80</v>
      </c>
      <c r="C38" s="6"/>
      <c r="D38" s="6"/>
      <c r="E38" s="6"/>
      <c r="F38" s="6" t="s">
        <v>16</v>
      </c>
      <c r="G38" s="7"/>
      <c r="H38" s="7"/>
      <c r="I38" s="8">
        <v>0.75</v>
      </c>
      <c r="J38" s="11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49"/>
      <c r="B39" s="17" t="s">
        <v>61</v>
      </c>
      <c r="C39" s="6"/>
      <c r="D39" s="6"/>
      <c r="E39" s="6"/>
      <c r="F39" s="6" t="s">
        <v>69</v>
      </c>
      <c r="G39" s="7"/>
      <c r="H39" s="7"/>
      <c r="I39" s="8">
        <v>0.75</v>
      </c>
      <c r="J39" s="10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49"/>
      <c r="B40" s="35" t="s">
        <v>63</v>
      </c>
      <c r="C40" s="19"/>
      <c r="D40" s="19"/>
      <c r="E40" s="19"/>
      <c r="F40" s="19" t="s">
        <v>58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49"/>
      <c r="B41" s="35" t="s">
        <v>79</v>
      </c>
      <c r="C41" s="19"/>
      <c r="D41" s="19"/>
      <c r="E41" s="19"/>
      <c r="F41" s="19" t="s">
        <v>58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49"/>
      <c r="B42" s="35" t="s">
        <v>62</v>
      </c>
      <c r="C42" s="19"/>
      <c r="D42" s="19"/>
      <c r="E42" s="19"/>
      <c r="F42" s="19" t="s">
        <v>58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49"/>
      <c r="B43" s="35" t="s">
        <v>78</v>
      </c>
      <c r="C43" s="19"/>
      <c r="D43" s="19"/>
      <c r="E43" s="19"/>
      <c r="F43" s="19" t="s">
        <v>58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49"/>
      <c r="B44" s="35" t="s">
        <v>87</v>
      </c>
      <c r="C44" s="19"/>
      <c r="D44" s="19"/>
      <c r="E44" s="19"/>
      <c r="F44" s="19" t="s">
        <v>58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x14ac:dyDescent="0.25">
      <c r="A45" s="49"/>
      <c r="B45" s="18" t="s">
        <v>103</v>
      </c>
      <c r="C45" s="19"/>
      <c r="D45" s="19"/>
      <c r="E45" s="19"/>
      <c r="F45" s="6" t="s">
        <v>90</v>
      </c>
      <c r="G45" s="20"/>
      <c r="H45" s="7"/>
      <c r="I45" s="8">
        <v>0.79166666666666663</v>
      </c>
      <c r="J45" s="10"/>
      <c r="K45" s="14">
        <f>$I45+Sheet2!B$1/24</f>
        <v>1.2083333333333333</v>
      </c>
      <c r="L45" s="14">
        <f>$I45+Sheet2!B$2/24</f>
        <v>1.1666666666666665</v>
      </c>
      <c r="M45" s="14">
        <f>$I45+Sheet2!B$3/24</f>
        <v>1.125</v>
      </c>
      <c r="N45" s="14">
        <f>$I45+Sheet2!B$4/24</f>
        <v>0.91666666666666663</v>
      </c>
      <c r="O45" s="14">
        <f>$I45+Sheet2!B$5/24</f>
        <v>0.91666666666666663</v>
      </c>
      <c r="P45" s="14">
        <f>$I45+Sheet2!B$6/24</f>
        <v>0.91666666666666663</v>
      </c>
      <c r="Q45" s="14">
        <f>$I45+Sheet2!B$7/24</f>
        <v>0.875</v>
      </c>
      <c r="R45" s="14">
        <f>$I45+Sheet2!B$8/24</f>
        <v>0.83333333333333326</v>
      </c>
      <c r="S45" s="14">
        <f>$I45+Sheet2!B$9/24</f>
        <v>0.625</v>
      </c>
      <c r="T45" s="14">
        <f>$I45+Sheet2!B$10/24</f>
        <v>0.58333333333333326</v>
      </c>
      <c r="U45" s="14">
        <f>$I45+Sheet2!B$11/24</f>
        <v>0.54166666666666663</v>
      </c>
      <c r="V45" s="16">
        <f>$I45+Sheet2!B$12/24</f>
        <v>0.49999999999999994</v>
      </c>
    </row>
    <row r="46" spans="1:22" ht="15.75" customHeight="1" thickBot="1" x14ac:dyDescent="0.3">
      <c r="A46" s="50"/>
      <c r="B46" s="27" t="s">
        <v>39</v>
      </c>
      <c r="C46" s="28"/>
      <c r="D46" s="28"/>
      <c r="E46" s="28"/>
      <c r="F46" s="28" t="s">
        <v>52</v>
      </c>
      <c r="G46" s="29"/>
      <c r="H46" s="39"/>
      <c r="I46" s="40">
        <v>0.79166666666666663</v>
      </c>
      <c r="J46" s="56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thickTop="1" x14ac:dyDescent="0.25">
      <c r="A47" s="42"/>
      <c r="B47" s="46" t="s">
        <v>103</v>
      </c>
      <c r="C47" s="32"/>
      <c r="D47" s="32"/>
      <c r="E47" s="32"/>
      <c r="F47" s="32" t="s">
        <v>98</v>
      </c>
      <c r="G47" s="33"/>
      <c r="H47" s="33"/>
      <c r="I47" s="57">
        <v>0</v>
      </c>
      <c r="J47" s="31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49" t="s">
        <v>18</v>
      </c>
      <c r="B48" s="23" t="s">
        <v>41</v>
      </c>
      <c r="C48" s="24"/>
      <c r="D48" s="24"/>
      <c r="E48" s="24"/>
      <c r="F48" s="24" t="s">
        <v>19</v>
      </c>
      <c r="G48" s="25"/>
      <c r="H48" s="25"/>
      <c r="I48" s="26">
        <v>0</v>
      </c>
      <c r="J48" s="31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49"/>
      <c r="B49" s="17" t="s">
        <v>42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49"/>
      <c r="B50" s="17" t="s">
        <v>71</v>
      </c>
      <c r="C50" s="6"/>
      <c r="D50" s="6"/>
      <c r="E50" s="6"/>
      <c r="F50" s="6" t="s">
        <v>19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49"/>
      <c r="B51" s="17" t="s">
        <v>81</v>
      </c>
      <c r="C51" s="6"/>
      <c r="D51" s="6"/>
      <c r="E51" s="6"/>
      <c r="F51" s="6" t="s">
        <v>19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49"/>
      <c r="B52" s="17" t="s">
        <v>53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49"/>
      <c r="B53" s="36" t="s">
        <v>66</v>
      </c>
      <c r="C53" s="6"/>
      <c r="D53" s="6"/>
      <c r="E53" s="6"/>
      <c r="F53" s="6" t="s">
        <v>58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49"/>
      <c r="B54" s="36" t="s">
        <v>68</v>
      </c>
      <c r="C54" s="6"/>
      <c r="D54" s="6"/>
      <c r="E54" s="6"/>
      <c r="F54" s="6" t="s">
        <v>58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49"/>
      <c r="B55" s="36" t="s">
        <v>70</v>
      </c>
      <c r="C55" s="6"/>
      <c r="D55" s="6"/>
      <c r="E55" s="6"/>
      <c r="F55" s="6" t="s">
        <v>58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49"/>
      <c r="B56" s="36" t="s">
        <v>83</v>
      </c>
      <c r="C56" s="6"/>
      <c r="D56" s="6"/>
      <c r="E56" s="6"/>
      <c r="F56" s="6" t="s">
        <v>58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49"/>
      <c r="B57" s="36" t="s">
        <v>67</v>
      </c>
      <c r="C57" s="6"/>
      <c r="D57" s="6"/>
      <c r="E57" s="6"/>
      <c r="F57" s="6" t="s">
        <v>58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49"/>
      <c r="B58" s="17" t="s">
        <v>103</v>
      </c>
      <c r="C58" s="6"/>
      <c r="D58" s="6"/>
      <c r="E58" s="6"/>
      <c r="F58" s="6" t="s">
        <v>99</v>
      </c>
      <c r="G58" s="7"/>
      <c r="H58" s="7"/>
      <c r="I58" s="26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49"/>
      <c r="B59" s="17" t="s">
        <v>43</v>
      </c>
      <c r="C59" s="6"/>
      <c r="D59" s="6"/>
      <c r="E59" s="6"/>
      <c r="F59" s="6" t="s">
        <v>19</v>
      </c>
      <c r="G59" s="7"/>
      <c r="H59" s="7"/>
      <c r="I59" s="26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49"/>
      <c r="B60" s="17" t="s">
        <v>51</v>
      </c>
      <c r="C60" s="6"/>
      <c r="D60" s="6"/>
      <c r="E60" s="6"/>
      <c r="F60" s="6" t="s">
        <v>19</v>
      </c>
      <c r="G60" s="7"/>
      <c r="H60" s="7"/>
      <c r="I60" s="8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49"/>
      <c r="B61" s="36" t="s">
        <v>72</v>
      </c>
      <c r="C61" s="6"/>
      <c r="D61" s="6"/>
      <c r="E61" s="6"/>
      <c r="F61" s="6" t="s">
        <v>58</v>
      </c>
      <c r="G61" s="7"/>
      <c r="H61" s="7"/>
      <c r="I61" s="8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49"/>
      <c r="B62" s="17" t="s">
        <v>103</v>
      </c>
      <c r="C62" s="6"/>
      <c r="D62" s="6"/>
      <c r="E62" s="6"/>
      <c r="F62" s="6" t="s">
        <v>100</v>
      </c>
      <c r="G62" s="7"/>
      <c r="H62" s="7"/>
      <c r="I62" s="8">
        <v>8.3333333333333301E-2</v>
      </c>
      <c r="J62" s="10"/>
      <c r="K62" s="14">
        <f>$I62+Sheet2!B$1/24</f>
        <v>0.5</v>
      </c>
      <c r="L62" s="14">
        <f>$I62+Sheet2!B$2/24</f>
        <v>0.45833333333333331</v>
      </c>
      <c r="M62" s="14">
        <f>$I62+Sheet2!B$3/24</f>
        <v>0.41666666666666663</v>
      </c>
      <c r="N62" s="14">
        <f>$I62+Sheet2!B$4/24</f>
        <v>0.20833333333333331</v>
      </c>
      <c r="O62" s="14">
        <f>$I62+Sheet2!B$5/24</f>
        <v>0.20833333333333331</v>
      </c>
      <c r="P62" s="14">
        <f>$I62+Sheet2!B$6/24</f>
        <v>0.20833333333333331</v>
      </c>
      <c r="Q62" s="14">
        <f>$I62+Sheet2!B$7/24</f>
        <v>0.16666666666666663</v>
      </c>
      <c r="R62" s="14">
        <f>$I62+Sheet2!B$8/24</f>
        <v>0.12499999999999997</v>
      </c>
      <c r="S62" s="14">
        <f>$I62+Sheet2!B$9/24</f>
        <v>-8.3333333333333356E-2</v>
      </c>
      <c r="T62" s="14">
        <f>$I62+Sheet2!B$10/24</f>
        <v>-0.12500000000000006</v>
      </c>
      <c r="U62" s="14">
        <f>$I62+Sheet2!B$11/24</f>
        <v>-0.16666666666666669</v>
      </c>
      <c r="V62" s="16">
        <f>$I62+Sheet2!B$12/24</f>
        <v>-0.20833333333333337</v>
      </c>
    </row>
    <row r="63" spans="1:22" ht="15.75" x14ac:dyDescent="0.25">
      <c r="A63" s="49"/>
      <c r="B63" s="17" t="s">
        <v>88</v>
      </c>
      <c r="C63" s="6"/>
      <c r="D63" s="6"/>
      <c r="E63" s="6"/>
      <c r="F63" s="6" t="s">
        <v>19</v>
      </c>
      <c r="G63" s="7"/>
      <c r="H63" s="7"/>
      <c r="I63" s="8">
        <v>8.3333333333333301E-2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0.16666666666666663</v>
      </c>
      <c r="R63" s="14">
        <f>$I63+Sheet2!B$8/24</f>
        <v>0.12499999999999997</v>
      </c>
      <c r="S63" s="14">
        <f>$I63+Sheet2!B$9/24</f>
        <v>-8.3333333333333356E-2</v>
      </c>
      <c r="T63" s="14">
        <f>$I63+Sheet2!B$10/24</f>
        <v>-0.12500000000000006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49"/>
      <c r="B64" s="17" t="s">
        <v>46</v>
      </c>
      <c r="C64" s="6"/>
      <c r="D64" s="6"/>
      <c r="E64" s="6"/>
      <c r="F64" s="6" t="s">
        <v>19</v>
      </c>
      <c r="G64" s="7"/>
      <c r="H64" s="6"/>
      <c r="I64" s="8">
        <v>8.3333333333333329E-2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0.16666666666666666</v>
      </c>
      <c r="R64" s="14">
        <f>$I64+Sheet2!B$8/24</f>
        <v>0.125</v>
      </c>
      <c r="S64" s="14">
        <f>$I64+Sheet2!B$9/24</f>
        <v>-8.3333333333333329E-2</v>
      </c>
      <c r="T64" s="14">
        <f>$I64+Sheet2!B$10/24</f>
        <v>-0.125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49"/>
      <c r="B65" s="17" t="s">
        <v>45</v>
      </c>
      <c r="C65" s="6"/>
      <c r="D65" s="6"/>
      <c r="E65" s="6"/>
      <c r="F65" s="6" t="s">
        <v>19</v>
      </c>
      <c r="G65" s="7"/>
      <c r="H65" s="7"/>
      <c r="I65" s="8">
        <v>8.3333333333333329E-2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0.16666666666666666</v>
      </c>
      <c r="R65" s="14">
        <f>$I65+Sheet2!B$8/24</f>
        <v>0.125</v>
      </c>
      <c r="S65" s="14">
        <f>$I65+Sheet2!B$9/24</f>
        <v>-8.3333333333333329E-2</v>
      </c>
      <c r="T65" s="14">
        <f>$I65+Sheet2!B$10/24</f>
        <v>-0.125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49"/>
      <c r="B66" s="36" t="s">
        <v>74</v>
      </c>
      <c r="C66" s="6"/>
      <c r="D66" s="6"/>
      <c r="E66" s="6"/>
      <c r="F66" s="6" t="s">
        <v>58</v>
      </c>
      <c r="G66" s="7"/>
      <c r="H66" s="7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49"/>
      <c r="B67" s="17" t="s">
        <v>103</v>
      </c>
      <c r="C67" s="6"/>
      <c r="D67" s="6"/>
      <c r="E67" s="6"/>
      <c r="F67" s="6" t="s">
        <v>101</v>
      </c>
      <c r="G67" s="7"/>
      <c r="H67" s="7"/>
      <c r="I67" s="8">
        <v>0.125</v>
      </c>
      <c r="J67" s="10"/>
      <c r="K67" s="14">
        <f>$I67+Sheet2!B$1/24</f>
        <v>0.54166666666666674</v>
      </c>
      <c r="L67" s="14">
        <f>$I67+Sheet2!B$2/24</f>
        <v>0.5</v>
      </c>
      <c r="M67" s="14">
        <f>$I67+Sheet2!B$3/24</f>
        <v>0.45833333333333331</v>
      </c>
      <c r="N67" s="14">
        <f>$I67+Sheet2!B$4/24</f>
        <v>0.25</v>
      </c>
      <c r="O67" s="14">
        <f>$I67+Sheet2!B$5/24</f>
        <v>0.25</v>
      </c>
      <c r="P67" s="14">
        <f>$I67+Sheet2!B$6/24</f>
        <v>0.25</v>
      </c>
      <c r="Q67" s="14">
        <f>$I67+Sheet2!B$7/24</f>
        <v>0.20833333333333331</v>
      </c>
      <c r="R67" s="14">
        <f>$I67+Sheet2!B$8/24</f>
        <v>0.16666666666666666</v>
      </c>
      <c r="S67" s="14">
        <f>$I67+Sheet2!B$9/24</f>
        <v>-4.1666666666666657E-2</v>
      </c>
      <c r="T67" s="14">
        <f>$I67+Sheet2!B$10/24</f>
        <v>-8.3333333333333343E-2</v>
      </c>
      <c r="U67" s="14">
        <f>$I67+Sheet2!B$11/24</f>
        <v>-0.125</v>
      </c>
      <c r="V67" s="16">
        <f>$I67+Sheet2!B$12/24</f>
        <v>-0.16666666666666669</v>
      </c>
    </row>
    <row r="68" spans="1:22" ht="15.75" x14ac:dyDescent="0.25">
      <c r="A68" s="49"/>
      <c r="B68" s="17" t="s">
        <v>47</v>
      </c>
      <c r="C68" s="6"/>
      <c r="D68" s="6"/>
      <c r="E68" s="6"/>
      <c r="F68" s="6" t="s">
        <v>19</v>
      </c>
      <c r="G68" s="7"/>
      <c r="H68" s="7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49"/>
      <c r="B69" s="38" t="s">
        <v>48</v>
      </c>
      <c r="C69" s="19"/>
      <c r="D69" s="19"/>
      <c r="E69" s="19"/>
      <c r="F69" s="6" t="s">
        <v>73</v>
      </c>
      <c r="G69" s="20"/>
      <c r="H69" s="20"/>
      <c r="I69" s="8">
        <v>0.125</v>
      </c>
      <c r="J69" s="22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49"/>
      <c r="B70" s="35" t="s">
        <v>65</v>
      </c>
      <c r="C70" s="19"/>
      <c r="D70" s="19"/>
      <c r="E70" s="19"/>
      <c r="F70" s="6" t="s">
        <v>58</v>
      </c>
      <c r="G70" s="20"/>
      <c r="H70" s="20"/>
      <c r="I70" s="8">
        <v>0.125</v>
      </c>
      <c r="J70" s="10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49"/>
      <c r="B71" s="18" t="s">
        <v>103</v>
      </c>
      <c r="C71" s="19"/>
      <c r="D71" s="19"/>
      <c r="E71" s="19"/>
      <c r="F71" s="6" t="s">
        <v>102</v>
      </c>
      <c r="G71" s="20"/>
      <c r="H71" s="20"/>
      <c r="I71" s="8">
        <v>0.20833333333333301</v>
      </c>
      <c r="J71" s="10"/>
      <c r="K71" s="14">
        <f>$I71+Sheet2!B$1/24</f>
        <v>0.62499999999999967</v>
      </c>
      <c r="L71" s="14">
        <f>$I71+Sheet2!B$2/24</f>
        <v>0.58333333333333304</v>
      </c>
      <c r="M71" s="14">
        <f>$I71+Sheet2!B$3/24</f>
        <v>0.5416666666666663</v>
      </c>
      <c r="N71" s="14">
        <f>$I71+Sheet2!B$4/24</f>
        <v>0.33333333333333304</v>
      </c>
      <c r="O71" s="14">
        <f>$I71+Sheet2!B$5/24</f>
        <v>0.33333333333333304</v>
      </c>
      <c r="P71" s="14">
        <f>$I71+Sheet2!B$6/24</f>
        <v>0.33333333333333304</v>
      </c>
      <c r="Q71" s="14">
        <f>$I71+Sheet2!B$7/24</f>
        <v>0.29166666666666635</v>
      </c>
      <c r="R71" s="14">
        <f>$I71+Sheet2!B$8/24</f>
        <v>0.24999999999999967</v>
      </c>
      <c r="S71" s="14">
        <f>$I71+Sheet2!B$9/24</f>
        <v>4.1666666666666352E-2</v>
      </c>
      <c r="T71" s="14">
        <f>$I71+Sheet2!B$10/24</f>
        <v>-3.3306690738754696E-16</v>
      </c>
      <c r="U71" s="14">
        <f>$I71+Sheet2!B$11/24</f>
        <v>-4.166666666666699E-2</v>
      </c>
      <c r="V71" s="16">
        <f>$I71+Sheet2!B$12/24</f>
        <v>-8.3333333333333676E-2</v>
      </c>
    </row>
    <row r="72" spans="1:22" ht="15.75" x14ac:dyDescent="0.25">
      <c r="A72" s="49"/>
      <c r="B72" s="18" t="s">
        <v>44</v>
      </c>
      <c r="C72" s="19"/>
      <c r="D72" s="19"/>
      <c r="E72" s="19"/>
      <c r="F72" s="6" t="s">
        <v>19</v>
      </c>
      <c r="G72" s="20"/>
      <c r="H72" s="20"/>
      <c r="I72" s="8">
        <v>0.20833333333333301</v>
      </c>
      <c r="J72" s="10"/>
      <c r="K72" s="14">
        <f>$I72+Sheet2!B$1/24</f>
        <v>0.62499999999999967</v>
      </c>
      <c r="L72" s="14">
        <f>$I72+Sheet2!B$2/24</f>
        <v>0.58333333333333304</v>
      </c>
      <c r="M72" s="14">
        <f>$I72+Sheet2!B$3/24</f>
        <v>0.5416666666666663</v>
      </c>
      <c r="N72" s="14">
        <f>$I72+Sheet2!B$4/24</f>
        <v>0.33333333333333304</v>
      </c>
      <c r="O72" s="14">
        <f>$I72+Sheet2!B$5/24</f>
        <v>0.33333333333333304</v>
      </c>
      <c r="P72" s="14">
        <f>$I72+Sheet2!B$6/24</f>
        <v>0.33333333333333304</v>
      </c>
      <c r="Q72" s="14">
        <f>$I72+Sheet2!B$7/24</f>
        <v>0.29166666666666635</v>
      </c>
      <c r="R72" s="14">
        <f>$I72+Sheet2!B$8/24</f>
        <v>0.24999999999999967</v>
      </c>
      <c r="S72" s="14">
        <f>$I72+Sheet2!B$9/24</f>
        <v>4.1666666666666352E-2</v>
      </c>
      <c r="T72" s="14">
        <f>$I72+Sheet2!B$10/24</f>
        <v>-3.3306690738754696E-16</v>
      </c>
      <c r="U72" s="14">
        <f>$I72+Sheet2!B$11/24</f>
        <v>-4.166666666666699E-2</v>
      </c>
      <c r="V72" s="16">
        <f>$I72+Sheet2!B$12/24</f>
        <v>-8.3333333333333676E-2</v>
      </c>
    </row>
    <row r="73" spans="1:22" ht="15.75" x14ac:dyDescent="0.25">
      <c r="A73" s="49"/>
      <c r="B73" s="35" t="s">
        <v>84</v>
      </c>
      <c r="C73" s="19"/>
      <c r="D73" s="19"/>
      <c r="E73" s="19"/>
      <c r="F73" s="6" t="s">
        <v>58</v>
      </c>
      <c r="G73" s="20"/>
      <c r="H73" s="20"/>
      <c r="I73" s="8">
        <v>0.20833333333333301</v>
      </c>
      <c r="J73" s="10"/>
      <c r="K73" s="14">
        <f>$I73+Sheet2!B$1/24</f>
        <v>0.62499999999999967</v>
      </c>
      <c r="L73" s="14">
        <f>$I73+Sheet2!B$2/24</f>
        <v>0.58333333333333304</v>
      </c>
      <c r="M73" s="14">
        <f>$I73+Sheet2!B$3/24</f>
        <v>0.5416666666666663</v>
      </c>
      <c r="N73" s="14">
        <f>$I73+Sheet2!B$4/24</f>
        <v>0.33333333333333304</v>
      </c>
      <c r="O73" s="14">
        <f>$I73+Sheet2!B$5/24</f>
        <v>0.33333333333333304</v>
      </c>
      <c r="P73" s="14">
        <f>$I73+Sheet2!B$6/24</f>
        <v>0.33333333333333304</v>
      </c>
      <c r="Q73" s="14">
        <f>$I73+Sheet2!B$7/24</f>
        <v>0.29166666666666635</v>
      </c>
      <c r="R73" s="14">
        <f>$I73+Sheet2!B$8/24</f>
        <v>0.24999999999999967</v>
      </c>
      <c r="S73" s="14">
        <f>$I73+Sheet2!B$9/24</f>
        <v>4.1666666666666352E-2</v>
      </c>
      <c r="T73" s="14">
        <f>$I73+Sheet2!B$10/24</f>
        <v>-3.3306690738754696E-16</v>
      </c>
      <c r="U73" s="14">
        <f>$I73+Sheet2!B$11/24</f>
        <v>-4.166666666666699E-2</v>
      </c>
      <c r="V73" s="16">
        <f>$I73+Sheet2!B$12/24</f>
        <v>-8.3333333333333676E-2</v>
      </c>
    </row>
  </sheetData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23:A46"/>
    <mergeCell ref="A48:A73"/>
    <mergeCell ref="A2:A16"/>
  </mergeCells>
  <conditionalFormatting sqref="K2:L6 K6:V73">
    <cfRule type="expression" dxfId="2" priority="17">
      <formula>K$1=$H2</formula>
    </cfRule>
  </conditionalFormatting>
  <conditionalFormatting sqref="K2:V73">
    <cfRule type="expression" dxfId="1" priority="19">
      <formula>K$1=$I2</formula>
    </cfRule>
  </conditionalFormatting>
  <conditionalFormatting sqref="B2:V73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2018-12-08T17:48:15Z</dcterms:modified>
</cp:coreProperties>
</file>