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9B7634D0-4032-4D71-AC92-BDDDD0E8BF8D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L42" i="1"/>
  <c r="M42" i="1"/>
  <c r="N42" i="1"/>
  <c r="O42" i="1"/>
  <c r="P42" i="1"/>
  <c r="Q42" i="1"/>
  <c r="R42" i="1"/>
  <c r="S42" i="1"/>
  <c r="T42" i="1"/>
  <c r="U42" i="1"/>
  <c r="V42" i="1"/>
  <c r="K43" i="1"/>
  <c r="L43" i="1"/>
  <c r="M43" i="1"/>
  <c r="N43" i="1"/>
  <c r="O43" i="1"/>
  <c r="P43" i="1"/>
  <c r="Q43" i="1"/>
  <c r="R43" i="1"/>
  <c r="S43" i="1"/>
  <c r="T43" i="1"/>
  <c r="U43" i="1"/>
  <c r="V43" i="1"/>
  <c r="L38" i="1" l="1"/>
  <c r="M38" i="1"/>
  <c r="N38" i="1"/>
  <c r="O38" i="1"/>
  <c r="P38" i="1"/>
  <c r="Q38" i="1"/>
  <c r="R38" i="1"/>
  <c r="S38" i="1"/>
  <c r="T38" i="1"/>
  <c r="U38" i="1"/>
  <c r="V38" i="1"/>
  <c r="L39" i="1"/>
  <c r="M39" i="1"/>
  <c r="N39" i="1"/>
  <c r="O39" i="1"/>
  <c r="P39" i="1"/>
  <c r="Q39" i="1"/>
  <c r="R39" i="1"/>
  <c r="S39" i="1"/>
  <c r="T39" i="1"/>
  <c r="U39" i="1"/>
  <c r="V39" i="1"/>
  <c r="L40" i="1"/>
  <c r="M40" i="1"/>
  <c r="N40" i="1"/>
  <c r="O40" i="1"/>
  <c r="P40" i="1"/>
  <c r="Q40" i="1"/>
  <c r="R40" i="1"/>
  <c r="S40" i="1"/>
  <c r="T40" i="1"/>
  <c r="U40" i="1"/>
  <c r="V40" i="1"/>
  <c r="L41" i="1"/>
  <c r="M41" i="1"/>
  <c r="N41" i="1"/>
  <c r="O41" i="1"/>
  <c r="P41" i="1"/>
  <c r="Q41" i="1"/>
  <c r="R41" i="1"/>
  <c r="S41" i="1"/>
  <c r="T41" i="1"/>
  <c r="U41" i="1"/>
  <c r="V41" i="1"/>
  <c r="V9" i="1"/>
  <c r="U9" i="1"/>
  <c r="T9" i="1"/>
  <c r="S9" i="1"/>
  <c r="R9" i="1"/>
  <c r="Q9" i="1"/>
  <c r="P9" i="1"/>
  <c r="O9" i="1"/>
  <c r="N9" i="1"/>
  <c r="M9" i="1"/>
  <c r="L9" i="1"/>
  <c r="K9" i="1"/>
  <c r="K29" i="1" l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24" i="1"/>
  <c r="L24" i="1"/>
  <c r="M24" i="1"/>
  <c r="N24" i="1"/>
  <c r="O24" i="1"/>
  <c r="K18" i="1" l="1"/>
  <c r="L18" i="1"/>
  <c r="M18" i="1"/>
  <c r="N18" i="1"/>
  <c r="O18" i="1"/>
  <c r="K4" i="1" l="1"/>
  <c r="L4" i="1"/>
  <c r="M4" i="1"/>
  <c r="N4" i="1"/>
  <c r="O4" i="1"/>
  <c r="K50" i="1"/>
  <c r="L50" i="1"/>
  <c r="M50" i="1"/>
  <c r="N50" i="1"/>
  <c r="O50" i="1"/>
  <c r="K25" i="1"/>
  <c r="K47" i="1"/>
  <c r="L47" i="1"/>
  <c r="M47" i="1"/>
  <c r="N47" i="1"/>
  <c r="O47" i="1"/>
  <c r="K36" i="1"/>
  <c r="L36" i="1"/>
  <c r="M36" i="1"/>
  <c r="N36" i="1"/>
  <c r="O36" i="1"/>
  <c r="K40" i="1" l="1"/>
  <c r="K39" i="1" l="1"/>
  <c r="K41" i="1"/>
  <c r="K3" i="1" l="1"/>
  <c r="K5" i="1"/>
  <c r="K6" i="1"/>
  <c r="K7" i="1"/>
  <c r="K8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6" i="1"/>
  <c r="K27" i="1"/>
  <c r="K32" i="1"/>
  <c r="K28" i="1"/>
  <c r="K33" i="1"/>
  <c r="K34" i="1"/>
  <c r="K35" i="1"/>
  <c r="K37" i="1"/>
  <c r="K38" i="1"/>
  <c r="K44" i="1"/>
  <c r="K45" i="1"/>
  <c r="K46" i="1"/>
  <c r="K48" i="1"/>
  <c r="K49" i="1"/>
  <c r="K51" i="1"/>
  <c r="K52" i="1"/>
  <c r="K53" i="1"/>
  <c r="L44" i="1"/>
  <c r="M44" i="1"/>
  <c r="N44" i="1"/>
  <c r="O44" i="1"/>
  <c r="L45" i="1"/>
  <c r="M45" i="1"/>
  <c r="N45" i="1"/>
  <c r="O45" i="1"/>
  <c r="L46" i="1"/>
  <c r="M46" i="1"/>
  <c r="N46" i="1"/>
  <c r="O46" i="1"/>
  <c r="L48" i="1"/>
  <c r="M48" i="1"/>
  <c r="N48" i="1"/>
  <c r="O48" i="1"/>
  <c r="L49" i="1"/>
  <c r="M49" i="1"/>
  <c r="N49" i="1"/>
  <c r="O49" i="1"/>
  <c r="L51" i="1"/>
  <c r="M51" i="1"/>
  <c r="N51" i="1"/>
  <c r="O51" i="1"/>
  <c r="L52" i="1"/>
  <c r="M52" i="1"/>
  <c r="N52" i="1"/>
  <c r="O52" i="1"/>
  <c r="L53" i="1"/>
  <c r="M53" i="1"/>
  <c r="N53" i="1"/>
  <c r="O53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5" i="1"/>
  <c r="M25" i="1"/>
  <c r="N25" i="1"/>
  <c r="O25" i="1"/>
  <c r="L26" i="1"/>
  <c r="M26" i="1"/>
  <c r="N26" i="1"/>
  <c r="O26" i="1"/>
  <c r="L27" i="1"/>
  <c r="M27" i="1"/>
  <c r="N27" i="1"/>
  <c r="O27" i="1"/>
  <c r="L32" i="1"/>
  <c r="M32" i="1"/>
  <c r="N32" i="1"/>
  <c r="O32" i="1"/>
  <c r="L28" i="1"/>
  <c r="M28" i="1"/>
  <c r="N28" i="1"/>
  <c r="O28" i="1"/>
  <c r="L33" i="1"/>
  <c r="M33" i="1"/>
  <c r="N33" i="1"/>
  <c r="O33" i="1"/>
  <c r="L34" i="1"/>
  <c r="M34" i="1"/>
  <c r="N34" i="1"/>
  <c r="O34" i="1"/>
  <c r="L35" i="1"/>
  <c r="M35" i="1"/>
  <c r="N35" i="1"/>
  <c r="O35" i="1"/>
  <c r="L37" i="1"/>
  <c r="M37" i="1"/>
  <c r="N37" i="1"/>
  <c r="O37" i="1"/>
  <c r="L3" i="1"/>
  <c r="M3" i="1"/>
  <c r="N3" i="1"/>
  <c r="O3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10" i="1"/>
  <c r="M10" i="1"/>
  <c r="N10" i="1"/>
  <c r="O10" i="1"/>
  <c r="L11" i="1"/>
  <c r="M11" i="1"/>
  <c r="N11" i="1"/>
  <c r="O11" i="1"/>
  <c r="L2" i="1" l="1"/>
  <c r="L1" i="1"/>
  <c r="K2" i="1" l="1"/>
  <c r="O2" i="1"/>
  <c r="N2" i="1"/>
  <c r="M2" i="1"/>
  <c r="N1" i="1" l="1"/>
  <c r="B12" i="2" l="1"/>
  <c r="B11" i="2"/>
  <c r="B10" i="2"/>
  <c r="B9" i="2"/>
  <c r="B8" i="2"/>
  <c r="B7" i="2"/>
  <c r="B6" i="2"/>
  <c r="P30" i="1" l="1"/>
  <c r="P24" i="1"/>
  <c r="P31" i="1"/>
  <c r="P29" i="1"/>
  <c r="P18" i="1"/>
  <c r="P36" i="1"/>
  <c r="P50" i="1"/>
  <c r="P47" i="1"/>
  <c r="P4" i="1"/>
  <c r="P44" i="1"/>
  <c r="P12" i="1"/>
  <c r="P21" i="1"/>
  <c r="P28" i="1"/>
  <c r="P3" i="1"/>
  <c r="P48" i="1"/>
  <c r="P15" i="1"/>
  <c r="P25" i="1"/>
  <c r="P35" i="1"/>
  <c r="P7" i="1"/>
  <c r="P14" i="1"/>
  <c r="P52" i="1"/>
  <c r="P19" i="1"/>
  <c r="P32" i="1"/>
  <c r="P11" i="1"/>
  <c r="P51" i="1"/>
  <c r="P27" i="1"/>
  <c r="P45" i="1"/>
  <c r="P13" i="1"/>
  <c r="P22" i="1"/>
  <c r="P33" i="1"/>
  <c r="P5" i="1"/>
  <c r="P23" i="1"/>
  <c r="P49" i="1"/>
  <c r="P16" i="1"/>
  <c r="P26" i="1"/>
  <c r="P37" i="1"/>
  <c r="P8" i="1"/>
  <c r="P34" i="1"/>
  <c r="P6" i="1"/>
  <c r="P17" i="1"/>
  <c r="P53" i="1"/>
  <c r="P20" i="1"/>
  <c r="P46" i="1"/>
  <c r="P10" i="1"/>
  <c r="Q30" i="1"/>
  <c r="Q24" i="1"/>
  <c r="Q31" i="1"/>
  <c r="Q29" i="1"/>
  <c r="Q18" i="1"/>
  <c r="Q36" i="1"/>
  <c r="Q50" i="1"/>
  <c r="Q47" i="1"/>
  <c r="Q4" i="1"/>
  <c r="Q51" i="1"/>
  <c r="Q17" i="1"/>
  <c r="Q27" i="1"/>
  <c r="Q10" i="1"/>
  <c r="Q44" i="1"/>
  <c r="Q12" i="1"/>
  <c r="Q21" i="1"/>
  <c r="Q28" i="1"/>
  <c r="Q3" i="1"/>
  <c r="Q48" i="1"/>
  <c r="Q15" i="1"/>
  <c r="Q25" i="1"/>
  <c r="Q35" i="1"/>
  <c r="Q7" i="1"/>
  <c r="Q34" i="1"/>
  <c r="Q52" i="1"/>
  <c r="Q19" i="1"/>
  <c r="Q32" i="1"/>
  <c r="Q11" i="1"/>
  <c r="Q8" i="1"/>
  <c r="Q20" i="1"/>
  <c r="Q45" i="1"/>
  <c r="Q13" i="1"/>
  <c r="Q22" i="1"/>
  <c r="Q33" i="1"/>
  <c r="Q5" i="1"/>
  <c r="Q14" i="1"/>
  <c r="Q49" i="1"/>
  <c r="Q16" i="1"/>
  <c r="Q26" i="1"/>
  <c r="Q37" i="1"/>
  <c r="Q53" i="1"/>
  <c r="Q23" i="1"/>
  <c r="Q6" i="1"/>
  <c r="Q46" i="1"/>
  <c r="R30" i="1"/>
  <c r="R24" i="1"/>
  <c r="R29" i="1"/>
  <c r="R31" i="1"/>
  <c r="R18" i="1"/>
  <c r="R47" i="1"/>
  <c r="R36" i="1"/>
  <c r="R50" i="1"/>
  <c r="R4" i="1"/>
  <c r="R46" i="1"/>
  <c r="R14" i="1"/>
  <c r="R23" i="1"/>
  <c r="R34" i="1"/>
  <c r="R6" i="1"/>
  <c r="R51" i="1"/>
  <c r="R17" i="1"/>
  <c r="R27" i="1"/>
  <c r="R10" i="1"/>
  <c r="R44" i="1"/>
  <c r="R12" i="1"/>
  <c r="R21" i="1"/>
  <c r="R28" i="1"/>
  <c r="R3" i="1"/>
  <c r="R16" i="1"/>
  <c r="R26" i="1"/>
  <c r="R48" i="1"/>
  <c r="R15" i="1"/>
  <c r="R25" i="1"/>
  <c r="R35" i="1"/>
  <c r="R7" i="1"/>
  <c r="R20" i="1"/>
  <c r="R52" i="1"/>
  <c r="R19" i="1"/>
  <c r="R32" i="1"/>
  <c r="R11" i="1"/>
  <c r="R49" i="1"/>
  <c r="R37" i="1"/>
  <c r="R8" i="1"/>
  <c r="R45" i="1"/>
  <c r="R13" i="1"/>
  <c r="R22" i="1"/>
  <c r="R33" i="1"/>
  <c r="R5" i="1"/>
  <c r="R53" i="1"/>
  <c r="S29" i="1"/>
  <c r="S31" i="1"/>
  <c r="S30" i="1"/>
  <c r="S24" i="1"/>
  <c r="S18" i="1"/>
  <c r="S4" i="1"/>
  <c r="S50" i="1"/>
  <c r="S47" i="1"/>
  <c r="S36" i="1"/>
  <c r="S53" i="1"/>
  <c r="S20" i="1"/>
  <c r="S8" i="1"/>
  <c r="S46" i="1"/>
  <c r="S14" i="1"/>
  <c r="S23" i="1"/>
  <c r="S34" i="1"/>
  <c r="S6" i="1"/>
  <c r="S51" i="1"/>
  <c r="S17" i="1"/>
  <c r="S27" i="1"/>
  <c r="S10" i="1"/>
  <c r="S45" i="1"/>
  <c r="S22" i="1"/>
  <c r="S5" i="1"/>
  <c r="S37" i="1"/>
  <c r="S44" i="1"/>
  <c r="S12" i="1"/>
  <c r="S21" i="1"/>
  <c r="S28" i="1"/>
  <c r="S3" i="1"/>
  <c r="S11" i="1"/>
  <c r="S33" i="1"/>
  <c r="S26" i="1"/>
  <c r="S48" i="1"/>
  <c r="S15" i="1"/>
  <c r="S25" i="1"/>
  <c r="S35" i="1"/>
  <c r="S7" i="1"/>
  <c r="S52" i="1"/>
  <c r="S19" i="1"/>
  <c r="S32" i="1"/>
  <c r="S13" i="1"/>
  <c r="S49" i="1"/>
  <c r="S16" i="1"/>
  <c r="T29" i="1"/>
  <c r="T31" i="1"/>
  <c r="T30" i="1"/>
  <c r="T24" i="1"/>
  <c r="T18" i="1"/>
  <c r="T50" i="1"/>
  <c r="T36" i="1"/>
  <c r="T4" i="1"/>
  <c r="T47" i="1"/>
  <c r="T49" i="1"/>
  <c r="T16" i="1"/>
  <c r="T26" i="1"/>
  <c r="T37" i="1"/>
  <c r="T8" i="1"/>
  <c r="T45" i="1"/>
  <c r="T53" i="1"/>
  <c r="T20" i="1"/>
  <c r="T32" i="1"/>
  <c r="T46" i="1"/>
  <c r="T14" i="1"/>
  <c r="T23" i="1"/>
  <c r="T34" i="1"/>
  <c r="T6" i="1"/>
  <c r="T19" i="1"/>
  <c r="T51" i="1"/>
  <c r="T17" i="1"/>
  <c r="T27" i="1"/>
  <c r="T10" i="1"/>
  <c r="T52" i="1"/>
  <c r="T33" i="1"/>
  <c r="T5" i="1"/>
  <c r="T44" i="1"/>
  <c r="T12" i="1"/>
  <c r="T21" i="1"/>
  <c r="T28" i="1"/>
  <c r="T3" i="1"/>
  <c r="T11" i="1"/>
  <c r="T22" i="1"/>
  <c r="T48" i="1"/>
  <c r="T15" i="1"/>
  <c r="T25" i="1"/>
  <c r="T35" i="1"/>
  <c r="T7" i="1"/>
  <c r="T13" i="1"/>
  <c r="U29" i="1"/>
  <c r="U31" i="1"/>
  <c r="U30" i="1"/>
  <c r="U24" i="1"/>
  <c r="U18" i="1"/>
  <c r="U50" i="1"/>
  <c r="U4" i="1"/>
  <c r="U47" i="1"/>
  <c r="U36" i="1"/>
  <c r="U45" i="1"/>
  <c r="U13" i="1"/>
  <c r="U22" i="1"/>
  <c r="U33" i="1"/>
  <c r="U5" i="1"/>
  <c r="U49" i="1"/>
  <c r="U16" i="1"/>
  <c r="U26" i="1"/>
  <c r="U37" i="1"/>
  <c r="U8" i="1"/>
  <c r="U7" i="1"/>
  <c r="U53" i="1"/>
  <c r="U20" i="1"/>
  <c r="U48" i="1"/>
  <c r="U19" i="1"/>
  <c r="U46" i="1"/>
  <c r="U14" i="1"/>
  <c r="U23" i="1"/>
  <c r="U34" i="1"/>
  <c r="U6" i="1"/>
  <c r="U15" i="1"/>
  <c r="U51" i="1"/>
  <c r="U17" i="1"/>
  <c r="U27" i="1"/>
  <c r="U10" i="1"/>
  <c r="U25" i="1"/>
  <c r="U52" i="1"/>
  <c r="U11" i="1"/>
  <c r="U44" i="1"/>
  <c r="U12" i="1"/>
  <c r="U21" i="1"/>
  <c r="U28" i="1"/>
  <c r="U3" i="1"/>
  <c r="U35" i="1"/>
  <c r="U32" i="1"/>
  <c r="V29" i="1"/>
  <c r="V31" i="1"/>
  <c r="V30" i="1"/>
  <c r="V24" i="1"/>
  <c r="V18" i="1"/>
  <c r="V36" i="1"/>
  <c r="V47" i="1"/>
  <c r="V4" i="1"/>
  <c r="V50" i="1"/>
  <c r="V52" i="1"/>
  <c r="V19" i="1"/>
  <c r="V32" i="1"/>
  <c r="V11" i="1"/>
  <c r="V44" i="1"/>
  <c r="V28" i="1"/>
  <c r="V3" i="1"/>
  <c r="V15" i="1"/>
  <c r="V35" i="1"/>
  <c r="V45" i="1"/>
  <c r="V13" i="1"/>
  <c r="V22" i="1"/>
  <c r="V33" i="1"/>
  <c r="V5" i="1"/>
  <c r="V21" i="1"/>
  <c r="V7" i="1"/>
  <c r="V49" i="1"/>
  <c r="V16" i="1"/>
  <c r="V26" i="1"/>
  <c r="V37" i="1"/>
  <c r="V8" i="1"/>
  <c r="V12" i="1"/>
  <c r="V53" i="1"/>
  <c r="V20" i="1"/>
  <c r="V46" i="1"/>
  <c r="V14" i="1"/>
  <c r="V23" i="1"/>
  <c r="V34" i="1"/>
  <c r="V6" i="1"/>
  <c r="V51" i="1"/>
  <c r="V17" i="1"/>
  <c r="V27" i="1"/>
  <c r="V10" i="1"/>
  <c r="V48" i="1"/>
  <c r="V25" i="1"/>
  <c r="P2" i="1"/>
  <c r="Q2" i="1"/>
  <c r="R2" i="1"/>
  <c r="S2" i="1"/>
  <c r="T2" i="1"/>
  <c r="U2" i="1"/>
  <c r="V2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<sst xmlns="http://schemas.openxmlformats.org/spreadsheetml/2006/main" count="141" uniqueCount="88">
  <si>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</si>
  <si>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</si>
  <si>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</si>
  <si>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</si>
  <si>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</si>
  <si>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</si>
  <si>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</si>
  <si>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</si>
  <si>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</si>
  <si>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</si>
  <si>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</si>
  <si>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</si>
  <si>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</si>
  <si>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</si>
  <si>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</si>
  <si>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</si>
  <si>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</si>
  <si>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</si>
  <si>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</si>
  <si>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</si>
  <si>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</si>
  <si>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</si>
  <si>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</si>
  <si>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</si>
  <si>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</si>
  <si>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</si>
  <si>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</si>
  <si>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</si>
  <si>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</si>
  <si>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</si>
  <si>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</si>
  <si>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</si>
  <si>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</si>
  <si>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Aramor</t>
  </si>
  <si>
    <t>Mishka</t>
  </si>
  <si>
    <t>CCCP</t>
  </si>
  <si>
    <t>Aramil</t>
  </si>
  <si>
    <t>Drake</t>
  </si>
  <si>
    <t>Apocalyptic</t>
  </si>
  <si>
    <t>Pitxu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</si>
  <si>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</si>
  <si>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</si>
  <si>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</si>
  <si>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</si>
  <si>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</si>
  <si>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</si>
  <si>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</si>
  <si>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</si>
  <si>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</si>
  <si>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</si>
  <si>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</si>
  <si>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</si>
  <si>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</si>
  <si>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</si>
  <si>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</si>
  <si>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</si>
  <si>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</si>
  <si>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</si>
  <si>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</si>
  <si>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</si>
  <si>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</si>
  <si>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</si>
  <si>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</si>
  <si>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</si>
  <si>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</si>
  <si>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</si>
  <si>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</si>
  <si>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</si>
  <si>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</si>
  <si>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</si>
  <si>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</si>
  <si>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</si>
  <si>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</si>
  <si>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</si>
  <si>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</si>
  <si>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</si>
  <si>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</si>
  <si>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</si>
  <si>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</si>
  <si>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</si>
  <si>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</si>
  <si>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</si>
  <si>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</si>
  <si>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:flag_id:</t>
  </si>
  <si>
    <t>scripter</t>
  </si>
  <si>
    <t>Ginting</t>
  </si>
  <si>
    <t>puppy juicer</t>
  </si>
  <si>
    <t>dingo slayer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</si>
</sst>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4" xfId="0" applyFont="1" applyFill="1" applyBorder="1"/>
    <xf numFmtId="0" fontId="4" fillId="4" borderId="14" xfId="1" applyFont="1" applyFill="1" applyBorder="1"/>
    <xf numFmtId="0" fontId="4" fillId="3" borderId="14" xfId="1" applyFont="1" applyFill="1" applyBorder="1"/>
    <xf numFmtId="164" fontId="4" fillId="3" borderId="14" xfId="0" applyNumberFormat="1" applyFont="1" applyFill="1" applyBorder="1"/>
    <xf numFmtId="0" fontId="5" fillId="3" borderId="1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8" fillId="3" borderId="6" xfId="0" applyFont="1" applyFill="1" applyBorder="1"/>
    <xf numFmtId="0" fontId="7" fillId="4" borderId="3" xfId="0" applyFont="1" applyFill="1" applyBorder="1"/>
    <xf numFmtId="0" fontId="9" fillId="3" borderId="7" xfId="0" applyFont="1" applyFill="1" applyBorder="1"/>
    <xf numFmtId="0" fontId="7" fillId="3" borderId="15" xfId="0" applyFont="1" applyFill="1" applyBorder="1"/>
    <xf numFmtId="0" fontId="4" fillId="3" borderId="16" xfId="0" applyFont="1" applyFill="1" applyBorder="1"/>
    <xf numFmtId="0" fontId="4" fillId="3" borderId="16" xfId="1" applyFont="1" applyFill="1" applyBorder="1"/>
    <xf numFmtId="164" fontId="4" fillId="3" borderId="16" xfId="0" applyNumberFormat="1" applyFont="1" applyFill="1" applyBorder="1"/>
    <xf numFmtId="0" fontId="5" fillId="3" borderId="1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zoomScale="85" zoomScaleNormal="85" workbookViewId="0">
      <selection activeCell="B7" sqref="B7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5.5703125" style="3" bestFit="1" customWidth="1"/>
    <col min="10" max="10" width="4.28515625" style="3" customWidth="1"/>
    <col min="11" max="11" width="5.7109375" style="3" bestFit="1" customWidth="1"/>
    <col min="12" max="22" width="5.5703125" style="3" bestFit="1" customWidth="1"/>
    <col min="23" max="16384" width="9.140625" style="3"/>
  </cols>
  <sheetData>
    <row r="1" spans="1:24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H3</f>
        <v>0</v>
      </c>
      <c r="M1" s="5">
        <f>H10</f>
        <v>0</v>
      </c>
      <c r="N1" s="5">
        <f>H11</f>
        <v>0</v>
      </c>
      <c r="O1" s="5">
        <f>H13</f>
        <v>0</v>
      </c>
      <c r="P1" s="5">
        <f>H14</f>
        <v>0</v>
      </c>
      <c r="Q1" s="5">
        <f>H15</f>
        <v>0</v>
      </c>
      <c r="R1" s="5">
        <f>H33</f>
        <v>0</v>
      </c>
      <c r="S1" s="5">
        <f>H34</f>
        <v>0</v>
      </c>
      <c r="T1" s="5">
        <f>H45</f>
        <v>0</v>
      </c>
      <c r="U1" s="5">
        <f>H49</f>
        <v>0</v>
      </c>
      <c r="V1" s="5">
        <f>H53</f>
        <v>0</v>
      </c>
    </row>
    <row r="2" spans="1:24" ht="15.75" customHeight="1" x14ac:dyDescent="0.25">
      <c r="A2" s="52" t="s">
        <v>12</v>
      </c>
      <c r="B2" s="43" t="s">
        <v>28</v>
      </c>
      <c r="C2" s="12"/>
      <c r="D2" s="12"/>
      <c r="E2" s="12"/>
      <c r="F2" s="12" t="s">
        <v>60</v>
      </c>
      <c r="G2" s="13"/>
      <c r="H2" s="12"/>
      <c r="I2" s="14">
        <v>0.375</v>
      </c>
      <c r="J2" s="15"/>
      <c r="K2" s="14">
        <f>$I2+Sheet2!B$1/24</f>
        <v>0.79166666666666674</v>
      </c>
      <c r="L2" s="14">
        <f>$I2+Sheet2!B$2/24</f>
        <v>0.75</v>
      </c>
      <c r="M2" s="14">
        <f>$I2+Sheet2!B$3/24</f>
        <v>0.70833333333333326</v>
      </c>
      <c r="N2" s="14">
        <f>$I2+Sheet2!B$4/24</f>
        <v>0.5</v>
      </c>
      <c r="O2" s="14">
        <f>$I2+Sheet2!B$5/24</f>
        <v>0.5</v>
      </c>
      <c r="P2" s="14">
        <f>$I2+Sheet2!B$6/24</f>
        <v>0.5</v>
      </c>
      <c r="Q2" s="14">
        <f>$I2+Sheet2!B$7/24</f>
        <v>0.45833333333333331</v>
      </c>
      <c r="R2" s="14">
        <f>$I2+Sheet2!B$8/24</f>
        <v>0.41666666666666669</v>
      </c>
      <c r="S2" s="14">
        <f>$I2+Sheet2!B$9/24</f>
        <v>0.20833333333333334</v>
      </c>
      <c r="T2" s="14">
        <f>$I2+Sheet2!B$10/24</f>
        <v>0.16666666666666666</v>
      </c>
      <c r="U2" s="14">
        <f>$I2+Sheet2!B$11/24</f>
        <v>0.125</v>
      </c>
      <c r="V2" s="16">
        <f>$I2+Sheet2!B$12/24</f>
        <v>8.3333333333333315E-2</v>
      </c>
    </row>
    <row r="3" spans="1:24" ht="15.75" customHeight="1" x14ac:dyDescent="0.25">
      <c r="A3" s="52"/>
      <c r="B3" s="17" t="s">
        <v>27</v>
      </c>
      <c r="C3" s="6"/>
      <c r="D3" s="6"/>
      <c r="E3" s="6"/>
      <c r="F3" s="6" t="s">
        <v>25</v>
      </c>
      <c r="G3" s="7"/>
      <c r="H3" s="7"/>
      <c r="I3" s="8">
        <v>0.41666666666666669</v>
      </c>
      <c r="J3" s="9"/>
      <c r="K3" s="14">
        <f>$I3+Sheet2!B$1/24</f>
        <v>0.83333333333333337</v>
      </c>
      <c r="L3" s="14">
        <f>$I3+Sheet2!B$2/24</f>
        <v>0.79166666666666674</v>
      </c>
      <c r="M3" s="14">
        <f>$I3+Sheet2!B$3/24</f>
        <v>0.75</v>
      </c>
      <c r="N3" s="14">
        <f>$I3+Sheet2!B$4/24</f>
        <v>0.54166666666666674</v>
      </c>
      <c r="O3" s="14">
        <f>$I3+Sheet2!B$5/24</f>
        <v>0.54166666666666674</v>
      </c>
      <c r="P3" s="14">
        <f>$I3+Sheet2!B$6/24</f>
        <v>0.54166666666666674</v>
      </c>
      <c r="Q3" s="14">
        <f>$I3+Sheet2!B$7/24</f>
        <v>0.5</v>
      </c>
      <c r="R3" s="14">
        <f>$I3+Sheet2!B$8/24</f>
        <v>0.45833333333333337</v>
      </c>
      <c r="S3" s="14">
        <f>$I3+Sheet2!B$9/24</f>
        <v>0.25</v>
      </c>
      <c r="T3" s="14">
        <f>$I3+Sheet2!B$10/24</f>
        <v>0.20833333333333334</v>
      </c>
      <c r="U3" s="14">
        <f>$I3+Sheet2!B$11/24</f>
        <v>0.16666666666666669</v>
      </c>
      <c r="V3" s="16">
        <f>$I3+Sheet2!B$12/24</f>
        <v>0.125</v>
      </c>
    </row>
    <row r="4" spans="1:24" ht="15.75" customHeight="1" x14ac:dyDescent="0.25">
      <c r="A4" s="52"/>
      <c r="B4" s="17" t="s">
        <v>77</v>
      </c>
      <c r="C4" s="6"/>
      <c r="D4" s="6"/>
      <c r="E4" s="6"/>
      <c r="F4" s="6" t="s">
        <v>71</v>
      </c>
      <c r="G4" s="7"/>
      <c r="H4" s="7"/>
      <c r="I4" s="8">
        <v>0.41666666666666669</v>
      </c>
      <c r="J4" s="9"/>
      <c r="K4" s="14">
        <f>$I4+Sheet2!B$1/24</f>
        <v>0.83333333333333337</v>
      </c>
      <c r="L4" s="14">
        <f>$I4+Sheet2!B$2/24</f>
        <v>0.79166666666666674</v>
      </c>
      <c r="M4" s="14">
        <f>$I4+Sheet2!B$3/24</f>
        <v>0.75</v>
      </c>
      <c r="N4" s="14">
        <f>$I4+Sheet2!B$4/24</f>
        <v>0.54166666666666674</v>
      </c>
      <c r="O4" s="14">
        <f>$I4+Sheet2!B$5/24</f>
        <v>0.54166666666666674</v>
      </c>
      <c r="P4" s="14">
        <f>$I4+Sheet2!B$6/24</f>
        <v>0.54166666666666674</v>
      </c>
      <c r="Q4" s="14">
        <f>$I4+Sheet2!B$7/24</f>
        <v>0.5</v>
      </c>
      <c r="R4" s="14">
        <f>$I4+Sheet2!B$8/24</f>
        <v>0.45833333333333337</v>
      </c>
      <c r="S4" s="14">
        <f>$I4+Sheet2!B$9/24</f>
        <v>0.25</v>
      </c>
      <c r="T4" s="14">
        <f>$I4+Sheet2!B$10/24</f>
        <v>0.20833333333333334</v>
      </c>
      <c r="U4" s="14">
        <f>$I4+Sheet2!B$11/24</f>
        <v>0.16666666666666669</v>
      </c>
      <c r="V4" s="16">
        <f>$I4+Sheet2!B$12/24</f>
        <v>0.125</v>
      </c>
    </row>
    <row r="5" spans="1:24" ht="15.75" customHeight="1" x14ac:dyDescent="0.25">
      <c r="A5" s="52"/>
      <c r="B5" s="17" t="s">
        <v>56</v>
      </c>
      <c r="C5" s="6"/>
      <c r="D5" s="6"/>
      <c r="E5" s="6"/>
      <c r="F5" s="6" t="s">
        <v>52</v>
      </c>
      <c r="G5" s="6"/>
      <c r="H5" s="7"/>
      <c r="I5" s="8">
        <v>0.45833333333333331</v>
      </c>
      <c r="J5" s="9"/>
      <c r="K5" s="14">
        <f>$I5+Sheet2!B$1/24</f>
        <v>0.875</v>
      </c>
      <c r="L5" s="14">
        <f>$I5+Sheet2!B$2/24</f>
        <v>0.83333333333333326</v>
      </c>
      <c r="M5" s="14">
        <f>$I5+Sheet2!B$3/24</f>
        <v>0.79166666666666663</v>
      </c>
      <c r="N5" s="14">
        <f>$I5+Sheet2!B$4/24</f>
        <v>0.58333333333333326</v>
      </c>
      <c r="O5" s="14">
        <f>$I5+Sheet2!B$5/24</f>
        <v>0.58333333333333326</v>
      </c>
      <c r="P5" s="14">
        <f>$I5+Sheet2!B$6/24</f>
        <v>0.58333333333333326</v>
      </c>
      <c r="Q5" s="14">
        <f>$I5+Sheet2!B$7/24</f>
        <v>0.54166666666666663</v>
      </c>
      <c r="R5" s="14">
        <f>$I5+Sheet2!B$8/24</f>
        <v>0.5</v>
      </c>
      <c r="S5" s="14">
        <f>$I5+Sheet2!B$9/24</f>
        <v>0.29166666666666663</v>
      </c>
      <c r="T5" s="14">
        <f>$I5+Sheet2!B$10/24</f>
        <v>0.24999999999999997</v>
      </c>
      <c r="U5" s="14">
        <f>$I5+Sheet2!B$11/24</f>
        <v>0.20833333333333331</v>
      </c>
      <c r="V5" s="16">
        <f>$I5+Sheet2!B$12/24</f>
        <v>0.16666666666666663</v>
      </c>
    </row>
    <row r="6" spans="1:24" ht="15.75" customHeight="1" x14ac:dyDescent="0.25">
      <c r="A6" s="52"/>
      <c r="B6" s="18" t="s">
        <v>29</v>
      </c>
      <c r="C6" s="19"/>
      <c r="D6" s="19"/>
      <c r="E6" s="19"/>
      <c r="F6" s="19" t="s">
        <v>51</v>
      </c>
      <c r="G6" s="19"/>
      <c r="H6" s="20"/>
      <c r="I6" s="21">
        <v>0.45833333333333331</v>
      </c>
      <c r="J6" s="39"/>
      <c r="K6" s="14">
        <f>$I6+Sheet2!B$1/24</f>
        <v>0.875</v>
      </c>
      <c r="L6" s="14">
        <f>$I6+Sheet2!B$2/24</f>
        <v>0.83333333333333326</v>
      </c>
      <c r="M6" s="14">
        <f>$I6+Sheet2!B$3/24</f>
        <v>0.79166666666666663</v>
      </c>
      <c r="N6" s="14">
        <f>$I6+Sheet2!B$4/24</f>
        <v>0.58333333333333326</v>
      </c>
      <c r="O6" s="14">
        <f>$I6+Sheet2!B$5/24</f>
        <v>0.58333333333333326</v>
      </c>
      <c r="P6" s="14">
        <f>$I6+Sheet2!B$6/24</f>
        <v>0.58333333333333326</v>
      </c>
      <c r="Q6" s="14">
        <f>$I6+Sheet2!B$7/24</f>
        <v>0.54166666666666663</v>
      </c>
      <c r="R6" s="14">
        <f>$I6+Sheet2!B$8/24</f>
        <v>0.5</v>
      </c>
      <c r="S6" s="14">
        <f>$I6+Sheet2!B$9/24</f>
        <v>0.29166666666666663</v>
      </c>
      <c r="T6" s="14">
        <f>$I6+Sheet2!B$10/24</f>
        <v>0.24999999999999997</v>
      </c>
      <c r="U6" s="14">
        <f>$I6+Sheet2!B$11/24</f>
        <v>0.20833333333333331</v>
      </c>
      <c r="V6" s="16">
        <f>$I6+Sheet2!B$12/24</f>
        <v>0.16666666666666663</v>
      </c>
    </row>
    <row r="7" spans="1:24" ht="15.75" customHeight="1" x14ac:dyDescent="0.25">
      <c r="A7" s="52"/>
      <c r="B7" s="18" t="s">
        <v>87</v>
      </c>
      <c r="C7" s="19"/>
      <c r="D7" s="19"/>
      <c r="E7" s="19"/>
      <c r="F7" s="19" t="s">
        <v>71</v>
      </c>
      <c r="G7" s="19"/>
      <c r="H7" s="20"/>
      <c r="I7" s="21">
        <v>0.45833333333333331</v>
      </c>
      <c r="J7" s="39"/>
      <c r="K7" s="14">
        <f>$I7+Sheet2!B$1/24</f>
        <v>0.875</v>
      </c>
      <c r="L7" s="14">
        <f>$I7+Sheet2!B$2/24</f>
        <v>0.83333333333333326</v>
      </c>
      <c r="M7" s="14">
        <f>$I7+Sheet2!B$3/24</f>
        <v>0.79166666666666663</v>
      </c>
      <c r="N7" s="14">
        <f>$I7+Sheet2!B$4/24</f>
        <v>0.58333333333333326</v>
      </c>
      <c r="O7" s="14">
        <f>$I7+Sheet2!B$5/24</f>
        <v>0.58333333333333326</v>
      </c>
      <c r="P7" s="14">
        <f>$I7+Sheet2!B$6/24</f>
        <v>0.58333333333333326</v>
      </c>
      <c r="Q7" s="14">
        <f>$I7+Sheet2!B$7/24</f>
        <v>0.54166666666666663</v>
      </c>
      <c r="R7" s="14">
        <f>$I7+Sheet2!B$8/24</f>
        <v>0.5</v>
      </c>
      <c r="S7" s="14">
        <f>$I7+Sheet2!B$9/24</f>
        <v>0.29166666666666663</v>
      </c>
      <c r="T7" s="14">
        <f>$I7+Sheet2!B$10/24</f>
        <v>0.24999999999999997</v>
      </c>
      <c r="U7" s="14">
        <f>$I7+Sheet2!B$11/24</f>
        <v>0.20833333333333331</v>
      </c>
      <c r="V7" s="16">
        <f>$I7+Sheet2!B$12/24</f>
        <v>0.16666666666666663</v>
      </c>
    </row>
    <row r="8" spans="1:24" ht="15.75" customHeight="1" x14ac:dyDescent="0.25">
      <c r="A8" s="52"/>
      <c r="B8" s="40" t="s">
        <v>62</v>
      </c>
      <c r="C8" s="19"/>
      <c r="D8" s="19"/>
      <c r="E8" s="19"/>
      <c r="F8" s="19" t="s">
        <v>60</v>
      </c>
      <c r="G8" s="19"/>
      <c r="H8" s="20"/>
      <c r="I8" s="21">
        <v>0.45833333333333331</v>
      </c>
      <c r="J8" s="39"/>
      <c r="K8" s="14">
        <f>$I8+Sheet2!B$1/24</f>
        <v>0.875</v>
      </c>
      <c r="L8" s="14">
        <f>$I8+Sheet2!B$2/24</f>
        <v>0.83333333333333326</v>
      </c>
      <c r="M8" s="14">
        <f>$I8+Sheet2!B$3/24</f>
        <v>0.79166666666666663</v>
      </c>
      <c r="N8" s="14">
        <f>$I8+Sheet2!B$4/24</f>
        <v>0.58333333333333326</v>
      </c>
      <c r="O8" s="14">
        <f>$I8+Sheet2!B$5/24</f>
        <v>0.58333333333333326</v>
      </c>
      <c r="P8" s="14">
        <f>$I8+Sheet2!B$6/24</f>
        <v>0.58333333333333326</v>
      </c>
      <c r="Q8" s="14">
        <f>$I8+Sheet2!B$7/24</f>
        <v>0.54166666666666663</v>
      </c>
      <c r="R8" s="14">
        <f>$I8+Sheet2!B$8/24</f>
        <v>0.5</v>
      </c>
      <c r="S8" s="14">
        <f>$I8+Sheet2!B$9/24</f>
        <v>0.29166666666666663</v>
      </c>
      <c r="T8" s="14">
        <f>$I8+Sheet2!B$10/24</f>
        <v>0.24999999999999997</v>
      </c>
      <c r="U8" s="14">
        <f>$I8+Sheet2!B$11/24</f>
        <v>0.20833333333333331</v>
      </c>
      <c r="V8" s="16">
        <f>$I8+Sheet2!B$12/24</f>
        <v>0.16666666666666663</v>
      </c>
    </row>
    <row r="9" spans="1:24" ht="15.75" customHeight="1" x14ac:dyDescent="0.25">
      <c r="A9" s="52"/>
      <c r="B9" s="17" t="s">
        <v>85</v>
      </c>
      <c r="C9" s="6"/>
      <c r="D9" s="6"/>
      <c r="E9" s="6"/>
      <c r="F9" s="6" t="s">
        <v>83</v>
      </c>
      <c r="G9" s="7"/>
      <c r="H9" s="7"/>
      <c r="I9" s="8">
        <v>0.5</v>
      </c>
      <c r="J9" s="50"/>
      <c r="K9" s="14">
        <f>$I9+Sheet2!B$1/24</f>
        <v>0.91666666666666674</v>
      </c>
      <c r="L9" s="14">
        <f>$I9+Sheet2!B$2/24</f>
        <v>0.875</v>
      </c>
      <c r="M9" s="14">
        <f>$I9+Sheet2!B$3/24</f>
        <v>0.83333333333333326</v>
      </c>
      <c r="N9" s="14">
        <f>$I9+Sheet2!B$4/24</f>
        <v>0.625</v>
      </c>
      <c r="O9" s="14">
        <f>$I9+Sheet2!B$5/24</f>
        <v>0.625</v>
      </c>
      <c r="P9" s="14">
        <f>$I9+Sheet2!B$6/24</f>
        <v>0.625</v>
      </c>
      <c r="Q9" s="14">
        <f>$I9+Sheet2!B$7/24</f>
        <v>0.58333333333333337</v>
      </c>
      <c r="R9" s="14">
        <f>$I9+Sheet2!B$8/24</f>
        <v>0.54166666666666663</v>
      </c>
      <c r="S9" s="14">
        <f>$I9+Sheet2!B$9/24</f>
        <v>0.33333333333333337</v>
      </c>
      <c r="T9" s="14">
        <f>$I9+Sheet2!B$10/24</f>
        <v>0.29166666666666663</v>
      </c>
      <c r="U9" s="14">
        <f>$I9+Sheet2!B$11/24</f>
        <v>0.25</v>
      </c>
      <c r="V9" s="16">
        <f>$I9+Sheet2!B$12/24</f>
        <v>0.20833333333333331</v>
      </c>
    </row>
    <row r="10" spans="1:24" ht="15.75" customHeight="1" thickBot="1" x14ac:dyDescent="0.3">
      <c r="A10" s="53"/>
      <c r="B10" s="45" t="s">
        <v>61</v>
      </c>
      <c r="C10" s="46"/>
      <c r="D10" s="46"/>
      <c r="E10" s="46"/>
      <c r="F10" s="46" t="s">
        <v>60</v>
      </c>
      <c r="G10" s="47"/>
      <c r="H10" s="47"/>
      <c r="I10" s="48">
        <v>0.5</v>
      </c>
      <c r="J10" s="49"/>
      <c r="K10" s="14">
        <f>$I10+Sheet2!B$1/24</f>
        <v>0.91666666666666674</v>
      </c>
      <c r="L10" s="14">
        <f>$I10+Sheet2!B$2/24</f>
        <v>0.875</v>
      </c>
      <c r="M10" s="14">
        <f>$I10+Sheet2!B$3/24</f>
        <v>0.83333333333333326</v>
      </c>
      <c r="N10" s="14">
        <f>$I10+Sheet2!B$4/24</f>
        <v>0.625</v>
      </c>
      <c r="O10" s="14">
        <f>$I10+Sheet2!B$5/24</f>
        <v>0.625</v>
      </c>
      <c r="P10" s="14">
        <f>$I10+Sheet2!B$6/24</f>
        <v>0.625</v>
      </c>
      <c r="Q10" s="14">
        <f>$I10+Sheet2!B$7/24</f>
        <v>0.58333333333333337</v>
      </c>
      <c r="R10" s="14">
        <f>$I10+Sheet2!B$8/24</f>
        <v>0.54166666666666663</v>
      </c>
      <c r="S10" s="14">
        <f>$I10+Sheet2!B$9/24</f>
        <v>0.33333333333333337</v>
      </c>
      <c r="T10" s="14">
        <f>$I10+Sheet2!B$10/24</f>
        <v>0.29166666666666663</v>
      </c>
      <c r="U10" s="14">
        <f>$I10+Sheet2!B$11/24</f>
        <v>0.25</v>
      </c>
      <c r="V10" s="16">
        <f>$I10+Sheet2!B$12/24</f>
        <v>0.20833333333333331</v>
      </c>
    </row>
    <row r="11" spans="1:24" ht="16.5" thickTop="1" x14ac:dyDescent="0.25">
      <c r="A11" s="51" t="s">
        <v>26</v>
      </c>
      <c r="B11" s="32" t="s">
        <v>30</v>
      </c>
      <c r="C11" s="33"/>
      <c r="D11" s="33"/>
      <c r="E11" s="33"/>
      <c r="F11" s="33" t="s">
        <v>13</v>
      </c>
      <c r="G11" s="34"/>
      <c r="H11" s="35"/>
      <c r="I11" s="36">
        <v>0.625</v>
      </c>
      <c r="J11" s="37"/>
      <c r="K11" s="14">
        <f>$I11+Sheet2!B$1/24</f>
        <v>1.0416666666666667</v>
      </c>
      <c r="L11" s="14">
        <f>$I11+Sheet2!B$2/24</f>
        <v>1</v>
      </c>
      <c r="M11" s="14">
        <f>$I11+Sheet2!B$3/24</f>
        <v>0.95833333333333326</v>
      </c>
      <c r="N11" s="14">
        <f>$I11+Sheet2!B$4/24</f>
        <v>0.75</v>
      </c>
      <c r="O11" s="14">
        <f>$I11+Sheet2!B$5/24</f>
        <v>0.75</v>
      </c>
      <c r="P11" s="14">
        <f>$I11+Sheet2!B$6/24</f>
        <v>0.75</v>
      </c>
      <c r="Q11" s="14">
        <f>$I11+Sheet2!B$7/24</f>
        <v>0.70833333333333337</v>
      </c>
      <c r="R11" s="14">
        <f>$I11+Sheet2!B$8/24</f>
        <v>0.66666666666666663</v>
      </c>
      <c r="S11" s="14">
        <f>$I11+Sheet2!B$9/24</f>
        <v>0.45833333333333337</v>
      </c>
      <c r="T11" s="14">
        <f>$I11+Sheet2!B$10/24</f>
        <v>0.41666666666666663</v>
      </c>
      <c r="U11" s="14">
        <f>$I11+Sheet2!B$11/24</f>
        <v>0.375</v>
      </c>
      <c r="V11" s="16">
        <f>$I11+Sheet2!B$12/24</f>
        <v>0.33333333333333331</v>
      </c>
    </row>
    <row r="12" spans="1:24" ht="15.75" x14ac:dyDescent="0.25">
      <c r="A12" s="52"/>
      <c r="B12" s="17" t="s">
        <v>31</v>
      </c>
      <c r="C12" s="6"/>
      <c r="D12" s="6"/>
      <c r="E12" s="6"/>
      <c r="F12" s="6" t="s">
        <v>13</v>
      </c>
      <c r="G12" s="7"/>
      <c r="H12" s="7"/>
      <c r="I12" s="8">
        <v>0.625</v>
      </c>
      <c r="J12" s="9"/>
      <c r="K12" s="14">
        <f>$I12+Sheet2!B$1/24</f>
        <v>1.0416666666666667</v>
      </c>
      <c r="L12" s="14">
        <f>$I12+Sheet2!B$2/24</f>
        <v>1</v>
      </c>
      <c r="M12" s="14">
        <f>$I12+Sheet2!B$3/24</f>
        <v>0.95833333333333326</v>
      </c>
      <c r="N12" s="14">
        <f>$I12+Sheet2!B$4/24</f>
        <v>0.75</v>
      </c>
      <c r="O12" s="14">
        <f>$I12+Sheet2!B$5/24</f>
        <v>0.75</v>
      </c>
      <c r="P12" s="14">
        <f>$I12+Sheet2!B$6/24</f>
        <v>0.75</v>
      </c>
      <c r="Q12" s="14">
        <f>$I12+Sheet2!B$7/24</f>
        <v>0.70833333333333337</v>
      </c>
      <c r="R12" s="14">
        <f>$I12+Sheet2!B$8/24</f>
        <v>0.66666666666666663</v>
      </c>
      <c r="S12" s="14">
        <f>$I12+Sheet2!B$9/24</f>
        <v>0.45833333333333337</v>
      </c>
      <c r="T12" s="14">
        <f>$I12+Sheet2!B$10/24</f>
        <v>0.41666666666666663</v>
      </c>
      <c r="U12" s="14">
        <f>$I12+Sheet2!B$11/24</f>
        <v>0.375</v>
      </c>
      <c r="V12" s="16">
        <f>$I12+Sheet2!B$12/24</f>
        <v>0.33333333333333331</v>
      </c>
    </row>
    <row r="13" spans="1:24" ht="15.75" x14ac:dyDescent="0.25">
      <c r="A13" s="52"/>
      <c r="B13" s="17" t="s">
        <v>33</v>
      </c>
      <c r="C13" s="6"/>
      <c r="D13" s="6"/>
      <c r="E13" s="6"/>
      <c r="F13" s="6" t="s">
        <v>13</v>
      </c>
      <c r="G13" s="7"/>
      <c r="H13" s="7"/>
      <c r="I13" s="8">
        <v>0.66666666666666663</v>
      </c>
      <c r="J13" s="10"/>
      <c r="K13" s="14">
        <f>$I13+Sheet2!B$1/24</f>
        <v>1.0833333333333333</v>
      </c>
      <c r="L13" s="14">
        <f>$I13+Sheet2!B$2/24</f>
        <v>1.0416666666666665</v>
      </c>
      <c r="M13" s="14">
        <f>$I13+Sheet2!B$3/24</f>
        <v>1</v>
      </c>
      <c r="N13" s="14">
        <f>$I13+Sheet2!B$4/24</f>
        <v>0.79166666666666663</v>
      </c>
      <c r="O13" s="14">
        <f>$I13+Sheet2!B$5/24</f>
        <v>0.79166666666666663</v>
      </c>
      <c r="P13" s="14">
        <f>$I13+Sheet2!B$6/24</f>
        <v>0.79166666666666663</v>
      </c>
      <c r="Q13" s="14">
        <f>$I13+Sheet2!B$7/24</f>
        <v>0.75</v>
      </c>
      <c r="R13" s="14">
        <f>$I13+Sheet2!B$8/24</f>
        <v>0.70833333333333326</v>
      </c>
      <c r="S13" s="14">
        <f>$I13+Sheet2!B$9/24</f>
        <v>0.5</v>
      </c>
      <c r="T13" s="14">
        <f>$I13+Sheet2!B$10/24</f>
        <v>0.45833333333333326</v>
      </c>
      <c r="U13" s="14">
        <f>$I13+Sheet2!B$11/24</f>
        <v>0.41666666666666663</v>
      </c>
      <c r="V13" s="16">
        <f>$I13+Sheet2!B$12/24</f>
        <v>0.37499999999999994</v>
      </c>
    </row>
    <row r="14" spans="1:24" ht="15.75" x14ac:dyDescent="0.25">
      <c r="A14" s="52"/>
      <c r="B14" s="17" t="s">
        <v>32</v>
      </c>
      <c r="C14" s="6"/>
      <c r="D14" s="6"/>
      <c r="E14" s="6"/>
      <c r="F14" s="6" t="s">
        <v>13</v>
      </c>
      <c r="G14" s="7"/>
      <c r="H14" s="7"/>
      <c r="I14" s="8">
        <v>0.66666666666666663</v>
      </c>
      <c r="J14" s="9"/>
      <c r="K14" s="14">
        <f>$I14+Sheet2!B$1/24</f>
        <v>1.0833333333333333</v>
      </c>
      <c r="L14" s="14">
        <f>$I14+Sheet2!B$2/24</f>
        <v>1.0416666666666665</v>
      </c>
      <c r="M14" s="14">
        <f>$I14+Sheet2!B$3/24</f>
        <v>1</v>
      </c>
      <c r="N14" s="14">
        <f>$I14+Sheet2!B$4/24</f>
        <v>0.79166666666666663</v>
      </c>
      <c r="O14" s="14">
        <f>$I14+Sheet2!B$5/24</f>
        <v>0.79166666666666663</v>
      </c>
      <c r="P14" s="14">
        <f>$I14+Sheet2!B$6/24</f>
        <v>0.79166666666666663</v>
      </c>
      <c r="Q14" s="14">
        <f>$I14+Sheet2!B$7/24</f>
        <v>0.75</v>
      </c>
      <c r="R14" s="14">
        <f>$I14+Sheet2!B$8/24</f>
        <v>0.70833333333333326</v>
      </c>
      <c r="S14" s="14">
        <f>$I14+Sheet2!B$9/24</f>
        <v>0.5</v>
      </c>
      <c r="T14" s="14">
        <f>$I14+Sheet2!B$10/24</f>
        <v>0.45833333333333326</v>
      </c>
      <c r="U14" s="14">
        <f>$I14+Sheet2!B$11/24</f>
        <v>0.41666666666666663</v>
      </c>
      <c r="V14" s="16">
        <f>$I14+Sheet2!B$12/24</f>
        <v>0.37499999999999994</v>
      </c>
    </row>
    <row r="15" spans="1:24" ht="15.75" x14ac:dyDescent="0.25">
      <c r="A15" s="52"/>
      <c r="B15" s="17" t="s">
        <v>36</v>
      </c>
      <c r="C15" s="6"/>
      <c r="D15" s="6"/>
      <c r="E15" s="6"/>
      <c r="F15" s="6" t="s">
        <v>14</v>
      </c>
      <c r="G15" s="7"/>
      <c r="H15" s="7"/>
      <c r="I15" s="8">
        <v>0.70833333333333337</v>
      </c>
      <c r="J15" s="10"/>
      <c r="K15" s="14">
        <f>$I15+Sheet2!B$1/24</f>
        <v>1.125</v>
      </c>
      <c r="L15" s="14">
        <f>$I15+Sheet2!B$2/24</f>
        <v>1.0833333333333335</v>
      </c>
      <c r="M15" s="14">
        <f>$I15+Sheet2!B$3/24</f>
        <v>1.0416666666666667</v>
      </c>
      <c r="N15" s="14">
        <f>$I15+Sheet2!B$4/24</f>
        <v>0.83333333333333337</v>
      </c>
      <c r="O15" s="14">
        <f>$I15+Sheet2!B$5/24</f>
        <v>0.83333333333333337</v>
      </c>
      <c r="P15" s="14">
        <f>$I15+Sheet2!B$6/24</f>
        <v>0.83333333333333337</v>
      </c>
      <c r="Q15" s="14">
        <f>$I15+Sheet2!B$7/24</f>
        <v>0.79166666666666674</v>
      </c>
      <c r="R15" s="14">
        <f>$I15+Sheet2!B$8/24</f>
        <v>0.75</v>
      </c>
      <c r="S15" s="14">
        <f>$I15+Sheet2!B$9/24</f>
        <v>0.54166666666666674</v>
      </c>
      <c r="T15" s="14">
        <f>$I15+Sheet2!B$10/24</f>
        <v>0.5</v>
      </c>
      <c r="U15" s="14">
        <f>$I15+Sheet2!B$11/24</f>
        <v>0.45833333333333337</v>
      </c>
      <c r="V15" s="16">
        <f>$I15+Sheet2!B$12/24</f>
        <v>0.41666666666666669</v>
      </c>
    </row>
    <row r="16" spans="1:24" ht="15.75" x14ac:dyDescent="0.25">
      <c r="A16" s="52"/>
      <c r="B16" s="17" t="s">
        <v>35</v>
      </c>
      <c r="C16" s="6"/>
      <c r="D16" s="6"/>
      <c r="E16" s="6"/>
      <c r="F16" s="6" t="s">
        <v>13</v>
      </c>
      <c r="G16" s="7"/>
      <c r="H16" s="7"/>
      <c r="I16" s="8">
        <v>0.70833333333333337</v>
      </c>
      <c r="J16" s="10"/>
      <c r="K16" s="14">
        <f>$I16+Sheet2!B$1/24</f>
        <v>1.125</v>
      </c>
      <c r="L16" s="14">
        <f>$I16+Sheet2!B$2/24</f>
        <v>1.0833333333333335</v>
      </c>
      <c r="M16" s="14">
        <f>$I16+Sheet2!B$3/24</f>
        <v>1.0416666666666667</v>
      </c>
      <c r="N16" s="14">
        <f>$I16+Sheet2!B$4/24</f>
        <v>0.83333333333333337</v>
      </c>
      <c r="O16" s="14">
        <f>$I16+Sheet2!B$5/24</f>
        <v>0.83333333333333337</v>
      </c>
      <c r="P16" s="14">
        <f>$I16+Sheet2!B$6/24</f>
        <v>0.83333333333333337</v>
      </c>
      <c r="Q16" s="14">
        <f>$I16+Sheet2!B$7/24</f>
        <v>0.79166666666666674</v>
      </c>
      <c r="R16" s="14">
        <f>$I16+Sheet2!B$8/24</f>
        <v>0.75</v>
      </c>
      <c r="S16" s="14">
        <f>$I16+Sheet2!B$9/24</f>
        <v>0.54166666666666674</v>
      </c>
      <c r="T16" s="14">
        <f>$I16+Sheet2!B$10/24</f>
        <v>0.5</v>
      </c>
      <c r="U16" s="14">
        <f>$I16+Sheet2!B$11/24</f>
        <v>0.45833333333333337</v>
      </c>
      <c r="V16" s="16">
        <f>$I16+Sheet2!B$12/24</f>
        <v>0.41666666666666669</v>
      </c>
      <c r="X16" s="4"/>
    </row>
    <row r="17" spans="1:22" ht="15.75" x14ac:dyDescent="0.25">
      <c r="A17" s="52"/>
      <c r="B17" s="17" t="s">
        <v>34</v>
      </c>
      <c r="C17" s="6"/>
      <c r="D17" s="6"/>
      <c r="E17" s="6"/>
      <c r="F17" s="6" t="s">
        <v>15</v>
      </c>
      <c r="G17" s="7"/>
      <c r="H17" s="7"/>
      <c r="I17" s="8">
        <v>0.70833333333333337</v>
      </c>
      <c r="J17" s="10"/>
      <c r="K17" s="14">
        <f>$I17+Sheet2!B$1/24</f>
        <v>1.125</v>
      </c>
      <c r="L17" s="14">
        <f>$I17+Sheet2!B$2/24</f>
        <v>1.0833333333333335</v>
      </c>
      <c r="M17" s="14">
        <f>$I17+Sheet2!B$3/24</f>
        <v>1.0416666666666667</v>
      </c>
      <c r="N17" s="14">
        <f>$I17+Sheet2!B$4/24</f>
        <v>0.83333333333333337</v>
      </c>
      <c r="O17" s="14">
        <f>$I17+Sheet2!B$5/24</f>
        <v>0.83333333333333337</v>
      </c>
      <c r="P17" s="14">
        <f>$I17+Sheet2!B$6/24</f>
        <v>0.83333333333333337</v>
      </c>
      <c r="Q17" s="14">
        <f>$I17+Sheet2!B$7/24</f>
        <v>0.79166666666666674</v>
      </c>
      <c r="R17" s="14">
        <f>$I17+Sheet2!B$8/24</f>
        <v>0.75</v>
      </c>
      <c r="S17" s="14">
        <f>$I17+Sheet2!B$9/24</f>
        <v>0.54166666666666674</v>
      </c>
      <c r="T17" s="14">
        <f>$I17+Sheet2!B$10/24</f>
        <v>0.5</v>
      </c>
      <c r="U17" s="14">
        <f>$I17+Sheet2!B$11/24</f>
        <v>0.45833333333333337</v>
      </c>
      <c r="V17" s="16">
        <f>$I17+Sheet2!B$12/24</f>
        <v>0.41666666666666669</v>
      </c>
    </row>
    <row r="18" spans="1:22" ht="15.75" x14ac:dyDescent="0.25">
      <c r="A18" s="52"/>
      <c r="B18" s="41" t="s">
        <v>78</v>
      </c>
      <c r="C18" s="6"/>
      <c r="D18" s="6"/>
      <c r="E18" s="6"/>
      <c r="F18" s="6" t="s">
        <v>60</v>
      </c>
      <c r="G18" s="7"/>
      <c r="H18" s="7"/>
      <c r="I18" s="8">
        <v>0.70833333333333337</v>
      </c>
      <c r="J18" s="10"/>
      <c r="K18" s="14">
        <f>$I18+Sheet2!B$1/24</f>
        <v>1.125</v>
      </c>
      <c r="L18" s="14">
        <f>$I18+Sheet2!B$2/24</f>
        <v>1.0833333333333335</v>
      </c>
      <c r="M18" s="14">
        <f>$I18+Sheet2!B$3/24</f>
        <v>1.0416666666666667</v>
      </c>
      <c r="N18" s="14">
        <f>$I18+Sheet2!B$4/24</f>
        <v>0.83333333333333337</v>
      </c>
      <c r="O18" s="14">
        <f>$I18+Sheet2!B$5/24</f>
        <v>0.83333333333333337</v>
      </c>
      <c r="P18" s="14">
        <f>$I18+Sheet2!B$6/24</f>
        <v>0.83333333333333337</v>
      </c>
      <c r="Q18" s="14">
        <f>$I18+Sheet2!B$7/24</f>
        <v>0.79166666666666674</v>
      </c>
      <c r="R18" s="14">
        <f>$I18+Sheet2!B$8/24</f>
        <v>0.75</v>
      </c>
      <c r="S18" s="14">
        <f>$I18+Sheet2!B$9/24</f>
        <v>0.54166666666666674</v>
      </c>
      <c r="T18" s="14">
        <f>$I18+Sheet2!B$10/24</f>
        <v>0.5</v>
      </c>
      <c r="U18" s="14">
        <f>$I18+Sheet2!B$11/24</f>
        <v>0.45833333333333337</v>
      </c>
      <c r="V18" s="16">
        <f>$I18+Sheet2!B$12/24</f>
        <v>0.41666666666666669</v>
      </c>
    </row>
    <row r="19" spans="1:22" ht="15.75" x14ac:dyDescent="0.25">
      <c r="A19" s="52"/>
      <c r="B19" s="17" t="s">
        <v>42</v>
      </c>
      <c r="C19" s="6"/>
      <c r="D19" s="6"/>
      <c r="E19" s="6"/>
      <c r="F19" s="6" t="s">
        <v>17</v>
      </c>
      <c r="G19" s="7"/>
      <c r="H19" s="7"/>
      <c r="I19" s="8">
        <v>0.75</v>
      </c>
      <c r="J19" s="10"/>
      <c r="K19" s="14">
        <f>$I19+Sheet2!B$1/24</f>
        <v>1.1666666666666667</v>
      </c>
      <c r="L19" s="14">
        <f>$I19+Sheet2!B$2/24</f>
        <v>1.125</v>
      </c>
      <c r="M19" s="14">
        <f>$I19+Sheet2!B$3/24</f>
        <v>1.0833333333333333</v>
      </c>
      <c r="N19" s="14">
        <f>$I19+Sheet2!B$4/24</f>
        <v>0.875</v>
      </c>
      <c r="O19" s="14">
        <f>$I19+Sheet2!B$5/24</f>
        <v>0.875</v>
      </c>
      <c r="P19" s="14">
        <f>$I19+Sheet2!B$6/24</f>
        <v>0.875</v>
      </c>
      <c r="Q19" s="14">
        <f>$I19+Sheet2!B$7/24</f>
        <v>0.83333333333333337</v>
      </c>
      <c r="R19" s="14">
        <f>$I19+Sheet2!B$8/24</f>
        <v>0.79166666666666663</v>
      </c>
      <c r="S19" s="14">
        <f>$I19+Sheet2!B$9/24</f>
        <v>0.58333333333333337</v>
      </c>
      <c r="T19" s="14">
        <f>$I19+Sheet2!B$10/24</f>
        <v>0.54166666666666663</v>
      </c>
      <c r="U19" s="14">
        <f>$I19+Sheet2!B$11/24</f>
        <v>0.5</v>
      </c>
      <c r="V19" s="16">
        <f>$I19+Sheet2!B$12/24</f>
        <v>0.45833333333333331</v>
      </c>
    </row>
    <row r="20" spans="1:22" ht="15.75" x14ac:dyDescent="0.25">
      <c r="A20" s="52"/>
      <c r="B20" s="17" t="s">
        <v>38</v>
      </c>
      <c r="C20" s="6"/>
      <c r="D20" s="6"/>
      <c r="E20" s="6"/>
      <c r="F20" s="6" t="s">
        <v>59</v>
      </c>
      <c r="G20" s="7"/>
      <c r="H20" s="7"/>
      <c r="I20" s="8">
        <v>0.75</v>
      </c>
      <c r="J20" s="11"/>
      <c r="K20" s="14">
        <f>$I20+Sheet2!B$1/24</f>
        <v>1.1666666666666667</v>
      </c>
      <c r="L20" s="14">
        <f>$I20+Sheet2!B$2/24</f>
        <v>1.125</v>
      </c>
      <c r="M20" s="14">
        <f>$I20+Sheet2!B$3/24</f>
        <v>1.0833333333333333</v>
      </c>
      <c r="N20" s="14">
        <f>$I20+Sheet2!B$4/24</f>
        <v>0.875</v>
      </c>
      <c r="O20" s="14">
        <f>$I20+Sheet2!B$5/24</f>
        <v>0.875</v>
      </c>
      <c r="P20" s="14">
        <f>$I20+Sheet2!B$6/24</f>
        <v>0.875</v>
      </c>
      <c r="Q20" s="14">
        <f>$I20+Sheet2!B$7/24</f>
        <v>0.83333333333333337</v>
      </c>
      <c r="R20" s="14">
        <f>$I20+Sheet2!B$8/24</f>
        <v>0.79166666666666663</v>
      </c>
      <c r="S20" s="14">
        <f>$I20+Sheet2!B$9/24</f>
        <v>0.58333333333333337</v>
      </c>
      <c r="T20" s="14">
        <f>$I20+Sheet2!B$10/24</f>
        <v>0.54166666666666663</v>
      </c>
      <c r="U20" s="14">
        <f>$I20+Sheet2!B$11/24</f>
        <v>0.5</v>
      </c>
      <c r="V20" s="16">
        <f>$I20+Sheet2!B$12/24</f>
        <v>0.45833333333333331</v>
      </c>
    </row>
    <row r="21" spans="1:22" ht="15.75" x14ac:dyDescent="0.25">
      <c r="A21" s="52"/>
      <c r="B21" s="17" t="s">
        <v>57</v>
      </c>
      <c r="C21" s="6"/>
      <c r="D21" s="6"/>
      <c r="E21" s="6"/>
      <c r="F21" s="6" t="s">
        <v>16</v>
      </c>
      <c r="G21" s="7"/>
      <c r="H21" s="7"/>
      <c r="I21" s="8">
        <v>0.75</v>
      </c>
      <c r="J21" s="11"/>
      <c r="K21" s="14">
        <f>$I21+Sheet2!B$1/24</f>
        <v>1.1666666666666667</v>
      </c>
      <c r="L21" s="14">
        <f>$I21+Sheet2!B$2/24</f>
        <v>1.125</v>
      </c>
      <c r="M21" s="14">
        <f>$I21+Sheet2!B$3/24</f>
        <v>1.0833333333333333</v>
      </c>
      <c r="N21" s="14">
        <f>$I21+Sheet2!B$4/24</f>
        <v>0.875</v>
      </c>
      <c r="O21" s="14">
        <f>$I21+Sheet2!B$5/24</f>
        <v>0.875</v>
      </c>
      <c r="P21" s="14">
        <f>$I21+Sheet2!B$6/24</f>
        <v>0.875</v>
      </c>
      <c r="Q21" s="14">
        <f>$I21+Sheet2!B$7/24</f>
        <v>0.83333333333333337</v>
      </c>
      <c r="R21" s="14">
        <f>$I21+Sheet2!B$8/24</f>
        <v>0.79166666666666663</v>
      </c>
      <c r="S21" s="14">
        <f>$I21+Sheet2!B$9/24</f>
        <v>0.58333333333333337</v>
      </c>
      <c r="T21" s="14">
        <f>$I21+Sheet2!B$10/24</f>
        <v>0.54166666666666663</v>
      </c>
      <c r="U21" s="14">
        <f>$I21+Sheet2!B$11/24</f>
        <v>0.5</v>
      </c>
      <c r="V21" s="16">
        <f>$I21+Sheet2!B$12/24</f>
        <v>0.45833333333333331</v>
      </c>
    </row>
    <row r="22" spans="1:22" ht="15.75" x14ac:dyDescent="0.25">
      <c r="A22" s="52"/>
      <c r="B22" s="17" t="s">
        <v>37</v>
      </c>
      <c r="C22" s="6"/>
      <c r="D22" s="6"/>
      <c r="E22" s="6"/>
      <c r="F22" s="6" t="s">
        <v>17</v>
      </c>
      <c r="G22" s="7"/>
      <c r="H22" s="7"/>
      <c r="I22" s="8">
        <v>0.75</v>
      </c>
      <c r="J22" s="11"/>
      <c r="K22" s="14">
        <f>$I22+Sheet2!B$1/24</f>
        <v>1.1666666666666667</v>
      </c>
      <c r="L22" s="14">
        <f>$I22+Sheet2!B$2/24</f>
        <v>1.125</v>
      </c>
      <c r="M22" s="14">
        <f>$I22+Sheet2!B$3/24</f>
        <v>1.0833333333333333</v>
      </c>
      <c r="N22" s="14">
        <f>$I22+Sheet2!B$4/24</f>
        <v>0.875</v>
      </c>
      <c r="O22" s="14">
        <f>$I22+Sheet2!B$5/24</f>
        <v>0.875</v>
      </c>
      <c r="P22" s="14">
        <f>$I22+Sheet2!B$6/24</f>
        <v>0.875</v>
      </c>
      <c r="Q22" s="14">
        <f>$I22+Sheet2!B$7/24</f>
        <v>0.83333333333333337</v>
      </c>
      <c r="R22" s="14">
        <f>$I22+Sheet2!B$8/24</f>
        <v>0.79166666666666663</v>
      </c>
      <c r="S22" s="14">
        <f>$I22+Sheet2!B$9/24</f>
        <v>0.58333333333333337</v>
      </c>
      <c r="T22" s="14">
        <f>$I22+Sheet2!B$10/24</f>
        <v>0.54166666666666663</v>
      </c>
      <c r="U22" s="14">
        <f>$I22+Sheet2!B$11/24</f>
        <v>0.5</v>
      </c>
      <c r="V22" s="16">
        <f>$I22+Sheet2!B$12/24</f>
        <v>0.45833333333333331</v>
      </c>
    </row>
    <row r="23" spans="1:22" ht="15.75" customHeight="1" x14ac:dyDescent="0.25">
      <c r="A23" s="52"/>
      <c r="B23" s="17" t="s">
        <v>40</v>
      </c>
      <c r="C23" s="6"/>
      <c r="D23" s="6"/>
      <c r="E23" s="6"/>
      <c r="F23" s="6" t="s">
        <v>79</v>
      </c>
      <c r="G23" s="7"/>
      <c r="H23" s="7"/>
      <c r="I23" s="8">
        <v>0.75</v>
      </c>
      <c r="J23" s="10"/>
      <c r="K23" s="14">
        <f>$I23+Sheet2!B$1/24</f>
        <v>1.1666666666666667</v>
      </c>
      <c r="L23" s="14">
        <f>$I23+Sheet2!B$2/24</f>
        <v>1.125</v>
      </c>
      <c r="M23" s="14">
        <f>$I23+Sheet2!B$3/24</f>
        <v>1.0833333333333333</v>
      </c>
      <c r="N23" s="14">
        <f>$I23+Sheet2!B$4/24</f>
        <v>0.875</v>
      </c>
      <c r="O23" s="14">
        <f>$I23+Sheet2!B$5/24</f>
        <v>0.875</v>
      </c>
      <c r="P23" s="14">
        <f>$I23+Sheet2!B$6/24</f>
        <v>0.875</v>
      </c>
      <c r="Q23" s="14">
        <f>$I23+Sheet2!B$7/24</f>
        <v>0.83333333333333337</v>
      </c>
      <c r="R23" s="14">
        <f>$I23+Sheet2!B$8/24</f>
        <v>0.79166666666666663</v>
      </c>
      <c r="S23" s="14">
        <f>$I23+Sheet2!B$9/24</f>
        <v>0.58333333333333337</v>
      </c>
      <c r="T23" s="14">
        <f>$I23+Sheet2!B$10/24</f>
        <v>0.54166666666666663</v>
      </c>
      <c r="U23" s="14">
        <f>$I23+Sheet2!B$11/24</f>
        <v>0.5</v>
      </c>
      <c r="V23" s="16">
        <f>$I23+Sheet2!B$12/24</f>
        <v>0.45833333333333331</v>
      </c>
    </row>
    <row r="24" spans="1:22" ht="15.75" customHeight="1" x14ac:dyDescent="0.25">
      <c r="A24" s="52"/>
      <c r="B24" s="17" t="s">
        <v>58</v>
      </c>
      <c r="C24" s="6"/>
      <c r="D24" s="6"/>
      <c r="E24" s="6"/>
      <c r="F24" s="6" t="s">
        <v>16</v>
      </c>
      <c r="G24" s="7"/>
      <c r="H24" s="7"/>
      <c r="I24" s="8">
        <v>0.75</v>
      </c>
      <c r="J24" s="11"/>
      <c r="K24" s="14">
        <f>$I24+Sheet2!B$1/24</f>
        <v>1.1666666666666667</v>
      </c>
      <c r="L24" s="14">
        <f>$I24+Sheet2!B$2/24</f>
        <v>1.125</v>
      </c>
      <c r="M24" s="14">
        <f>$I24+Sheet2!B$3/24</f>
        <v>1.0833333333333333</v>
      </c>
      <c r="N24" s="14">
        <f>$I24+Sheet2!B$4/24</f>
        <v>0.875</v>
      </c>
      <c r="O24" s="14">
        <f>$I24+Sheet2!B$5/24</f>
        <v>0.875</v>
      </c>
      <c r="P24" s="14">
        <f>$I24+Sheet2!B$6/24</f>
        <v>0.875</v>
      </c>
      <c r="Q24" s="14">
        <f>$I24+Sheet2!B$7/24</f>
        <v>0.83333333333333337</v>
      </c>
      <c r="R24" s="14">
        <f>$I24+Sheet2!B$8/24</f>
        <v>0.79166666666666663</v>
      </c>
      <c r="S24" s="14">
        <f>$I24+Sheet2!B$9/24</f>
        <v>0.58333333333333337</v>
      </c>
      <c r="T24" s="14">
        <f>$I24+Sheet2!B$10/24</f>
        <v>0.54166666666666663</v>
      </c>
      <c r="U24" s="14">
        <f>$I24+Sheet2!B$11/24</f>
        <v>0.5</v>
      </c>
      <c r="V24" s="16">
        <f>$I24+Sheet2!B$12/24</f>
        <v>0.45833333333333331</v>
      </c>
    </row>
    <row r="25" spans="1:22" ht="15.75" customHeight="1" x14ac:dyDescent="0.25">
      <c r="A25" s="52"/>
      <c r="B25" s="17" t="s">
        <v>82</v>
      </c>
      <c r="C25" s="6"/>
      <c r="D25" s="6"/>
      <c r="E25" s="6"/>
      <c r="F25" s="6" t="s">
        <v>16</v>
      </c>
      <c r="G25" s="7"/>
      <c r="H25" s="7"/>
      <c r="I25" s="8">
        <v>0.75</v>
      </c>
      <c r="J25" s="11"/>
      <c r="K25" s="14">
        <f>$I25+Sheet2!B$1/24</f>
        <v>1.1666666666666667</v>
      </c>
      <c r="L25" s="14">
        <f>$I25+Sheet2!B$2/24</f>
        <v>1.125</v>
      </c>
      <c r="M25" s="14">
        <f>$I25+Sheet2!B$3/24</f>
        <v>1.0833333333333333</v>
      </c>
      <c r="N25" s="14">
        <f>$I25+Sheet2!B$4/24</f>
        <v>0.875</v>
      </c>
      <c r="O25" s="14">
        <f>$I25+Sheet2!B$5/24</f>
        <v>0.875</v>
      </c>
      <c r="P25" s="14">
        <f>$I25+Sheet2!B$6/24</f>
        <v>0.875</v>
      </c>
      <c r="Q25" s="14">
        <f>$I25+Sheet2!B$7/24</f>
        <v>0.83333333333333337</v>
      </c>
      <c r="R25" s="14">
        <f>$I25+Sheet2!B$8/24</f>
        <v>0.79166666666666663</v>
      </c>
      <c r="S25" s="14">
        <f>$I25+Sheet2!B$9/24</f>
        <v>0.58333333333333337</v>
      </c>
      <c r="T25" s="14">
        <f>$I25+Sheet2!B$10/24</f>
        <v>0.54166666666666663</v>
      </c>
      <c r="U25" s="14">
        <f>$I25+Sheet2!B$11/24</f>
        <v>0.5</v>
      </c>
      <c r="V25" s="16">
        <f>$I25+Sheet2!B$12/24</f>
        <v>0.45833333333333331</v>
      </c>
    </row>
    <row r="26" spans="1:22" ht="15.75" customHeight="1" x14ac:dyDescent="0.25">
      <c r="A26" s="52"/>
      <c r="B26" s="42" t="s">
        <v>39</v>
      </c>
      <c r="C26" s="6"/>
      <c r="D26" s="6"/>
      <c r="E26" s="6"/>
      <c r="F26" s="6" t="s">
        <v>75</v>
      </c>
      <c r="G26" s="7"/>
      <c r="H26" s="7"/>
      <c r="I26" s="8">
        <v>0.75</v>
      </c>
      <c r="J26" s="10"/>
      <c r="K26" s="14">
        <f>$I26+Sheet2!B$1/24</f>
        <v>1.1666666666666667</v>
      </c>
      <c r="L26" s="14">
        <f>$I26+Sheet2!B$2/24</f>
        <v>1.125</v>
      </c>
      <c r="M26" s="14">
        <f>$I26+Sheet2!B$3/24</f>
        <v>1.0833333333333333</v>
      </c>
      <c r="N26" s="14">
        <f>$I26+Sheet2!B$4/24</f>
        <v>0.875</v>
      </c>
      <c r="O26" s="14">
        <f>$I26+Sheet2!B$5/24</f>
        <v>0.875</v>
      </c>
      <c r="P26" s="14">
        <f>$I26+Sheet2!B$6/24</f>
        <v>0.875</v>
      </c>
      <c r="Q26" s="14">
        <f>$I26+Sheet2!B$7/24</f>
        <v>0.83333333333333337</v>
      </c>
      <c r="R26" s="14">
        <f>$I26+Sheet2!B$8/24</f>
        <v>0.79166666666666663</v>
      </c>
      <c r="S26" s="14">
        <f>$I26+Sheet2!B$9/24</f>
        <v>0.58333333333333337</v>
      </c>
      <c r="T26" s="14">
        <f>$I26+Sheet2!B$10/24</f>
        <v>0.54166666666666663</v>
      </c>
      <c r="U26" s="14">
        <f>$I26+Sheet2!B$11/24</f>
        <v>0.5</v>
      </c>
      <c r="V26" s="16">
        <f>$I26+Sheet2!B$12/24</f>
        <v>0.45833333333333331</v>
      </c>
    </row>
    <row r="27" spans="1:22" ht="15.75" customHeight="1" x14ac:dyDescent="0.25">
      <c r="A27" s="52"/>
      <c r="B27" s="18" t="s">
        <v>63</v>
      </c>
      <c r="C27" s="19"/>
      <c r="D27" s="19"/>
      <c r="E27" s="19"/>
      <c r="F27" s="19" t="s">
        <v>71</v>
      </c>
      <c r="G27" s="20"/>
      <c r="H27" s="20"/>
      <c r="I27" s="8">
        <v>0.75</v>
      </c>
      <c r="J27" s="22"/>
      <c r="K27" s="14">
        <f>$I27+Sheet2!B$1/24</f>
        <v>1.1666666666666667</v>
      </c>
      <c r="L27" s="14">
        <f>$I27+Sheet2!B$2/24</f>
        <v>1.125</v>
      </c>
      <c r="M27" s="14">
        <f>$I27+Sheet2!B$3/24</f>
        <v>1.0833333333333333</v>
      </c>
      <c r="N27" s="14">
        <f>$I27+Sheet2!B$4/24</f>
        <v>0.875</v>
      </c>
      <c r="O27" s="14">
        <f>$I27+Sheet2!B$5/24</f>
        <v>0.875</v>
      </c>
      <c r="P27" s="14">
        <f>$I27+Sheet2!B$6/24</f>
        <v>0.875</v>
      </c>
      <c r="Q27" s="14">
        <f>$I27+Sheet2!B$7/24</f>
        <v>0.83333333333333337</v>
      </c>
      <c r="R27" s="14">
        <f>$I27+Sheet2!B$8/24</f>
        <v>0.79166666666666663</v>
      </c>
      <c r="S27" s="14">
        <f>$I27+Sheet2!B$9/24</f>
        <v>0.58333333333333337</v>
      </c>
      <c r="T27" s="14">
        <f>$I27+Sheet2!B$10/24</f>
        <v>0.54166666666666663</v>
      </c>
      <c r="U27" s="14">
        <f>$I27+Sheet2!B$11/24</f>
        <v>0.5</v>
      </c>
      <c r="V27" s="16">
        <f>$I27+Sheet2!B$12/24</f>
        <v>0.45833333333333331</v>
      </c>
    </row>
    <row r="28" spans="1:22" ht="15.75" customHeight="1" x14ac:dyDescent="0.25">
      <c r="A28" s="52"/>
      <c r="B28" s="40" t="s">
        <v>65</v>
      </c>
      <c r="C28" s="19"/>
      <c r="D28" s="19"/>
      <c r="E28" s="19"/>
      <c r="F28" s="19" t="s">
        <v>60</v>
      </c>
      <c r="G28" s="20"/>
      <c r="H28" s="20"/>
      <c r="I28" s="8">
        <v>0.75</v>
      </c>
      <c r="J28" s="22"/>
      <c r="K28" s="14">
        <f>$I28+Sheet2!B$1/24</f>
        <v>1.1666666666666667</v>
      </c>
      <c r="L28" s="14">
        <f>$I28+Sheet2!B$2/24</f>
        <v>1.125</v>
      </c>
      <c r="M28" s="14">
        <f>$I28+Sheet2!B$3/24</f>
        <v>1.0833333333333333</v>
      </c>
      <c r="N28" s="14">
        <f>$I28+Sheet2!B$4/24</f>
        <v>0.875</v>
      </c>
      <c r="O28" s="14">
        <f>$I28+Sheet2!B$5/24</f>
        <v>0.875</v>
      </c>
      <c r="P28" s="14">
        <f>$I28+Sheet2!B$6/24</f>
        <v>0.875</v>
      </c>
      <c r="Q28" s="14">
        <f>$I28+Sheet2!B$7/24</f>
        <v>0.83333333333333337</v>
      </c>
      <c r="R28" s="14">
        <f>$I28+Sheet2!B$8/24</f>
        <v>0.79166666666666663</v>
      </c>
      <c r="S28" s="14">
        <f>$I28+Sheet2!B$9/24</f>
        <v>0.58333333333333337</v>
      </c>
      <c r="T28" s="14">
        <f>$I28+Sheet2!B$10/24</f>
        <v>0.54166666666666663</v>
      </c>
      <c r="U28" s="14">
        <f>$I28+Sheet2!B$11/24</f>
        <v>0.5</v>
      </c>
      <c r="V28" s="16">
        <f>$I28+Sheet2!B$12/24</f>
        <v>0.45833333333333331</v>
      </c>
    </row>
    <row r="29" spans="1:22" ht="15.75" customHeight="1" x14ac:dyDescent="0.25">
      <c r="A29" s="52"/>
      <c r="B29" s="40" t="s">
        <v>81</v>
      </c>
      <c r="C29" s="19"/>
      <c r="D29" s="19"/>
      <c r="E29" s="19"/>
      <c r="F29" s="19" t="s">
        <v>60</v>
      </c>
      <c r="G29" s="20"/>
      <c r="H29" s="20"/>
      <c r="I29" s="8">
        <v>0.75</v>
      </c>
      <c r="J29" s="22"/>
      <c r="K29" s="14">
        <f>$I29+Sheet2!B$1/24</f>
        <v>1.1666666666666667</v>
      </c>
      <c r="L29" s="14">
        <f>$I29+Sheet2!B$2/24</f>
        <v>1.125</v>
      </c>
      <c r="M29" s="14">
        <f>$I29+Sheet2!B$3/24</f>
        <v>1.0833333333333333</v>
      </c>
      <c r="N29" s="14">
        <f>$I29+Sheet2!B$4/24</f>
        <v>0.875</v>
      </c>
      <c r="O29" s="14">
        <f>$I29+Sheet2!B$5/24</f>
        <v>0.875</v>
      </c>
      <c r="P29" s="14">
        <f>$I29+Sheet2!B$6/24</f>
        <v>0.875</v>
      </c>
      <c r="Q29" s="14">
        <f>$I29+Sheet2!B$7/24</f>
        <v>0.83333333333333337</v>
      </c>
      <c r="R29" s="14">
        <f>$I29+Sheet2!B$8/24</f>
        <v>0.79166666666666663</v>
      </c>
      <c r="S29" s="14">
        <f>$I29+Sheet2!B$9/24</f>
        <v>0.58333333333333337</v>
      </c>
      <c r="T29" s="14">
        <f>$I29+Sheet2!B$10/24</f>
        <v>0.54166666666666663</v>
      </c>
      <c r="U29" s="14">
        <f>$I29+Sheet2!B$11/24</f>
        <v>0.5</v>
      </c>
      <c r="V29" s="16">
        <f>$I29+Sheet2!B$12/24</f>
        <v>0.45833333333333331</v>
      </c>
    </row>
    <row r="30" spans="1:22" ht="15.75" customHeight="1" x14ac:dyDescent="0.25">
      <c r="A30" s="52"/>
      <c r="B30" s="40" t="s">
        <v>64</v>
      </c>
      <c r="C30" s="19"/>
      <c r="D30" s="19"/>
      <c r="E30" s="19"/>
      <c r="F30" s="19" t="s">
        <v>60</v>
      </c>
      <c r="G30" s="20"/>
      <c r="H30" s="20"/>
      <c r="I30" s="8">
        <v>0.75</v>
      </c>
      <c r="J30" s="22"/>
      <c r="K30" s="14">
        <f>$I30+Sheet2!B$1/24</f>
        <v>1.1666666666666667</v>
      </c>
      <c r="L30" s="14">
        <f>$I30+Sheet2!B$2/24</f>
        <v>1.125</v>
      </c>
      <c r="M30" s="14">
        <f>$I30+Sheet2!B$3/24</f>
        <v>1.0833333333333333</v>
      </c>
      <c r="N30" s="14">
        <f>$I30+Sheet2!B$4/24</f>
        <v>0.875</v>
      </c>
      <c r="O30" s="14">
        <f>$I30+Sheet2!B$5/24</f>
        <v>0.875</v>
      </c>
      <c r="P30" s="14">
        <f>$I30+Sheet2!B$6/24</f>
        <v>0.875</v>
      </c>
      <c r="Q30" s="14">
        <f>$I30+Sheet2!B$7/24</f>
        <v>0.83333333333333337</v>
      </c>
      <c r="R30" s="14">
        <f>$I30+Sheet2!B$8/24</f>
        <v>0.79166666666666663</v>
      </c>
      <c r="S30" s="14">
        <f>$I30+Sheet2!B$9/24</f>
        <v>0.58333333333333337</v>
      </c>
      <c r="T30" s="14">
        <f>$I30+Sheet2!B$10/24</f>
        <v>0.54166666666666663</v>
      </c>
      <c r="U30" s="14">
        <f>$I30+Sheet2!B$11/24</f>
        <v>0.5</v>
      </c>
      <c r="V30" s="16">
        <f>$I30+Sheet2!B$12/24</f>
        <v>0.45833333333333331</v>
      </c>
    </row>
    <row r="31" spans="1:22" ht="15.75" customHeight="1" x14ac:dyDescent="0.25">
      <c r="A31" s="52"/>
      <c r="B31" s="40" t="s">
        <v>80</v>
      </c>
      <c r="C31" s="19"/>
      <c r="D31" s="19"/>
      <c r="E31" s="19"/>
      <c r="F31" s="19" t="s">
        <v>60</v>
      </c>
      <c r="G31" s="20"/>
      <c r="H31" s="20"/>
      <c r="I31" s="8">
        <v>0.75</v>
      </c>
      <c r="J31" s="22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2" ht="15.75" customHeight="1" x14ac:dyDescent="0.25">
      <c r="A32" s="52"/>
      <c r="B32" s="40" t="s">
        <v>66</v>
      </c>
      <c r="C32" s="19"/>
      <c r="D32" s="19"/>
      <c r="E32" s="19"/>
      <c r="F32" s="19" t="s">
        <v>60</v>
      </c>
      <c r="G32" s="20"/>
      <c r="H32" s="20"/>
      <c r="I32" s="8">
        <v>0.75</v>
      </c>
      <c r="J32" s="22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customHeight="1" thickBot="1" x14ac:dyDescent="0.3">
      <c r="A33" s="53"/>
      <c r="B33" s="27" t="s">
        <v>41</v>
      </c>
      <c r="C33" s="28"/>
      <c r="D33" s="28"/>
      <c r="E33" s="28"/>
      <c r="F33" s="28" t="s">
        <v>54</v>
      </c>
      <c r="G33" s="29"/>
      <c r="H33" s="29"/>
      <c r="I33" s="30">
        <v>0.79166666666666663</v>
      </c>
      <c r="J33" s="38"/>
      <c r="K33" s="14">
        <f>$I33+Sheet2!B$1/24</f>
        <v>1.2083333333333333</v>
      </c>
      <c r="L33" s="14">
        <f>$I33+Sheet2!B$2/24</f>
        <v>1.1666666666666665</v>
      </c>
      <c r="M33" s="14">
        <f>$I33+Sheet2!B$3/24</f>
        <v>1.125</v>
      </c>
      <c r="N33" s="14">
        <f>$I33+Sheet2!B$4/24</f>
        <v>0.91666666666666663</v>
      </c>
      <c r="O33" s="14">
        <f>$I33+Sheet2!B$5/24</f>
        <v>0.91666666666666663</v>
      </c>
      <c r="P33" s="14">
        <f>$I33+Sheet2!B$6/24</f>
        <v>0.91666666666666663</v>
      </c>
      <c r="Q33" s="14">
        <f>$I33+Sheet2!B$7/24</f>
        <v>0.875</v>
      </c>
      <c r="R33" s="14">
        <f>$I33+Sheet2!B$8/24</f>
        <v>0.83333333333333326</v>
      </c>
      <c r="S33" s="14">
        <f>$I33+Sheet2!B$9/24</f>
        <v>0.625</v>
      </c>
      <c r="T33" s="14">
        <f>$I33+Sheet2!B$10/24</f>
        <v>0.58333333333333326</v>
      </c>
      <c r="U33" s="14">
        <f>$I33+Sheet2!B$11/24</f>
        <v>0.54166666666666663</v>
      </c>
      <c r="V33" s="16">
        <f>$I33+Sheet2!B$12/24</f>
        <v>0.49999999999999994</v>
      </c>
    </row>
    <row r="34" spans="1:22" ht="16.5" thickTop="1" x14ac:dyDescent="0.25">
      <c r="A34" s="52" t="s">
        <v>18</v>
      </c>
      <c r="B34" s="23" t="s">
        <v>43</v>
      </c>
      <c r="C34" s="24"/>
      <c r="D34" s="24"/>
      <c r="E34" s="24"/>
      <c r="F34" s="24" t="s">
        <v>19</v>
      </c>
      <c r="G34" s="25"/>
      <c r="H34" s="25"/>
      <c r="I34" s="26">
        <v>0</v>
      </c>
      <c r="J34" s="31"/>
      <c r="K34" s="14">
        <f>$I34+Sheet2!B$1/24</f>
        <v>0.41666666666666669</v>
      </c>
      <c r="L34" s="14">
        <f>$I34+Sheet2!B$2/24</f>
        <v>0.375</v>
      </c>
      <c r="M34" s="14">
        <f>$I34+Sheet2!B$3/24</f>
        <v>0.33333333333333331</v>
      </c>
      <c r="N34" s="14">
        <f>$I34+Sheet2!B$4/24</f>
        <v>0.125</v>
      </c>
      <c r="O34" s="14">
        <f>$I34+Sheet2!B$5/24</f>
        <v>0.125</v>
      </c>
      <c r="P34" s="14">
        <f>$I34+Sheet2!B$6/24</f>
        <v>0.125</v>
      </c>
      <c r="Q34" s="14">
        <f>$I34+Sheet2!B$7/24</f>
        <v>8.3333333333333329E-2</v>
      </c>
      <c r="R34" s="14">
        <f>$I34+Sheet2!B$8/24</f>
        <v>4.1666666666666664E-2</v>
      </c>
      <c r="S34" s="14">
        <f>$I34+Sheet2!B$9/24</f>
        <v>-0.16666666666666666</v>
      </c>
      <c r="T34" s="14">
        <f>$I34+Sheet2!B$10/24</f>
        <v>-0.20833333333333334</v>
      </c>
      <c r="U34" s="14">
        <f>$I34+Sheet2!B$11/24</f>
        <v>-0.25</v>
      </c>
      <c r="V34" s="16">
        <f>$I34+Sheet2!B$12/24</f>
        <v>-0.29166666666666669</v>
      </c>
    </row>
    <row r="35" spans="1:22" ht="15.75" x14ac:dyDescent="0.25">
      <c r="A35" s="52"/>
      <c r="B35" s="17" t="s">
        <v>44</v>
      </c>
      <c r="C35" s="6"/>
      <c r="D35" s="6"/>
      <c r="E35" s="6"/>
      <c r="F35" s="6" t="s">
        <v>19</v>
      </c>
      <c r="G35" s="7"/>
      <c r="H35" s="7"/>
      <c r="I35" s="26">
        <v>0</v>
      </c>
      <c r="J35" s="10"/>
      <c r="K35" s="14">
        <f>$I35+Sheet2!B$1/24</f>
        <v>0.41666666666666669</v>
      </c>
      <c r="L35" s="14">
        <f>$I35+Sheet2!B$2/24</f>
        <v>0.375</v>
      </c>
      <c r="M35" s="14">
        <f>$I35+Sheet2!B$3/24</f>
        <v>0.33333333333333331</v>
      </c>
      <c r="N35" s="14">
        <f>$I35+Sheet2!B$4/24</f>
        <v>0.125</v>
      </c>
      <c r="O35" s="14">
        <f>$I35+Sheet2!B$5/24</f>
        <v>0.125</v>
      </c>
      <c r="P35" s="14">
        <f>$I35+Sheet2!B$6/24</f>
        <v>0.125</v>
      </c>
      <c r="Q35" s="14">
        <f>$I35+Sheet2!B$7/24</f>
        <v>8.3333333333333329E-2</v>
      </c>
      <c r="R35" s="14">
        <f>$I35+Sheet2!B$8/24</f>
        <v>4.1666666666666664E-2</v>
      </c>
      <c r="S35" s="14">
        <f>$I35+Sheet2!B$9/24</f>
        <v>-0.16666666666666666</v>
      </c>
      <c r="T35" s="14">
        <f>$I35+Sheet2!B$10/24</f>
        <v>-0.20833333333333334</v>
      </c>
      <c r="U35" s="14">
        <f>$I35+Sheet2!B$11/24</f>
        <v>-0.25</v>
      </c>
      <c r="V35" s="16">
        <f>$I35+Sheet2!B$12/24</f>
        <v>-0.29166666666666669</v>
      </c>
    </row>
    <row r="36" spans="1:22" ht="15.75" x14ac:dyDescent="0.25">
      <c r="A36" s="52"/>
      <c r="B36" s="17" t="s">
        <v>73</v>
      </c>
      <c r="C36" s="6"/>
      <c r="D36" s="6"/>
      <c r="E36" s="6"/>
      <c r="F36" s="6" t="s">
        <v>19</v>
      </c>
      <c r="G36" s="7"/>
      <c r="H36" s="7"/>
      <c r="I36" s="26">
        <v>0</v>
      </c>
      <c r="J36" s="10"/>
      <c r="K36" s="14">
        <f>$I36+Sheet2!B$1/24</f>
        <v>0.41666666666666669</v>
      </c>
      <c r="L36" s="14">
        <f>$I36+Sheet2!B$2/24</f>
        <v>0.375</v>
      </c>
      <c r="M36" s="14">
        <f>$I36+Sheet2!B$3/24</f>
        <v>0.33333333333333331</v>
      </c>
      <c r="N36" s="14">
        <f>$I36+Sheet2!B$4/24</f>
        <v>0.125</v>
      </c>
      <c r="O36" s="14">
        <f>$I36+Sheet2!B$5/24</f>
        <v>0.125</v>
      </c>
      <c r="P36" s="14">
        <f>$I36+Sheet2!B$6/24</f>
        <v>0.125</v>
      </c>
      <c r="Q36" s="14">
        <f>$I36+Sheet2!B$7/24</f>
        <v>8.3333333333333329E-2</v>
      </c>
      <c r="R36" s="14">
        <f>$I36+Sheet2!B$8/24</f>
        <v>4.1666666666666664E-2</v>
      </c>
      <c r="S36" s="14">
        <f>$I36+Sheet2!B$9/24</f>
        <v>-0.16666666666666666</v>
      </c>
      <c r="T36" s="14">
        <f>$I36+Sheet2!B$10/24</f>
        <v>-0.20833333333333334</v>
      </c>
      <c r="U36" s="14">
        <f>$I36+Sheet2!B$11/24</f>
        <v>-0.25</v>
      </c>
      <c r="V36" s="16">
        <f>$I36+Sheet2!B$12/24</f>
        <v>-0.29166666666666669</v>
      </c>
    </row>
    <row r="37" spans="1:22" ht="15.75" x14ac:dyDescent="0.25">
      <c r="A37" s="52"/>
      <c r="B37" s="17" t="s">
        <v>84</v>
      </c>
      <c r="C37" s="6"/>
      <c r="D37" s="6"/>
      <c r="E37" s="6"/>
      <c r="F37" s="6" t="s">
        <v>19</v>
      </c>
      <c r="G37" s="7"/>
      <c r="H37" s="7"/>
      <c r="I37" s="26">
        <v>0</v>
      </c>
      <c r="J37" s="10"/>
      <c r="K37" s="14">
        <f>$I37+Sheet2!B$1/24</f>
        <v>0.41666666666666669</v>
      </c>
      <c r="L37" s="14">
        <f>$I37+Sheet2!B$2/24</f>
        <v>0.375</v>
      </c>
      <c r="M37" s="14">
        <f>$I37+Sheet2!B$3/24</f>
        <v>0.33333333333333331</v>
      </c>
      <c r="N37" s="14">
        <f>$I37+Sheet2!B$4/24</f>
        <v>0.125</v>
      </c>
      <c r="O37" s="14">
        <f>$I37+Sheet2!B$5/24</f>
        <v>0.125</v>
      </c>
      <c r="P37" s="14">
        <f>$I37+Sheet2!B$6/24</f>
        <v>0.125</v>
      </c>
      <c r="Q37" s="14">
        <f>$I37+Sheet2!B$7/24</f>
        <v>8.3333333333333329E-2</v>
      </c>
      <c r="R37" s="14">
        <f>$I37+Sheet2!B$8/24</f>
        <v>4.1666666666666664E-2</v>
      </c>
      <c r="S37" s="14">
        <f>$I37+Sheet2!B$9/24</f>
        <v>-0.16666666666666666</v>
      </c>
      <c r="T37" s="14">
        <f>$I37+Sheet2!B$10/24</f>
        <v>-0.20833333333333334</v>
      </c>
      <c r="U37" s="14">
        <f>$I37+Sheet2!B$11/24</f>
        <v>-0.25</v>
      </c>
      <c r="V37" s="16">
        <f>$I37+Sheet2!B$12/24</f>
        <v>-0.29166666666666669</v>
      </c>
    </row>
    <row r="38" spans="1:22" ht="15.75" x14ac:dyDescent="0.25">
      <c r="A38" s="52"/>
      <c r="B38" s="17" t="s">
        <v>55</v>
      </c>
      <c r="C38" s="6"/>
      <c r="D38" s="6"/>
      <c r="E38" s="6"/>
      <c r="F38" s="6" t="s">
        <v>19</v>
      </c>
      <c r="G38" s="7"/>
      <c r="H38" s="7"/>
      <c r="I38" s="26">
        <v>0</v>
      </c>
      <c r="J38" s="10"/>
      <c r="K38" s="14">
        <f>$I38+Sheet2!B$1/24</f>
        <v>0.41666666666666669</v>
      </c>
      <c r="L38" s="14">
        <f>$I38+Sheet2!B$2/24</f>
        <v>0.375</v>
      </c>
      <c r="M38" s="14">
        <f>$I38+Sheet2!B$3/24</f>
        <v>0.33333333333333331</v>
      </c>
      <c r="N38" s="14">
        <f>$I38+Sheet2!B$4/24</f>
        <v>0.125</v>
      </c>
      <c r="O38" s="14">
        <f>$I38+Sheet2!B$5/24</f>
        <v>0.125</v>
      </c>
      <c r="P38" s="14">
        <f>$I38+Sheet2!B$6/24</f>
        <v>0.125</v>
      </c>
      <c r="Q38" s="14">
        <f>$I38+Sheet2!B$7/24</f>
        <v>8.3333333333333329E-2</v>
      </c>
      <c r="R38" s="14">
        <f>$I38+Sheet2!B$8/24</f>
        <v>4.1666666666666664E-2</v>
      </c>
      <c r="S38" s="14">
        <f>$I38+Sheet2!B$9/24</f>
        <v>-0.16666666666666666</v>
      </c>
      <c r="T38" s="14">
        <f>$I38+Sheet2!B$10/24</f>
        <v>-0.20833333333333334</v>
      </c>
      <c r="U38" s="14">
        <f>$I38+Sheet2!B$11/24</f>
        <v>-0.25</v>
      </c>
      <c r="V38" s="16">
        <f>$I38+Sheet2!B$12/24</f>
        <v>-0.29166666666666669</v>
      </c>
    </row>
    <row r="39" spans="1:22" ht="15.75" x14ac:dyDescent="0.25">
      <c r="A39" s="52"/>
      <c r="B39" s="41" t="s">
        <v>68</v>
      </c>
      <c r="C39" s="6"/>
      <c r="D39" s="6"/>
      <c r="E39" s="6"/>
      <c r="F39" s="6" t="s">
        <v>60</v>
      </c>
      <c r="G39" s="7"/>
      <c r="H39" s="7"/>
      <c r="I39" s="26">
        <v>0</v>
      </c>
      <c r="J39" s="10"/>
      <c r="K39" s="14">
        <f>$I39+Sheet2!B$1/24</f>
        <v>0.41666666666666669</v>
      </c>
      <c r="L39" s="14">
        <f>$I39+Sheet2!B$2/24</f>
        <v>0.375</v>
      </c>
      <c r="M39" s="14">
        <f>$I39+Sheet2!B$3/24</f>
        <v>0.33333333333333331</v>
      </c>
      <c r="N39" s="14">
        <f>$I39+Sheet2!B$4/24</f>
        <v>0.125</v>
      </c>
      <c r="O39" s="14">
        <f>$I39+Sheet2!B$5/24</f>
        <v>0.125</v>
      </c>
      <c r="P39" s="14">
        <f>$I39+Sheet2!B$6/24</f>
        <v>0.125</v>
      </c>
      <c r="Q39" s="14">
        <f>$I39+Sheet2!B$7/24</f>
        <v>8.3333333333333329E-2</v>
      </c>
      <c r="R39" s="14">
        <f>$I39+Sheet2!B$8/24</f>
        <v>4.1666666666666664E-2</v>
      </c>
      <c r="S39" s="14">
        <f>$I39+Sheet2!B$9/24</f>
        <v>-0.16666666666666666</v>
      </c>
      <c r="T39" s="14">
        <f>$I39+Sheet2!B$10/24</f>
        <v>-0.20833333333333334</v>
      </c>
      <c r="U39" s="14">
        <f>$I39+Sheet2!B$11/24</f>
        <v>-0.25</v>
      </c>
      <c r="V39" s="16">
        <f>$I39+Sheet2!B$12/24</f>
        <v>-0.29166666666666669</v>
      </c>
    </row>
    <row r="40" spans="1:22" ht="15.75" x14ac:dyDescent="0.25">
      <c r="A40" s="52"/>
      <c r="B40" s="41" t="s">
        <v>70</v>
      </c>
      <c r="C40" s="6"/>
      <c r="D40" s="6"/>
      <c r="E40" s="6"/>
      <c r="F40" s="6" t="s">
        <v>60</v>
      </c>
      <c r="G40" s="7"/>
      <c r="H40" s="7"/>
      <c r="I40" s="26">
        <v>0</v>
      </c>
      <c r="J40" s="10"/>
      <c r="K40" s="14">
        <f>$I40+Sheet2!B$1/24</f>
        <v>0.41666666666666669</v>
      </c>
      <c r="L40" s="14">
        <f>$I40+Sheet2!B$2/24</f>
        <v>0.375</v>
      </c>
      <c r="M40" s="14">
        <f>$I40+Sheet2!B$3/24</f>
        <v>0.33333333333333331</v>
      </c>
      <c r="N40" s="14">
        <f>$I40+Sheet2!B$4/24</f>
        <v>0.125</v>
      </c>
      <c r="O40" s="14">
        <f>$I40+Sheet2!B$5/24</f>
        <v>0.125</v>
      </c>
      <c r="P40" s="14">
        <f>$I40+Sheet2!B$6/24</f>
        <v>0.125</v>
      </c>
      <c r="Q40" s="14">
        <f>$I40+Sheet2!B$7/24</f>
        <v>8.3333333333333329E-2</v>
      </c>
      <c r="R40" s="14">
        <f>$I40+Sheet2!B$8/24</f>
        <v>4.1666666666666664E-2</v>
      </c>
      <c r="S40" s="14">
        <f>$I40+Sheet2!B$9/24</f>
        <v>-0.16666666666666666</v>
      </c>
      <c r="T40" s="14">
        <f>$I40+Sheet2!B$10/24</f>
        <v>-0.20833333333333334</v>
      </c>
      <c r="U40" s="14">
        <f>$I40+Sheet2!B$11/24</f>
        <v>-0.25</v>
      </c>
      <c r="V40" s="16">
        <f>$I40+Sheet2!B$12/24</f>
        <v>-0.29166666666666669</v>
      </c>
    </row>
    <row r="41" spans="1:22" ht="15.75" x14ac:dyDescent="0.25">
      <c r="A41" s="52"/>
      <c r="B41" s="41" t="s">
        <v>72</v>
      </c>
      <c r="C41" s="6"/>
      <c r="D41" s="6"/>
      <c r="E41" s="6"/>
      <c r="F41" s="6" t="s">
        <v>60</v>
      </c>
      <c r="G41" s="7"/>
      <c r="H41" s="7"/>
      <c r="I41" s="26">
        <v>0</v>
      </c>
      <c r="J41" s="10"/>
      <c r="K41" s="14">
        <f>$I41+Sheet2!B$1/24</f>
        <v>0.41666666666666669</v>
      </c>
      <c r="L41" s="14">
        <f>$I41+Sheet2!B$2/24</f>
        <v>0.375</v>
      </c>
      <c r="M41" s="14">
        <f>$I41+Sheet2!B$3/24</f>
        <v>0.33333333333333331</v>
      </c>
      <c r="N41" s="14">
        <f>$I41+Sheet2!B$4/24</f>
        <v>0.125</v>
      </c>
      <c r="O41" s="14">
        <f>$I41+Sheet2!B$5/24</f>
        <v>0.125</v>
      </c>
      <c r="P41" s="14">
        <f>$I41+Sheet2!B$6/24</f>
        <v>0.125</v>
      </c>
      <c r="Q41" s="14">
        <f>$I41+Sheet2!B$7/24</f>
        <v>8.3333333333333329E-2</v>
      </c>
      <c r="R41" s="14">
        <f>$I41+Sheet2!B$8/24</f>
        <v>4.1666666666666664E-2</v>
      </c>
      <c r="S41" s="14">
        <f>$I41+Sheet2!B$9/24</f>
        <v>-0.16666666666666666</v>
      </c>
      <c r="T41" s="14">
        <f>$I41+Sheet2!B$10/24</f>
        <v>-0.20833333333333334</v>
      </c>
      <c r="U41" s="14">
        <f>$I41+Sheet2!B$11/24</f>
        <v>-0.25</v>
      </c>
      <c r="V41" s="16">
        <f>$I41+Sheet2!B$12/24</f>
        <v>-0.29166666666666669</v>
      </c>
    </row>
    <row r="42" spans="1:22" ht="15.75" x14ac:dyDescent="0.25">
      <c r="A42" s="52"/>
      <c r="B42" s="41" t="s">
        <v>86</v>
      </c>
      <c r="C42" s="6"/>
      <c r="D42" s="6"/>
      <c r="E42" s="6"/>
      <c r="F42" s="6" t="s">
        <v>60</v>
      </c>
      <c r="G42" s="7"/>
      <c r="H42" s="7"/>
      <c r="I42" s="26">
        <v>0</v>
      </c>
      <c r="J42" s="10"/>
      <c r="K42" s="14">
        <f>$I42+Sheet2!B$1/24</f>
        <v>0.41666666666666669</v>
      </c>
      <c r="L42" s="14">
        <f>$I42+Sheet2!B$2/24</f>
        <v>0.375</v>
      </c>
      <c r="M42" s="14">
        <f>$I42+Sheet2!B$3/24</f>
        <v>0.33333333333333331</v>
      </c>
      <c r="N42" s="14">
        <f>$I42+Sheet2!B$4/24</f>
        <v>0.125</v>
      </c>
      <c r="O42" s="14">
        <f>$I42+Sheet2!B$5/24</f>
        <v>0.125</v>
      </c>
      <c r="P42" s="14">
        <f>$I42+Sheet2!B$6/24</f>
        <v>0.125</v>
      </c>
      <c r="Q42" s="14">
        <f>$I42+Sheet2!B$7/24</f>
        <v>8.3333333333333329E-2</v>
      </c>
      <c r="R42" s="14">
        <f>$I42+Sheet2!B$8/24</f>
        <v>4.1666666666666664E-2</v>
      </c>
      <c r="S42" s="14">
        <f>$I42+Sheet2!B$9/24</f>
        <v>-0.16666666666666666</v>
      </c>
      <c r="T42" s="14">
        <f>$I42+Sheet2!B$10/24</f>
        <v>-0.20833333333333334</v>
      </c>
      <c r="U42" s="14">
        <f>$I42+Sheet2!B$11/24</f>
        <v>-0.25</v>
      </c>
      <c r="V42" s="16">
        <f>$I42+Sheet2!B$12/24</f>
        <v>-0.29166666666666669</v>
      </c>
    </row>
    <row r="43" spans="1:22" ht="15.75" x14ac:dyDescent="0.25">
      <c r="A43" s="52"/>
      <c r="B43" s="41" t="s">
        <v>69</v>
      </c>
      <c r="C43" s="6"/>
      <c r="D43" s="6"/>
      <c r="E43" s="6"/>
      <c r="F43" s="6" t="s">
        <v>60</v>
      </c>
      <c r="G43" s="7"/>
      <c r="H43" s="7"/>
      <c r="I43" s="26">
        <v>0</v>
      </c>
      <c r="J43" s="10"/>
      <c r="K43" s="14">
        <f>$I43+Sheet2!B$1/24</f>
        <v>0.41666666666666669</v>
      </c>
      <c r="L43" s="14">
        <f>$I43+Sheet2!B$2/24</f>
        <v>0.375</v>
      </c>
      <c r="M43" s="14">
        <f>$I43+Sheet2!B$3/24</f>
        <v>0.33333333333333331</v>
      </c>
      <c r="N43" s="14">
        <f>$I43+Sheet2!B$4/24</f>
        <v>0.125</v>
      </c>
      <c r="O43" s="14">
        <f>$I43+Sheet2!B$5/24</f>
        <v>0.125</v>
      </c>
      <c r="P43" s="14">
        <f>$I43+Sheet2!B$6/24</f>
        <v>0.125</v>
      </c>
      <c r="Q43" s="14">
        <f>$I43+Sheet2!B$7/24</f>
        <v>8.3333333333333329E-2</v>
      </c>
      <c r="R43" s="14">
        <f>$I43+Sheet2!B$8/24</f>
        <v>4.1666666666666664E-2</v>
      </c>
      <c r="S43" s="14">
        <f>$I43+Sheet2!B$9/24</f>
        <v>-0.16666666666666666</v>
      </c>
      <c r="T43" s="14">
        <f>$I43+Sheet2!B$10/24</f>
        <v>-0.20833333333333334</v>
      </c>
      <c r="U43" s="14">
        <f>$I43+Sheet2!B$11/24</f>
        <v>-0.25</v>
      </c>
      <c r="V43" s="16">
        <f>$I43+Sheet2!B$12/24</f>
        <v>-0.29166666666666669</v>
      </c>
    </row>
    <row r="44" spans="1:22" ht="15.75" x14ac:dyDescent="0.25">
      <c r="A44" s="52"/>
      <c r="B44" s="17" t="s">
        <v>45</v>
      </c>
      <c r="C44" s="6"/>
      <c r="D44" s="6"/>
      <c r="E44" s="6"/>
      <c r="F44" s="6" t="s">
        <v>19</v>
      </c>
      <c r="G44" s="7"/>
      <c r="H44" s="7"/>
      <c r="I44" s="26">
        <v>4.1666666666666664E-2</v>
      </c>
      <c r="J44" s="10"/>
      <c r="K44" s="14">
        <f>$I44+Sheet2!B$1/24</f>
        <v>0.45833333333333337</v>
      </c>
      <c r="L44" s="14">
        <f>$I44+Sheet2!B$2/24</f>
        <v>0.41666666666666669</v>
      </c>
      <c r="M44" s="14">
        <f>$I44+Sheet2!B$3/24</f>
        <v>0.375</v>
      </c>
      <c r="N44" s="14">
        <f>$I44+Sheet2!B$4/24</f>
        <v>0.16666666666666666</v>
      </c>
      <c r="O44" s="14">
        <f>$I44+Sheet2!B$5/24</f>
        <v>0.16666666666666666</v>
      </c>
      <c r="P44" s="14">
        <f>$I44+Sheet2!B$6/24</f>
        <v>0.16666666666666666</v>
      </c>
      <c r="Q44" s="14">
        <f>$I44+Sheet2!B$7/24</f>
        <v>0.125</v>
      </c>
      <c r="R44" s="14">
        <f>$I44+Sheet2!B$8/24</f>
        <v>8.3333333333333329E-2</v>
      </c>
      <c r="S44" s="14">
        <f>$I44+Sheet2!B$9/24</f>
        <v>-0.125</v>
      </c>
      <c r="T44" s="14">
        <f>$I44+Sheet2!B$10/24</f>
        <v>-0.16666666666666669</v>
      </c>
      <c r="U44" s="14">
        <f>$I44+Sheet2!B$11/24</f>
        <v>-0.20833333333333334</v>
      </c>
      <c r="V44" s="16">
        <f>$I44+Sheet2!B$12/24</f>
        <v>-0.25</v>
      </c>
    </row>
    <row r="45" spans="1:22" ht="15.75" x14ac:dyDescent="0.25">
      <c r="A45" s="52"/>
      <c r="B45" s="17" t="s">
        <v>53</v>
      </c>
      <c r="C45" s="6"/>
      <c r="D45" s="6"/>
      <c r="E45" s="6"/>
      <c r="F45" s="6" t="s">
        <v>19</v>
      </c>
      <c r="G45" s="7"/>
      <c r="H45" s="7"/>
      <c r="I45" s="8">
        <v>4.1666666666666664E-2</v>
      </c>
      <c r="J45" s="10"/>
      <c r="K45" s="14">
        <f>$I45+Sheet2!B$1/24</f>
        <v>0.45833333333333337</v>
      </c>
      <c r="L45" s="14">
        <f>$I45+Sheet2!B$2/24</f>
        <v>0.41666666666666669</v>
      </c>
      <c r="M45" s="14">
        <f>$I45+Sheet2!B$3/24</f>
        <v>0.375</v>
      </c>
      <c r="N45" s="14">
        <f>$I45+Sheet2!B$4/24</f>
        <v>0.16666666666666666</v>
      </c>
      <c r="O45" s="14">
        <f>$I45+Sheet2!B$5/24</f>
        <v>0.16666666666666666</v>
      </c>
      <c r="P45" s="14">
        <f>$I45+Sheet2!B$6/24</f>
        <v>0.16666666666666666</v>
      </c>
      <c r="Q45" s="14">
        <f>$I45+Sheet2!B$7/24</f>
        <v>0.125</v>
      </c>
      <c r="R45" s="14">
        <f>$I45+Sheet2!B$8/24</f>
        <v>8.3333333333333329E-2</v>
      </c>
      <c r="S45" s="14">
        <f>$I45+Sheet2!B$9/24</f>
        <v>-0.125</v>
      </c>
      <c r="T45" s="14">
        <f>$I45+Sheet2!B$10/24</f>
        <v>-0.16666666666666669</v>
      </c>
      <c r="U45" s="14">
        <f>$I45+Sheet2!B$11/24</f>
        <v>-0.20833333333333334</v>
      </c>
      <c r="V45" s="16">
        <f>$I45+Sheet2!B$12/24</f>
        <v>-0.25</v>
      </c>
    </row>
    <row r="46" spans="1:22" ht="15.75" x14ac:dyDescent="0.25">
      <c r="A46" s="52"/>
      <c r="B46" s="17" t="s">
        <v>46</v>
      </c>
      <c r="C46" s="6"/>
      <c r="D46" s="6"/>
      <c r="E46" s="6"/>
      <c r="F46" s="6" t="s">
        <v>19</v>
      </c>
      <c r="G46" s="7"/>
      <c r="H46" s="7"/>
      <c r="I46" s="8">
        <v>4.1666666666666664E-2</v>
      </c>
      <c r="J46" s="10"/>
      <c r="K46" s="14">
        <f>$I46+Sheet2!B$1/24</f>
        <v>0.45833333333333337</v>
      </c>
      <c r="L46" s="14">
        <f>$I46+Sheet2!B$2/24</f>
        <v>0.41666666666666669</v>
      </c>
      <c r="M46" s="14">
        <f>$I46+Sheet2!B$3/24</f>
        <v>0.375</v>
      </c>
      <c r="N46" s="14">
        <f>$I46+Sheet2!B$4/24</f>
        <v>0.16666666666666666</v>
      </c>
      <c r="O46" s="14">
        <f>$I46+Sheet2!B$5/24</f>
        <v>0.16666666666666666</v>
      </c>
      <c r="P46" s="14">
        <f>$I46+Sheet2!B$6/24</f>
        <v>0.16666666666666666</v>
      </c>
      <c r="Q46" s="14">
        <f>$I46+Sheet2!B$7/24</f>
        <v>0.125</v>
      </c>
      <c r="R46" s="14">
        <f>$I46+Sheet2!B$8/24</f>
        <v>8.3333333333333329E-2</v>
      </c>
      <c r="S46" s="14">
        <f>$I46+Sheet2!B$9/24</f>
        <v>-0.125</v>
      </c>
      <c r="T46" s="14">
        <f>$I46+Sheet2!B$10/24</f>
        <v>-0.16666666666666669</v>
      </c>
      <c r="U46" s="14">
        <f>$I46+Sheet2!B$11/24</f>
        <v>-0.20833333333333334</v>
      </c>
      <c r="V46" s="16">
        <f>$I46+Sheet2!B$12/24</f>
        <v>-0.25</v>
      </c>
    </row>
    <row r="47" spans="1:22" ht="15.75" x14ac:dyDescent="0.25">
      <c r="A47" s="52"/>
      <c r="B47" s="41" t="s">
        <v>74</v>
      </c>
      <c r="C47" s="6"/>
      <c r="D47" s="6"/>
      <c r="E47" s="6"/>
      <c r="F47" s="6" t="s">
        <v>60</v>
      </c>
      <c r="G47" s="7"/>
      <c r="H47" s="7"/>
      <c r="I47" s="8">
        <v>4.1666666666666664E-2</v>
      </c>
      <c r="J47" s="10"/>
      <c r="K47" s="14">
        <f>$I47+Sheet2!B$1/24</f>
        <v>0.45833333333333337</v>
      </c>
      <c r="L47" s="14">
        <f>$I47+Sheet2!B$2/24</f>
        <v>0.41666666666666669</v>
      </c>
      <c r="M47" s="14">
        <f>$I47+Sheet2!B$3/24</f>
        <v>0.375</v>
      </c>
      <c r="N47" s="14">
        <f>$I47+Sheet2!B$4/24</f>
        <v>0.16666666666666666</v>
      </c>
      <c r="O47" s="14">
        <f>$I47+Sheet2!B$5/24</f>
        <v>0.16666666666666666</v>
      </c>
      <c r="P47" s="14">
        <f>$I47+Sheet2!B$6/24</f>
        <v>0.16666666666666666</v>
      </c>
      <c r="Q47" s="14">
        <f>$I47+Sheet2!B$7/24</f>
        <v>0.125</v>
      </c>
      <c r="R47" s="14">
        <f>$I47+Sheet2!B$8/24</f>
        <v>8.3333333333333329E-2</v>
      </c>
      <c r="S47" s="14">
        <f>$I47+Sheet2!B$9/24</f>
        <v>-0.125</v>
      </c>
      <c r="T47" s="14">
        <f>$I47+Sheet2!B$10/24</f>
        <v>-0.16666666666666669</v>
      </c>
      <c r="U47" s="14">
        <f>$I47+Sheet2!B$11/24</f>
        <v>-0.20833333333333334</v>
      </c>
      <c r="V47" s="16">
        <f>$I47+Sheet2!B$12/24</f>
        <v>-0.25</v>
      </c>
    </row>
    <row r="48" spans="1:22" ht="15.75" x14ac:dyDescent="0.25">
      <c r="A48" s="52"/>
      <c r="B48" s="17" t="s">
        <v>48</v>
      </c>
      <c r="C48" s="6"/>
      <c r="D48" s="6"/>
      <c r="E48" s="6"/>
      <c r="F48" s="6" t="s">
        <v>19</v>
      </c>
      <c r="G48" s="7"/>
      <c r="H48" s="6"/>
      <c r="I48" s="8">
        <v>8.3333333333333329E-2</v>
      </c>
      <c r="J48" s="10"/>
      <c r="K48" s="14">
        <f>$I48+Sheet2!B$1/24</f>
        <v>0.5</v>
      </c>
      <c r="L48" s="14">
        <f>$I48+Sheet2!B$2/24</f>
        <v>0.45833333333333331</v>
      </c>
      <c r="M48" s="14">
        <f>$I48+Sheet2!B$3/24</f>
        <v>0.41666666666666663</v>
      </c>
      <c r="N48" s="14">
        <f>$I48+Sheet2!B$4/24</f>
        <v>0.20833333333333331</v>
      </c>
      <c r="O48" s="14">
        <f>$I48+Sheet2!B$5/24</f>
        <v>0.20833333333333331</v>
      </c>
      <c r="P48" s="14">
        <f>$I48+Sheet2!B$6/24</f>
        <v>0.20833333333333331</v>
      </c>
      <c r="Q48" s="14">
        <f>$I48+Sheet2!B$7/24</f>
        <v>0.16666666666666666</v>
      </c>
      <c r="R48" s="14">
        <f>$I48+Sheet2!B$8/24</f>
        <v>0.125</v>
      </c>
      <c r="S48" s="14">
        <f>$I48+Sheet2!B$9/24</f>
        <v>-8.3333333333333329E-2</v>
      </c>
      <c r="T48" s="14">
        <f>$I48+Sheet2!B$10/24</f>
        <v>-0.125</v>
      </c>
      <c r="U48" s="14">
        <f>$I48+Sheet2!B$11/24</f>
        <v>-0.16666666666666669</v>
      </c>
      <c r="V48" s="16">
        <f>$I48+Sheet2!B$12/24</f>
        <v>-0.20833333333333337</v>
      </c>
    </row>
    <row r="49" spans="1:22" ht="15.75" x14ac:dyDescent="0.25">
      <c r="A49" s="52"/>
      <c r="B49" s="17" t="s">
        <v>47</v>
      </c>
      <c r="C49" s="6"/>
      <c r="D49" s="6"/>
      <c r="E49" s="6"/>
      <c r="F49" s="6" t="s">
        <v>19</v>
      </c>
      <c r="G49" s="7"/>
      <c r="H49" s="7"/>
      <c r="I49" s="8">
        <v>8.3333333333333329E-2</v>
      </c>
      <c r="J49" s="10"/>
      <c r="K49" s="14">
        <f>$I49+Sheet2!B$1/24</f>
        <v>0.5</v>
      </c>
      <c r="L49" s="14">
        <f>$I49+Sheet2!B$2/24</f>
        <v>0.45833333333333331</v>
      </c>
      <c r="M49" s="14">
        <f>$I49+Sheet2!B$3/24</f>
        <v>0.41666666666666663</v>
      </c>
      <c r="N49" s="14">
        <f>$I49+Sheet2!B$4/24</f>
        <v>0.20833333333333331</v>
      </c>
      <c r="O49" s="14">
        <f>$I49+Sheet2!B$5/24</f>
        <v>0.20833333333333331</v>
      </c>
      <c r="P49" s="14">
        <f>$I49+Sheet2!B$6/24</f>
        <v>0.20833333333333331</v>
      </c>
      <c r="Q49" s="14">
        <f>$I49+Sheet2!B$7/24</f>
        <v>0.16666666666666666</v>
      </c>
      <c r="R49" s="14">
        <f>$I49+Sheet2!B$8/24</f>
        <v>0.125</v>
      </c>
      <c r="S49" s="14">
        <f>$I49+Sheet2!B$9/24</f>
        <v>-8.3333333333333329E-2</v>
      </c>
      <c r="T49" s="14">
        <f>$I49+Sheet2!B$10/24</f>
        <v>-0.125</v>
      </c>
      <c r="U49" s="14">
        <f>$I49+Sheet2!B$11/24</f>
        <v>-0.16666666666666669</v>
      </c>
      <c r="V49" s="16">
        <f>$I49+Sheet2!B$12/24</f>
        <v>-0.20833333333333337</v>
      </c>
    </row>
    <row r="50" spans="1:22" ht="15.75" x14ac:dyDescent="0.25">
      <c r="A50" s="52"/>
      <c r="B50" s="41" t="s">
        <v>76</v>
      </c>
      <c r="C50" s="6"/>
      <c r="D50" s="6"/>
      <c r="E50" s="6"/>
      <c r="F50" s="6" t="s">
        <v>60</v>
      </c>
      <c r="G50" s="7"/>
      <c r="H50" s="7"/>
      <c r="I50" s="8">
        <v>8.3333333333333329E-2</v>
      </c>
      <c r="J50" s="10"/>
      <c r="K50" s="14">
        <f>$I50+Sheet2!B$1/24</f>
        <v>0.5</v>
      </c>
      <c r="L50" s="14">
        <f>$I50+Sheet2!B$2/24</f>
        <v>0.45833333333333331</v>
      </c>
      <c r="M50" s="14">
        <f>$I50+Sheet2!B$3/24</f>
        <v>0.41666666666666663</v>
      </c>
      <c r="N50" s="14">
        <f>$I50+Sheet2!B$4/24</f>
        <v>0.20833333333333331</v>
      </c>
      <c r="O50" s="14">
        <f>$I50+Sheet2!B$5/24</f>
        <v>0.20833333333333331</v>
      </c>
      <c r="P50" s="14">
        <f>$I50+Sheet2!B$6/24</f>
        <v>0.20833333333333331</v>
      </c>
      <c r="Q50" s="14">
        <f>$I50+Sheet2!B$7/24</f>
        <v>0.16666666666666666</v>
      </c>
      <c r="R50" s="14">
        <f>$I50+Sheet2!B$8/24</f>
        <v>0.125</v>
      </c>
      <c r="S50" s="14">
        <f>$I50+Sheet2!B$9/24</f>
        <v>-8.3333333333333329E-2</v>
      </c>
      <c r="T50" s="14">
        <f>$I50+Sheet2!B$10/24</f>
        <v>-0.125</v>
      </c>
      <c r="U50" s="14">
        <f>$I50+Sheet2!B$11/24</f>
        <v>-0.16666666666666669</v>
      </c>
      <c r="V50" s="16">
        <f>$I50+Sheet2!B$12/24</f>
        <v>-0.20833333333333337</v>
      </c>
    </row>
    <row r="51" spans="1:22" ht="15.75" x14ac:dyDescent="0.25">
      <c r="A51" s="52"/>
      <c r="B51" s="17" t="s">
        <v>49</v>
      </c>
      <c r="C51" s="6"/>
      <c r="D51" s="6"/>
      <c r="E51" s="6"/>
      <c r="F51" s="6" t="s">
        <v>19</v>
      </c>
      <c r="G51" s="7"/>
      <c r="H51" s="7"/>
      <c r="I51" s="8">
        <v>0.125</v>
      </c>
      <c r="J51" s="10"/>
      <c r="K51" s="14">
        <f>$I51+Sheet2!B$1/24</f>
        <v>0.54166666666666674</v>
      </c>
      <c r="L51" s="14">
        <f>$I51+Sheet2!B$2/24</f>
        <v>0.5</v>
      </c>
      <c r="M51" s="14">
        <f>$I51+Sheet2!B$3/24</f>
        <v>0.45833333333333331</v>
      </c>
      <c r="N51" s="14">
        <f>$I51+Sheet2!B$4/24</f>
        <v>0.25</v>
      </c>
      <c r="O51" s="14">
        <f>$I51+Sheet2!B$5/24</f>
        <v>0.25</v>
      </c>
      <c r="P51" s="14">
        <f>$I51+Sheet2!B$6/24</f>
        <v>0.25</v>
      </c>
      <c r="Q51" s="14">
        <f>$I51+Sheet2!B$7/24</f>
        <v>0.20833333333333331</v>
      </c>
      <c r="R51" s="14">
        <f>$I51+Sheet2!B$8/24</f>
        <v>0.16666666666666666</v>
      </c>
      <c r="S51" s="14">
        <f>$I51+Sheet2!B$9/24</f>
        <v>-4.1666666666666657E-2</v>
      </c>
      <c r="T51" s="14">
        <f>$I51+Sheet2!B$10/24</f>
        <v>-8.3333333333333343E-2</v>
      </c>
      <c r="U51" s="14">
        <f>$I51+Sheet2!B$11/24</f>
        <v>-0.125</v>
      </c>
      <c r="V51" s="16">
        <f>$I51+Sheet2!B$12/24</f>
        <v>-0.16666666666666669</v>
      </c>
    </row>
    <row r="52" spans="1:22" ht="15.75" x14ac:dyDescent="0.25">
      <c r="A52" s="52"/>
      <c r="B52" s="44" t="s">
        <v>50</v>
      </c>
      <c r="C52" s="19"/>
      <c r="D52" s="19"/>
      <c r="E52" s="19"/>
      <c r="F52" s="6" t="s">
        <v>75</v>
      </c>
      <c r="G52" s="20"/>
      <c r="H52" s="20"/>
      <c r="I52" s="8">
        <v>0.125</v>
      </c>
      <c r="J52" s="22"/>
      <c r="K52" s="14">
        <f>$I52+Sheet2!B$1/24</f>
        <v>0.54166666666666674</v>
      </c>
      <c r="L52" s="14">
        <f>$I52+Sheet2!B$2/24</f>
        <v>0.5</v>
      </c>
      <c r="M52" s="14">
        <f>$I52+Sheet2!B$3/24</f>
        <v>0.45833333333333331</v>
      </c>
      <c r="N52" s="14">
        <f>$I52+Sheet2!B$4/24</f>
        <v>0.25</v>
      </c>
      <c r="O52" s="14">
        <f>$I52+Sheet2!B$5/24</f>
        <v>0.25</v>
      </c>
      <c r="P52" s="14">
        <f>$I52+Sheet2!B$6/24</f>
        <v>0.25</v>
      </c>
      <c r="Q52" s="14">
        <f>$I52+Sheet2!B$7/24</f>
        <v>0.20833333333333331</v>
      </c>
      <c r="R52" s="14">
        <f>$I52+Sheet2!B$8/24</f>
        <v>0.16666666666666666</v>
      </c>
      <c r="S52" s="14">
        <f>$I52+Sheet2!B$9/24</f>
        <v>-4.1666666666666657E-2</v>
      </c>
      <c r="T52" s="14">
        <f>$I52+Sheet2!B$10/24</f>
        <v>-8.3333333333333343E-2</v>
      </c>
      <c r="U52" s="14">
        <f>$I52+Sheet2!B$11/24</f>
        <v>-0.125</v>
      </c>
      <c r="V52" s="16">
        <f>$I52+Sheet2!B$12/24</f>
        <v>-0.16666666666666669</v>
      </c>
    </row>
    <row r="53" spans="1:22" ht="15.75" x14ac:dyDescent="0.25">
      <c r="A53" s="52"/>
      <c r="B53" s="40" t="s">
        <v>67</v>
      </c>
      <c r="C53" s="19"/>
      <c r="D53" s="19"/>
      <c r="E53" s="19"/>
      <c r="F53" s="6" t="s">
        <v>60</v>
      </c>
      <c r="G53" s="20"/>
      <c r="H53" s="19"/>
      <c r="I53" s="21">
        <v>0.125</v>
      </c>
      <c r="J53" s="22"/>
      <c r="K53" s="14">
        <f>$I53+Sheet2!B$1/24</f>
        <v>0.54166666666666674</v>
      </c>
      <c r="L53" s="14">
        <f>$I53+Sheet2!B$2/24</f>
        <v>0.5</v>
      </c>
      <c r="M53" s="14">
        <f>$I53+Sheet2!B$3/24</f>
        <v>0.45833333333333331</v>
      </c>
      <c r="N53" s="14">
        <f>$I53+Sheet2!B$4/24</f>
        <v>0.25</v>
      </c>
      <c r="O53" s="14">
        <f>$I53+Sheet2!B$5/24</f>
        <v>0.25</v>
      </c>
      <c r="P53" s="14">
        <f>$I53+Sheet2!B$6/24</f>
        <v>0.25</v>
      </c>
      <c r="Q53" s="14">
        <f>$I53+Sheet2!B$7/24</f>
        <v>0.20833333333333331</v>
      </c>
      <c r="R53" s="14">
        <f>$I53+Sheet2!B$8/24</f>
        <v>0.16666666666666666</v>
      </c>
      <c r="S53" s="14">
        <f>$I53+Sheet2!B$9/24</f>
        <v>-4.1666666666666657E-2</v>
      </c>
      <c r="T53" s="14">
        <f>$I53+Sheet2!B$10/24</f>
        <v>-8.3333333333333343E-2</v>
      </c>
      <c r="U53" s="14">
        <f>$I53+Sheet2!B$11/24</f>
        <v>-0.125</v>
      </c>
      <c r="V53" s="16">
        <f>$I53+Sheet2!B$12/24</f>
        <v>-0.16666666666666669</v>
      </c>
    </row>
  </sheetData>
  <sortState ref="B27:V32">
    <sortCondition ref="B27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11:A33"/>
    <mergeCell ref="A34:A53"/>
    <mergeCell ref="A2:A10"/>
  </mergeCells>
  <conditionalFormatting sqref="K2:L2 K3:V53">
    <cfRule type="expression" dxfId="2" priority="17">
      <formula>K$1=$H2</formula>
    </cfRule>
  </conditionalFormatting>
  <conditionalFormatting sqref="K2:V53">
    <cfRule type="expression" dxfId="1" priority="19">
      <formula>K$1=$I2</formula>
    </cfRule>
  </conditionalFormatting>
  <conditionalFormatting sqref="B2:V53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2018-09-03T13:42:45Z</dcterms:modified>
</cp:coreProperties>
</file>