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19206\Downloads\"/>
    </mc:Choice>
  </mc:AlternateContent>
  <bookViews>
    <workbookView xWindow="0" yWindow="0" windowWidth="28800" windowHeight="1132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5251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U3" i="1"/>
  <c r="T3" i="1"/>
  <c r="S3" i="1"/>
  <c r="R3" i="1"/>
  <c r="Q3" i="1"/>
  <c r="P3" i="1"/>
  <c r="O3" i="1"/>
  <c r="N3" i="1"/>
  <c r="M3" i="1"/>
  <c r="L3" i="1"/>
  <c r="K3" i="1"/>
  <c r="V85" i="1"/>
  <c r="U85" i="1"/>
  <c r="T85" i="1"/>
  <c r="S85" i="1"/>
  <c r="R85" i="1"/>
  <c r="Q85" i="1"/>
  <c r="P85" i="1"/>
  <c r="O85" i="1"/>
  <c r="N85" i="1"/>
  <c r="M85" i="1"/>
  <c r="L85" i="1"/>
  <c r="K85" i="1"/>
  <c r="V84" i="1"/>
  <c r="U84" i="1"/>
  <c r="T84" i="1"/>
  <c r="S84" i="1"/>
  <c r="R84" i="1"/>
  <c r="Q84" i="1"/>
  <c r="P84" i="1"/>
  <c r="O84" i="1"/>
  <c r="N84" i="1"/>
  <c r="M84" i="1"/>
  <c r="L84" i="1"/>
  <c r="K84" i="1"/>
  <c r="V23" i="1" l="1"/>
  <c r="U23" i="1"/>
  <c r="T23" i="1"/>
  <c r="S23" i="1"/>
  <c r="R23" i="1"/>
  <c r="Q23" i="1"/>
  <c r="P23" i="1"/>
  <c r="O23" i="1"/>
  <c r="N23" i="1"/>
  <c r="M23" i="1"/>
  <c r="L23" i="1"/>
  <c r="K23" i="1"/>
  <c r="V16" i="1"/>
  <c r="U16" i="1"/>
  <c r="T16" i="1"/>
  <c r="S16" i="1"/>
  <c r="R16" i="1"/>
  <c r="Q16" i="1"/>
  <c r="P16" i="1"/>
  <c r="O16" i="1"/>
  <c r="N16" i="1"/>
  <c r="M16" i="1"/>
  <c r="L16" i="1"/>
  <c r="K16" i="1"/>
  <c r="V32" i="1" l="1"/>
  <c r="U32" i="1"/>
  <c r="T32" i="1"/>
  <c r="S32" i="1"/>
  <c r="R32" i="1"/>
  <c r="Q32" i="1"/>
  <c r="P32" i="1"/>
  <c r="O32" i="1"/>
  <c r="N32" i="1"/>
  <c r="M32" i="1"/>
  <c r="L32" i="1"/>
  <c r="K32" i="1"/>
  <c r="V31" i="1"/>
  <c r="U31" i="1"/>
  <c r="T31" i="1"/>
  <c r="S31" i="1"/>
  <c r="R31" i="1"/>
  <c r="Q31" i="1"/>
  <c r="P31" i="1"/>
  <c r="O31" i="1"/>
  <c r="N31" i="1"/>
  <c r="M31" i="1"/>
  <c r="L31" i="1"/>
  <c r="K31" i="1"/>
  <c r="V4" i="1"/>
  <c r="U4" i="1"/>
  <c r="T4" i="1"/>
  <c r="S4" i="1"/>
  <c r="R4" i="1"/>
  <c r="Q4" i="1"/>
  <c r="P4" i="1"/>
  <c r="O4" i="1"/>
  <c r="N4" i="1"/>
  <c r="M4" i="1"/>
  <c r="L4" i="1"/>
  <c r="K4" i="1"/>
  <c r="V2" i="1"/>
  <c r="U2" i="1"/>
  <c r="T2" i="1"/>
  <c r="S2" i="1"/>
  <c r="R2" i="1"/>
  <c r="Q2" i="1"/>
  <c r="P2" i="1"/>
  <c r="O2" i="1"/>
  <c r="N2" i="1"/>
  <c r="M2" i="1"/>
  <c r="L2" i="1"/>
  <c r="K2" i="1"/>
  <c r="V73" i="1"/>
  <c r="U73" i="1"/>
  <c r="T73" i="1"/>
  <c r="S73" i="1"/>
  <c r="R73" i="1"/>
  <c r="Q73" i="1"/>
  <c r="P73" i="1"/>
  <c r="O73" i="1"/>
  <c r="N73" i="1"/>
  <c r="M73" i="1"/>
  <c r="L73" i="1"/>
  <c r="K73" i="1"/>
  <c r="V59" i="1" l="1"/>
  <c r="U59" i="1"/>
  <c r="T59" i="1"/>
  <c r="S59" i="1"/>
  <c r="R59" i="1"/>
  <c r="Q59" i="1"/>
  <c r="P59" i="1"/>
  <c r="O59" i="1"/>
  <c r="N59" i="1"/>
  <c r="M59" i="1"/>
  <c r="L59" i="1"/>
  <c r="K59" i="1"/>
  <c r="V58" i="1"/>
  <c r="U58" i="1"/>
  <c r="T58" i="1"/>
  <c r="S58" i="1"/>
  <c r="R58" i="1"/>
  <c r="Q58" i="1"/>
  <c r="P58" i="1"/>
  <c r="O58" i="1"/>
  <c r="N58" i="1"/>
  <c r="M58" i="1"/>
  <c r="L58" i="1"/>
  <c r="K58" i="1"/>
  <c r="V8" i="1" l="1"/>
  <c r="U8" i="1"/>
  <c r="T8" i="1"/>
  <c r="S8" i="1"/>
  <c r="R8" i="1"/>
  <c r="Q8" i="1"/>
  <c r="P8" i="1"/>
  <c r="O8" i="1"/>
  <c r="N8" i="1"/>
  <c r="M8" i="1"/>
  <c r="L8" i="1"/>
  <c r="K8" i="1"/>
  <c r="V62" i="1"/>
  <c r="U62" i="1"/>
  <c r="T62" i="1"/>
  <c r="S62" i="1"/>
  <c r="R62" i="1"/>
  <c r="Q62" i="1"/>
  <c r="P62" i="1"/>
  <c r="O62" i="1"/>
  <c r="N62" i="1"/>
  <c r="M62" i="1"/>
  <c r="L62" i="1"/>
  <c r="K62" i="1"/>
  <c r="V43" i="1"/>
  <c r="U43" i="1"/>
  <c r="T43" i="1"/>
  <c r="S43" i="1"/>
  <c r="R43" i="1"/>
  <c r="Q43" i="1"/>
  <c r="P43" i="1"/>
  <c r="O43" i="1"/>
  <c r="N43" i="1"/>
  <c r="M43" i="1"/>
  <c r="L43" i="1"/>
  <c r="K43" i="1"/>
  <c r="V53" i="1" l="1"/>
  <c r="U53" i="1"/>
  <c r="T53" i="1"/>
  <c r="S53" i="1"/>
  <c r="R53" i="1"/>
  <c r="Q53" i="1"/>
  <c r="P53" i="1"/>
  <c r="O53" i="1"/>
  <c r="N53" i="1"/>
  <c r="M53" i="1"/>
  <c r="L53" i="1"/>
  <c r="K53" i="1"/>
  <c r="K56" i="1"/>
  <c r="L56" i="1"/>
  <c r="M56" i="1"/>
  <c r="N56" i="1"/>
  <c r="O56" i="1"/>
  <c r="P56" i="1"/>
  <c r="Q56" i="1"/>
  <c r="R56" i="1"/>
  <c r="S56" i="1"/>
  <c r="T56" i="1"/>
  <c r="U56" i="1"/>
  <c r="V56" i="1"/>
  <c r="V44" i="1"/>
  <c r="U44" i="1"/>
  <c r="T44" i="1"/>
  <c r="S44" i="1"/>
  <c r="R44" i="1"/>
  <c r="Q44" i="1"/>
  <c r="P44" i="1"/>
  <c r="O44" i="1"/>
  <c r="N44" i="1"/>
  <c r="M44" i="1"/>
  <c r="L44" i="1"/>
  <c r="K44" i="1"/>
  <c r="V72" i="1"/>
  <c r="U72" i="1"/>
  <c r="T72" i="1"/>
  <c r="S72" i="1"/>
  <c r="R72" i="1"/>
  <c r="Q72" i="1"/>
  <c r="P72" i="1"/>
  <c r="O72" i="1"/>
  <c r="N72" i="1"/>
  <c r="M72" i="1"/>
  <c r="L72" i="1"/>
  <c r="K72" i="1"/>
  <c r="V34" i="1"/>
  <c r="U34" i="1"/>
  <c r="T34" i="1"/>
  <c r="S34" i="1"/>
  <c r="R34" i="1"/>
  <c r="Q34" i="1"/>
  <c r="P34" i="1"/>
  <c r="O34" i="1"/>
  <c r="N34" i="1"/>
  <c r="M34" i="1"/>
  <c r="L34" i="1"/>
  <c r="K34" i="1"/>
  <c r="V51" i="1"/>
  <c r="U51" i="1"/>
  <c r="T51" i="1"/>
  <c r="S51" i="1"/>
  <c r="R51" i="1"/>
  <c r="Q51" i="1"/>
  <c r="P51" i="1"/>
  <c r="O51" i="1"/>
  <c r="N51" i="1"/>
  <c r="M51" i="1"/>
  <c r="L51" i="1"/>
  <c r="K51" i="1"/>
  <c r="O40" i="1" l="1"/>
  <c r="N40" i="1"/>
  <c r="M40" i="1"/>
  <c r="L40" i="1"/>
  <c r="K40" i="1"/>
  <c r="O87" i="1" l="1"/>
  <c r="N87" i="1"/>
  <c r="M87" i="1"/>
  <c r="L87" i="1"/>
  <c r="K87" i="1"/>
  <c r="O26" i="1" l="1"/>
  <c r="N26" i="1"/>
  <c r="M26" i="1"/>
  <c r="L26" i="1"/>
  <c r="K26" i="1"/>
  <c r="O19" i="1"/>
  <c r="N19" i="1"/>
  <c r="M19" i="1"/>
  <c r="L19" i="1"/>
  <c r="K19" i="1"/>
  <c r="O25" i="1" l="1"/>
  <c r="N25" i="1"/>
  <c r="M25" i="1"/>
  <c r="L25" i="1"/>
  <c r="K25" i="1"/>
  <c r="O24" i="1" l="1"/>
  <c r="N24" i="1"/>
  <c r="M24" i="1"/>
  <c r="L24" i="1"/>
  <c r="K24" i="1"/>
  <c r="K22" i="1"/>
  <c r="L22" i="1"/>
  <c r="M22" i="1"/>
  <c r="N22" i="1"/>
  <c r="O22" i="1"/>
  <c r="O5" i="1" l="1"/>
  <c r="N5" i="1"/>
  <c r="M5" i="1"/>
  <c r="L5" i="1"/>
  <c r="K5" i="1"/>
  <c r="K6" i="1"/>
  <c r="L6" i="1"/>
  <c r="M6" i="1"/>
  <c r="N6" i="1"/>
  <c r="O6" i="1"/>
  <c r="O7" i="1"/>
  <c r="N7" i="1"/>
  <c r="M7" i="1"/>
  <c r="L7" i="1"/>
  <c r="K7" i="1"/>
  <c r="O35" i="1"/>
  <c r="N35" i="1"/>
  <c r="M35" i="1"/>
  <c r="L35" i="1"/>
  <c r="K35" i="1"/>
  <c r="O27" i="1"/>
  <c r="N27" i="1"/>
  <c r="M27" i="1"/>
  <c r="L27" i="1"/>
  <c r="K27" i="1"/>
  <c r="O86" i="1" l="1"/>
  <c r="N86" i="1"/>
  <c r="M86" i="1"/>
  <c r="L86" i="1"/>
  <c r="K86" i="1"/>
  <c r="O88" i="1"/>
  <c r="N88" i="1"/>
  <c r="M88" i="1"/>
  <c r="L88" i="1"/>
  <c r="K88" i="1"/>
  <c r="O13" i="1"/>
  <c r="N13" i="1"/>
  <c r="M13" i="1"/>
  <c r="L13" i="1"/>
  <c r="K13" i="1"/>
  <c r="O80" i="1"/>
  <c r="N80" i="1"/>
  <c r="M80" i="1"/>
  <c r="L80" i="1"/>
  <c r="K80" i="1"/>
  <c r="O75" i="1"/>
  <c r="N75" i="1"/>
  <c r="M75" i="1"/>
  <c r="L75" i="1"/>
  <c r="K75" i="1"/>
  <c r="O68" i="1"/>
  <c r="N68" i="1"/>
  <c r="M68" i="1"/>
  <c r="L68" i="1"/>
  <c r="K68" i="1"/>
  <c r="O57" i="1"/>
  <c r="N57" i="1"/>
  <c r="M57" i="1"/>
  <c r="L57" i="1"/>
  <c r="K57" i="1"/>
  <c r="O50" i="1"/>
  <c r="N50" i="1"/>
  <c r="M50" i="1"/>
  <c r="L50" i="1"/>
  <c r="K50" i="1"/>
  <c r="O41" i="1"/>
  <c r="N41" i="1"/>
  <c r="M41" i="1"/>
  <c r="L41" i="1"/>
  <c r="K41" i="1"/>
  <c r="O36" i="1"/>
  <c r="N36" i="1"/>
  <c r="M36" i="1"/>
  <c r="L36" i="1"/>
  <c r="K36" i="1"/>
  <c r="O33" i="1"/>
  <c r="N33" i="1"/>
  <c r="M33" i="1"/>
  <c r="L33" i="1"/>
  <c r="K33" i="1"/>
  <c r="O18" i="1"/>
  <c r="N18" i="1"/>
  <c r="M18" i="1"/>
  <c r="L18" i="1"/>
  <c r="K18" i="1"/>
  <c r="O10" i="1"/>
  <c r="N10" i="1"/>
  <c r="M10" i="1"/>
  <c r="L10" i="1"/>
  <c r="K10" i="1"/>
  <c r="O9" i="1"/>
  <c r="N9" i="1"/>
  <c r="M9" i="1"/>
  <c r="L9" i="1"/>
  <c r="K9" i="1"/>
  <c r="K49" i="1" l="1"/>
  <c r="L49" i="1"/>
  <c r="M49" i="1"/>
  <c r="N49" i="1"/>
  <c r="O49" i="1"/>
  <c r="K83" i="1" l="1"/>
  <c r="L83" i="1"/>
  <c r="M83" i="1"/>
  <c r="N83" i="1"/>
  <c r="O83" i="1"/>
  <c r="K66" i="1" l="1"/>
  <c r="L66" i="1"/>
  <c r="M66" i="1"/>
  <c r="N66" i="1"/>
  <c r="O66" i="1"/>
  <c r="K67" i="1"/>
  <c r="L67" i="1"/>
  <c r="M67" i="1"/>
  <c r="N67" i="1"/>
  <c r="O67" i="1"/>
  <c r="L63" i="1" l="1"/>
  <c r="M63" i="1"/>
  <c r="N63" i="1"/>
  <c r="O63" i="1"/>
  <c r="L64" i="1"/>
  <c r="M64" i="1"/>
  <c r="N64" i="1"/>
  <c r="O64" i="1"/>
  <c r="L65" i="1"/>
  <c r="M65" i="1"/>
  <c r="N65" i="1"/>
  <c r="O65" i="1"/>
  <c r="O20" i="1"/>
  <c r="N20" i="1"/>
  <c r="M20" i="1"/>
  <c r="L20" i="1"/>
  <c r="K20" i="1"/>
  <c r="K47" i="1" l="1"/>
  <c r="L47" i="1"/>
  <c r="M47" i="1"/>
  <c r="N47" i="1"/>
  <c r="O47" i="1"/>
  <c r="K48" i="1"/>
  <c r="L48" i="1"/>
  <c r="M48" i="1"/>
  <c r="N48" i="1"/>
  <c r="O48" i="1"/>
  <c r="K39" i="1" l="1"/>
  <c r="L39" i="1"/>
  <c r="M39" i="1"/>
  <c r="N39" i="1"/>
  <c r="O39" i="1"/>
  <c r="K79" i="1" l="1"/>
  <c r="L79" i="1"/>
  <c r="M79" i="1"/>
  <c r="N79" i="1"/>
  <c r="O79" i="1"/>
  <c r="K45" i="1"/>
  <c r="K74" i="1"/>
  <c r="L74" i="1"/>
  <c r="M74" i="1"/>
  <c r="N74" i="1"/>
  <c r="O74" i="1"/>
  <c r="K60" i="1"/>
  <c r="L60" i="1"/>
  <c r="M60" i="1"/>
  <c r="N60" i="1"/>
  <c r="O60" i="1"/>
  <c r="K64" i="1" l="1"/>
  <c r="K63" i="1" l="1"/>
  <c r="K65" i="1"/>
  <c r="K11" i="1" l="1"/>
  <c r="K14" i="1"/>
  <c r="K15" i="1"/>
  <c r="K17" i="1"/>
  <c r="K21" i="1"/>
  <c r="K28" i="1"/>
  <c r="K37" i="1"/>
  <c r="K38" i="1"/>
  <c r="K42" i="1"/>
  <c r="K46" i="1"/>
  <c r="K61" i="1"/>
  <c r="K69" i="1"/>
  <c r="K71" i="1"/>
  <c r="K76" i="1"/>
  <c r="K77" i="1"/>
  <c r="K81" i="1"/>
  <c r="K82" i="1"/>
  <c r="L69" i="1"/>
  <c r="M69" i="1"/>
  <c r="N69" i="1"/>
  <c r="O69" i="1"/>
  <c r="L71" i="1"/>
  <c r="M71" i="1"/>
  <c r="N71" i="1"/>
  <c r="O71" i="1"/>
  <c r="L76" i="1"/>
  <c r="M76" i="1"/>
  <c r="N76" i="1"/>
  <c r="O76" i="1"/>
  <c r="L77" i="1"/>
  <c r="M77" i="1"/>
  <c r="N77" i="1"/>
  <c r="O77" i="1"/>
  <c r="L81" i="1"/>
  <c r="M81" i="1"/>
  <c r="N81" i="1"/>
  <c r="O81" i="1"/>
  <c r="L82" i="1"/>
  <c r="M82" i="1"/>
  <c r="N82" i="1"/>
  <c r="O82" i="1"/>
  <c r="L37" i="1"/>
  <c r="M37" i="1"/>
  <c r="N37" i="1"/>
  <c r="O37" i="1"/>
  <c r="L38" i="1"/>
  <c r="M38" i="1"/>
  <c r="N38" i="1"/>
  <c r="O38" i="1"/>
  <c r="L42" i="1"/>
  <c r="M42" i="1"/>
  <c r="N42" i="1"/>
  <c r="O42" i="1"/>
  <c r="L45" i="1"/>
  <c r="M45" i="1"/>
  <c r="N45" i="1"/>
  <c r="O45" i="1"/>
  <c r="L46" i="1"/>
  <c r="M46" i="1"/>
  <c r="N46" i="1"/>
  <c r="O46" i="1"/>
  <c r="L61" i="1"/>
  <c r="M61" i="1"/>
  <c r="N61" i="1"/>
  <c r="O61" i="1"/>
  <c r="L11" i="1"/>
  <c r="M11" i="1"/>
  <c r="N11" i="1"/>
  <c r="O11" i="1"/>
  <c r="L14" i="1"/>
  <c r="M14" i="1"/>
  <c r="N14" i="1"/>
  <c r="O14" i="1"/>
  <c r="L15" i="1"/>
  <c r="M15" i="1"/>
  <c r="N15" i="1"/>
  <c r="O15" i="1"/>
  <c r="L17" i="1"/>
  <c r="M17" i="1"/>
  <c r="N17" i="1"/>
  <c r="O17" i="1"/>
  <c r="L21" i="1"/>
  <c r="M21" i="1"/>
  <c r="N21" i="1"/>
  <c r="O21" i="1"/>
  <c r="L28" i="1"/>
  <c r="M28" i="1"/>
  <c r="N28" i="1"/>
  <c r="O28" i="1"/>
  <c r="L1" i="1" l="1"/>
  <c r="N1" i="1" l="1"/>
  <c r="B12" i="2" l="1"/>
  <c r="B11" i="2"/>
  <c r="B10" i="2"/>
  <c r="B9" i="2"/>
  <c r="B8" i="2"/>
  <c r="B7" i="2"/>
  <c r="B6" i="2"/>
  <c r="R40" i="1" l="1"/>
  <c r="R87" i="1"/>
  <c r="R19" i="1"/>
  <c r="R26" i="1"/>
  <c r="R25" i="1"/>
  <c r="R22" i="1"/>
  <c r="R24" i="1"/>
  <c r="R35" i="1"/>
  <c r="R27" i="1"/>
  <c r="R6" i="1"/>
  <c r="R7" i="1"/>
  <c r="R5" i="1"/>
  <c r="R88" i="1"/>
  <c r="R80" i="1"/>
  <c r="R68" i="1"/>
  <c r="R50" i="1"/>
  <c r="R36" i="1"/>
  <c r="R18" i="1"/>
  <c r="R9" i="1"/>
  <c r="R86" i="1"/>
  <c r="R13" i="1"/>
  <c r="R75" i="1"/>
  <c r="R57" i="1"/>
  <c r="R10" i="1"/>
  <c r="R41" i="1"/>
  <c r="R33" i="1"/>
  <c r="R49" i="1"/>
  <c r="R83" i="1"/>
  <c r="R67" i="1"/>
  <c r="R66" i="1"/>
  <c r="R20" i="1"/>
  <c r="R65" i="1"/>
  <c r="R63" i="1"/>
  <c r="R64" i="1"/>
  <c r="P40" i="1"/>
  <c r="P87" i="1"/>
  <c r="P26" i="1"/>
  <c r="P19" i="1"/>
  <c r="P25" i="1"/>
  <c r="P22" i="1"/>
  <c r="P24" i="1"/>
  <c r="P5" i="1"/>
  <c r="P7" i="1"/>
  <c r="P6" i="1"/>
  <c r="P35" i="1"/>
  <c r="P27" i="1"/>
  <c r="P88" i="1"/>
  <c r="P80" i="1"/>
  <c r="P68" i="1"/>
  <c r="P50" i="1"/>
  <c r="P36" i="1"/>
  <c r="P18" i="1"/>
  <c r="P9" i="1"/>
  <c r="P33" i="1"/>
  <c r="P10" i="1"/>
  <c r="P86" i="1"/>
  <c r="P13" i="1"/>
  <c r="P75" i="1"/>
  <c r="P57" i="1"/>
  <c r="P41" i="1"/>
  <c r="P49" i="1"/>
  <c r="P83" i="1"/>
  <c r="P67" i="1"/>
  <c r="P66" i="1"/>
  <c r="P64" i="1"/>
  <c r="P20" i="1"/>
  <c r="P63" i="1"/>
  <c r="P65" i="1"/>
  <c r="Q40" i="1"/>
  <c r="Q87" i="1"/>
  <c r="Q19" i="1"/>
  <c r="Q26" i="1"/>
  <c r="Q25" i="1"/>
  <c r="Q22" i="1"/>
  <c r="Q24" i="1"/>
  <c r="Q7" i="1"/>
  <c r="Q35" i="1"/>
  <c r="Q27" i="1"/>
  <c r="Q6" i="1"/>
  <c r="Q5" i="1"/>
  <c r="Q9" i="1"/>
  <c r="Q88" i="1"/>
  <c r="Q80" i="1"/>
  <c r="Q68" i="1"/>
  <c r="Q50" i="1"/>
  <c r="Q36" i="1"/>
  <c r="Q18" i="1"/>
  <c r="Q86" i="1"/>
  <c r="Q13" i="1"/>
  <c r="Q75" i="1"/>
  <c r="Q57" i="1"/>
  <c r="Q41" i="1"/>
  <c r="Q33" i="1"/>
  <c r="Q10" i="1"/>
  <c r="Q49" i="1"/>
  <c r="Q83" i="1"/>
  <c r="Q67" i="1"/>
  <c r="Q66" i="1"/>
  <c r="Q63" i="1"/>
  <c r="Q20" i="1"/>
  <c r="Q64" i="1"/>
  <c r="Q65" i="1"/>
  <c r="T40" i="1"/>
  <c r="T87" i="1"/>
  <c r="T19" i="1"/>
  <c r="T26" i="1"/>
  <c r="T25" i="1"/>
  <c r="T22" i="1"/>
  <c r="T24" i="1"/>
  <c r="T6" i="1"/>
  <c r="T5" i="1"/>
  <c r="T7" i="1"/>
  <c r="T27" i="1"/>
  <c r="T35" i="1"/>
  <c r="T86" i="1"/>
  <c r="T13" i="1"/>
  <c r="T75" i="1"/>
  <c r="T57" i="1"/>
  <c r="T41" i="1"/>
  <c r="T33" i="1"/>
  <c r="T10" i="1"/>
  <c r="T88" i="1"/>
  <c r="T80" i="1"/>
  <c r="T68" i="1"/>
  <c r="T50" i="1"/>
  <c r="T36" i="1"/>
  <c r="T18" i="1"/>
  <c r="T9" i="1"/>
  <c r="T49" i="1"/>
  <c r="T83" i="1"/>
  <c r="T66" i="1"/>
  <c r="T67" i="1"/>
  <c r="T65" i="1"/>
  <c r="T63" i="1"/>
  <c r="T64" i="1"/>
  <c r="T20" i="1"/>
  <c r="S40" i="1"/>
  <c r="S87" i="1"/>
  <c r="S26" i="1"/>
  <c r="S19" i="1"/>
  <c r="S25" i="1"/>
  <c r="S24" i="1"/>
  <c r="S22" i="1"/>
  <c r="S6" i="1"/>
  <c r="S27" i="1"/>
  <c r="S5" i="1"/>
  <c r="S7" i="1"/>
  <c r="S35" i="1"/>
  <c r="S57" i="1"/>
  <c r="S33" i="1"/>
  <c r="S86" i="1"/>
  <c r="S13" i="1"/>
  <c r="S75" i="1"/>
  <c r="S41" i="1"/>
  <c r="S10" i="1"/>
  <c r="S88" i="1"/>
  <c r="S80" i="1"/>
  <c r="S68" i="1"/>
  <c r="S50" i="1"/>
  <c r="S18" i="1"/>
  <c r="S36" i="1"/>
  <c r="S9" i="1"/>
  <c r="S49" i="1"/>
  <c r="S83" i="1"/>
  <c r="S66" i="1"/>
  <c r="S67" i="1"/>
  <c r="S65" i="1"/>
  <c r="S63" i="1"/>
  <c r="S64" i="1"/>
  <c r="S20" i="1"/>
  <c r="U40" i="1"/>
  <c r="U87" i="1"/>
  <c r="U19" i="1"/>
  <c r="U26" i="1"/>
  <c r="U25" i="1"/>
  <c r="U22" i="1"/>
  <c r="U24" i="1"/>
  <c r="U5" i="1"/>
  <c r="U7" i="1"/>
  <c r="U27" i="1"/>
  <c r="U6" i="1"/>
  <c r="U35" i="1"/>
  <c r="U86" i="1"/>
  <c r="U13" i="1"/>
  <c r="U75" i="1"/>
  <c r="U57" i="1"/>
  <c r="U41" i="1"/>
  <c r="U33" i="1"/>
  <c r="U10" i="1"/>
  <c r="U88" i="1"/>
  <c r="U80" i="1"/>
  <c r="U68" i="1"/>
  <c r="U50" i="1"/>
  <c r="U36" i="1"/>
  <c r="U18" i="1"/>
  <c r="U9" i="1"/>
  <c r="U49" i="1"/>
  <c r="U83" i="1"/>
  <c r="U66" i="1"/>
  <c r="U67" i="1"/>
  <c r="U63" i="1"/>
  <c r="U65" i="1"/>
  <c r="U64" i="1"/>
  <c r="U20" i="1"/>
  <c r="V40" i="1"/>
  <c r="V87" i="1"/>
  <c r="V26" i="1"/>
  <c r="V19" i="1"/>
  <c r="V25" i="1"/>
  <c r="V24" i="1"/>
  <c r="V22" i="1"/>
  <c r="V5" i="1"/>
  <c r="V7" i="1"/>
  <c r="V27" i="1"/>
  <c r="V35" i="1"/>
  <c r="V6" i="1"/>
  <c r="V86" i="1"/>
  <c r="V13" i="1"/>
  <c r="V75" i="1"/>
  <c r="V57" i="1"/>
  <c r="V41" i="1"/>
  <c r="V33" i="1"/>
  <c r="V10" i="1"/>
  <c r="V80" i="1"/>
  <c r="V68" i="1"/>
  <c r="V50" i="1"/>
  <c r="V88" i="1"/>
  <c r="V9" i="1"/>
  <c r="V18" i="1"/>
  <c r="V36" i="1"/>
  <c r="V49" i="1"/>
  <c r="V83" i="1"/>
  <c r="V66" i="1"/>
  <c r="V67" i="1"/>
  <c r="V64" i="1"/>
  <c r="V20" i="1"/>
  <c r="V65" i="1"/>
  <c r="V63" i="1"/>
  <c r="P48" i="1"/>
  <c r="P47" i="1"/>
  <c r="P39" i="1"/>
  <c r="P60" i="1"/>
  <c r="P79" i="1"/>
  <c r="P74" i="1"/>
  <c r="P69" i="1"/>
  <c r="P42" i="1"/>
  <c r="P46" i="1"/>
  <c r="P11" i="1"/>
  <c r="P76" i="1"/>
  <c r="P37" i="1"/>
  <c r="P45" i="1"/>
  <c r="P82" i="1"/>
  <c r="P28" i="1"/>
  <c r="P81" i="1"/>
  <c r="P71" i="1"/>
  <c r="P14" i="1"/>
  <c r="P77" i="1"/>
  <c r="P61" i="1"/>
  <c r="P17" i="1"/>
  <c r="P15" i="1"/>
  <c r="P38" i="1"/>
  <c r="P21" i="1"/>
  <c r="Q48" i="1"/>
  <c r="Q47" i="1"/>
  <c r="Q39" i="1"/>
  <c r="Q60" i="1"/>
  <c r="Q79" i="1"/>
  <c r="Q74" i="1"/>
  <c r="Q81" i="1"/>
  <c r="Q38" i="1"/>
  <c r="Q21" i="1"/>
  <c r="Q69" i="1"/>
  <c r="Q42" i="1"/>
  <c r="Q46" i="1"/>
  <c r="Q11" i="1"/>
  <c r="Q76" i="1"/>
  <c r="Q37" i="1"/>
  <c r="Q45" i="1"/>
  <c r="Q82" i="1"/>
  <c r="Q28" i="1"/>
  <c r="Q17" i="1"/>
  <c r="Q71" i="1"/>
  <c r="Q14" i="1"/>
  <c r="Q77" i="1"/>
  <c r="Q61" i="1"/>
  <c r="Q15" i="1"/>
  <c r="R47" i="1"/>
  <c r="R48" i="1"/>
  <c r="R39" i="1"/>
  <c r="R74" i="1"/>
  <c r="R60" i="1"/>
  <c r="R79" i="1"/>
  <c r="R15" i="1"/>
  <c r="R81" i="1"/>
  <c r="R38" i="1"/>
  <c r="R21" i="1"/>
  <c r="R69" i="1"/>
  <c r="R42" i="1"/>
  <c r="R46" i="1"/>
  <c r="R11" i="1"/>
  <c r="R76" i="1"/>
  <c r="R37" i="1"/>
  <c r="R45" i="1"/>
  <c r="R82" i="1"/>
  <c r="R28" i="1"/>
  <c r="R77" i="1"/>
  <c r="R61" i="1"/>
  <c r="R17" i="1"/>
  <c r="R71" i="1"/>
  <c r="R14" i="1"/>
  <c r="S47" i="1"/>
  <c r="S48" i="1"/>
  <c r="S39" i="1"/>
  <c r="S79" i="1"/>
  <c r="S74" i="1"/>
  <c r="S60" i="1"/>
  <c r="S17" i="1"/>
  <c r="S15" i="1"/>
  <c r="S81" i="1"/>
  <c r="S38" i="1"/>
  <c r="S21" i="1"/>
  <c r="S71" i="1"/>
  <c r="S14" i="1"/>
  <c r="S61" i="1"/>
  <c r="S69" i="1"/>
  <c r="S42" i="1"/>
  <c r="S46" i="1"/>
  <c r="S11" i="1"/>
  <c r="S28" i="1"/>
  <c r="S76" i="1"/>
  <c r="S37" i="1"/>
  <c r="S45" i="1"/>
  <c r="S82" i="1"/>
  <c r="S77" i="1"/>
  <c r="T47" i="1"/>
  <c r="T48" i="1"/>
  <c r="T39" i="1"/>
  <c r="T79" i="1"/>
  <c r="T60" i="1"/>
  <c r="T74" i="1"/>
  <c r="T77" i="1"/>
  <c r="T61" i="1"/>
  <c r="T17" i="1"/>
  <c r="T71" i="1"/>
  <c r="T15" i="1"/>
  <c r="T81" i="1"/>
  <c r="T38" i="1"/>
  <c r="T21" i="1"/>
  <c r="T82" i="1"/>
  <c r="T14" i="1"/>
  <c r="T69" i="1"/>
  <c r="T42" i="1"/>
  <c r="T46" i="1"/>
  <c r="T11" i="1"/>
  <c r="T28" i="1"/>
  <c r="T76" i="1"/>
  <c r="T37" i="1"/>
  <c r="T45" i="1"/>
  <c r="U47" i="1"/>
  <c r="U48" i="1"/>
  <c r="U39" i="1"/>
  <c r="U79" i="1"/>
  <c r="U74" i="1"/>
  <c r="U60" i="1"/>
  <c r="U71" i="1"/>
  <c r="U14" i="1"/>
  <c r="U77" i="1"/>
  <c r="U61" i="1"/>
  <c r="U17" i="1"/>
  <c r="U76" i="1"/>
  <c r="U15" i="1"/>
  <c r="U37" i="1"/>
  <c r="U81" i="1"/>
  <c r="U38" i="1"/>
  <c r="U21" i="1"/>
  <c r="U45" i="1"/>
  <c r="U82" i="1"/>
  <c r="U28" i="1"/>
  <c r="U69" i="1"/>
  <c r="U42" i="1"/>
  <c r="U46" i="1"/>
  <c r="U11" i="1"/>
  <c r="V47" i="1"/>
  <c r="V48" i="1"/>
  <c r="V39" i="1"/>
  <c r="V60" i="1"/>
  <c r="V74" i="1"/>
  <c r="V79" i="1"/>
  <c r="V82" i="1"/>
  <c r="V28" i="1"/>
  <c r="V69" i="1"/>
  <c r="V46" i="1"/>
  <c r="V11" i="1"/>
  <c r="V37" i="1"/>
  <c r="V71" i="1"/>
  <c r="V14" i="1"/>
  <c r="V42" i="1"/>
  <c r="V77" i="1"/>
  <c r="V61" i="1"/>
  <c r="V17" i="1"/>
  <c r="V15" i="1"/>
  <c r="V81" i="1"/>
  <c r="V38" i="1"/>
  <c r="V21" i="1"/>
  <c r="V76" i="1"/>
  <c r="V45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<sst xmlns="http://schemas.openxmlformats.org/spreadsheetml/2006/main" count="211" uniqueCount="126">
  <si>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</si>
  <si>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</si>
  <si>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</si>
  <si>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</si>
  <si>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</si>
  <si>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</si>
  <si>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</si>
  <si>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</si>
  <si>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</si>
  <si>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</si>
  <si>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</si>
  <si>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</si>
  <si>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</si>
  <si>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</si>
  <si>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</si>
  <si>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</si>
  <si>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</si>
  <si>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</si>
  <si>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</si>
  <si>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</si>
  <si>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</si>
  <si>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</si>
  <si>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</si>
  <si>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</si>
  <si>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</si>
  <si>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</si>
  <si>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</si>
  <si>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</si>
  <si>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</si>
  <si>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</si>
  <si>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</si>
  <si>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</si>
  <si>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</si>
  <si>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Mishka</t>
  </si>
  <si>
    <t>Aramil</t>
  </si>
  <si>
    <t>Drake</t>
  </si>
  <si>
    <t>Apocalyptic</t>
  </si>
  <si>
    <t>Geohound</t>
  </si>
  <si>
    <t>DarthTor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</si>
  <si>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</si>
  <si>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</si>
  <si>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</si>
  <si>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</si>
  <si>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</si>
  <si>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</si>
  <si>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</si>
  <si>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</si>
  <si>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</si>
  <si>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</si>
  <si>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</si>
  <si>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</si>
  <si>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</si>
  <si>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</si>
  <si>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</si>
  <si>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</si>
  <si>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</si>
  <si>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</si>
  <si>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</si>
  <si>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</si>
  <si>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</si>
  <si>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</si>
  <si>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</si>
  <si>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</si>
  <si>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</si>
  <si>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</si>
  <si>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</si>
  <si>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</si>
  <si>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</si>
  <si>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</si>
  <si>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</si>
  <si>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</si>
  <si>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</si>
  <si>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</si>
  <si>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</si>
  <si>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</si>
  <si>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</si>
  <si>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</si>
  <si>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</si>
  <si>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</si>
  <si>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</si>
  <si>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</si>
  <si>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</si>
  <si>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</si>
  <si>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</si>
  <si>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</si>
  <si>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</si>
  <si>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</si>
  <si>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</si>
  <si>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</si>
  <si>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</si>
  <si>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</si>
  <si>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</si>
  <si>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</si>
  <si>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</si>
  <si>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</si>
  <si>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</si>
  <si>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</si>
  <si>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</si>
  <si>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</si>
  <si>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</si>
  <si>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</si>
  <si>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</si>
  <si>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UTC+6</t>
  </si>
  <si>
    <t>UTC+5</t>
  </si>
  <si>
    <t>aramor</t>
  </si>
  <si>
    <t>:flag_es:</t>
  </si>
  <si>
    <t>UTC-2</t>
  </si>
  <si>
    <t>Knez Lazar</t>
  </si>
  <si>
    <t>stinkhouse</t>
  </si>
  <si>
    <t>Arkii</t>
  </si>
  <si>
    <t>Fidelis Animi2</t>
  </si>
  <si>
    <t>Maximum Zach</t>
  </si>
  <si>
    <t>Wilhelm Scream</t>
  </si>
  <si>
    <t>:flag_kr:</t>
  </si>
  <si>
    <t>:flag_ca:</t>
  </si>
  <si>
    <t>TrillyFour</t>
  </si>
  <si>
    <t>El Bujo</t>
  </si>
  <si>
    <t>UTC+12</t>
  </si>
  <si>
    <t>UTC+3:30</t>
  </si>
  <si>
    <t>Seba</t>
  </si>
  <si>
    <t>beckline</t>
  </si>
  <si>
    <t>Thel Rethera</t>
  </si>
  <si>
    <t>Jodo Kast</t>
  </si>
  <si>
    <t>BlackWarGreymon</t>
  </si>
  <si>
    <t>:flag_ar:</t>
  </si>
  <si>
    <t>UTC-9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</si>
</sst>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4" fillId="3" borderId="14" xfId="1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7" fillId="3" borderId="3" xfId="0" applyFont="1" applyFill="1" applyBorder="1"/>
    <xf numFmtId="0" fontId="3" fillId="5" borderId="16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wrapText="1"/>
    </xf>
    <xf numFmtId="164" fontId="4" fillId="3" borderId="13" xfId="0" applyNumberFormat="1" applyFont="1" applyFill="1" applyBorder="1"/>
    <xf numFmtId="0" fontId="10" fillId="3" borderId="6" xfId="0" applyFont="1" applyFill="1" applyBorder="1"/>
    <xf numFmtId="0" fontId="4" fillId="3" borderId="17" xfId="1" applyFont="1" applyFill="1" applyBorder="1"/>
    <xf numFmtId="0" fontId="4" fillId="3" borderId="18" xfId="0" applyFont="1" applyFill="1" applyBorder="1"/>
    <xf numFmtId="0" fontId="4" fillId="3" borderId="17" xfId="0" applyFont="1" applyFill="1" applyBorder="1"/>
    <xf numFmtId="164" fontId="4" fillId="4" borderId="2" xfId="0" applyNumberFormat="1" applyFont="1" applyFill="1" applyBorder="1"/>
    <xf numFmtId="164" fontId="4" fillId="4" borderId="19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2" fillId="5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30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abSelected="1" topLeftCell="A21" zoomScaleNormal="100" workbookViewId="0">
      <selection activeCell="A5" sqref="A5:A21"/>
    </sheetView>
  </sheetViews>
  <sheetFormatPr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hidden="1" customWidth="1"/>
    <col min="11" max="11" width="5.7109375" style="3" hidden="1" customWidth="1"/>
    <col min="12" max="22" width="5.5703125" style="3" hidden="1" customWidth="1"/>
    <col min="23" max="16384" width="9.140625" style="3"/>
  </cols>
  <sheetData>
    <row r="1" spans="1:22" ht="15.75" customHeight="1" x14ac:dyDescent="0.2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23</v>
      </c>
      <c r="L1" s="4">
        <f>H11</f>
        <v>0</v>
      </c>
      <c r="M1" s="4">
        <f>H21</f>
        <v>0</v>
      </c>
      <c r="N1" s="4">
        <f>H28</f>
        <v>0</v>
      </c>
      <c r="O1" s="4" t="e">
        <f>#REF!</f>
        <v>#REF!</v>
      </c>
      <c r="P1" s="4" t="e">
        <f>#REF!</f>
        <v>#REF!</v>
      </c>
      <c r="Q1" s="4">
        <f>H37</f>
        <v>0</v>
      </c>
      <c r="R1" s="4">
        <f>H56</f>
        <v>0</v>
      </c>
      <c r="S1" s="4" t="e">
        <f>#REF!</f>
        <v>#REF!</v>
      </c>
      <c r="T1" s="4">
        <f>H71</f>
        <v>0</v>
      </c>
      <c r="U1" s="4">
        <f>H77</f>
        <v>0</v>
      </c>
      <c r="V1" s="4" t="e">
        <f>#REF!</f>
        <v>#REF!</v>
      </c>
    </row>
    <row r="2" spans="1:22" ht="15.75" customHeight="1" x14ac:dyDescent="0.25">
      <c r="A2" s="59"/>
      <c r="B2" s="16" t="s">
        <v>100</v>
      </c>
      <c r="C2" s="11"/>
      <c r="D2" s="11"/>
      <c r="E2" s="11"/>
      <c r="F2" s="11" t="s">
        <v>117</v>
      </c>
      <c r="G2" s="12"/>
      <c r="H2" s="11"/>
      <c r="I2" s="13">
        <v>0.29166666666666669</v>
      </c>
      <c r="J2" s="14"/>
      <c r="K2" s="13">
        <f>$I2+Sheet2!B$1/24</f>
        <v>0.70833333333333337</v>
      </c>
      <c r="L2" s="13">
        <f>$I2+Sheet2!B$2/24</f>
        <v>0.66666666666666674</v>
      </c>
      <c r="M2" s="13">
        <f>$I2+Sheet2!B$3/24</f>
        <v>0.625</v>
      </c>
      <c r="N2" s="13">
        <f>$I2+Sheet2!B$4/24</f>
        <v>0.41666666666666669</v>
      </c>
      <c r="O2" s="13">
        <f>$I2+Sheet2!B$5/24</f>
        <v>0.41666666666666669</v>
      </c>
      <c r="P2" s="13">
        <f>$I2+Sheet2!B$6/24</f>
        <v>0.41666666666666669</v>
      </c>
      <c r="Q2" s="13">
        <f>$I2+Sheet2!B$7/24</f>
        <v>0.375</v>
      </c>
      <c r="R2" s="13">
        <f>$I2+Sheet2!B$8/24</f>
        <v>0.33333333333333337</v>
      </c>
      <c r="S2" s="13">
        <f>$I2+Sheet2!B$9/24</f>
        <v>0.12500000000000003</v>
      </c>
      <c r="T2" s="13">
        <f>$I2+Sheet2!B$10/24</f>
        <v>8.3333333333333343E-2</v>
      </c>
      <c r="U2" s="13">
        <f>$I2+Sheet2!B$11/24</f>
        <v>4.1666666666666685E-2</v>
      </c>
      <c r="V2" s="15">
        <f>$I2+Sheet2!B$12/24</f>
        <v>0</v>
      </c>
    </row>
    <row r="3" spans="1:22" ht="15.75" customHeight="1" x14ac:dyDescent="0.25">
      <c r="A3" s="59"/>
      <c r="B3" s="43" t="s">
        <v>73</v>
      </c>
      <c r="C3" s="11"/>
      <c r="D3" s="11"/>
      <c r="E3" s="11"/>
      <c r="F3" s="11" t="s">
        <v>113</v>
      </c>
      <c r="G3" s="12"/>
      <c r="H3" s="11"/>
      <c r="I3" s="13">
        <v>0.29166666666666669</v>
      </c>
      <c r="J3" s="14"/>
      <c r="K3" s="13">
        <f>$I3+Sheet2!B$1/24</f>
        <v>0.70833333333333337</v>
      </c>
      <c r="L3" s="13">
        <f>$I3+Sheet2!B$2/24</f>
        <v>0.66666666666666674</v>
      </c>
      <c r="M3" s="13">
        <f>$I3+Sheet2!B$3/24</f>
        <v>0.625</v>
      </c>
      <c r="N3" s="13">
        <f>$I3+Sheet2!B$4/24</f>
        <v>0.41666666666666669</v>
      </c>
      <c r="O3" s="13">
        <f>$I3+Sheet2!B$5/24</f>
        <v>0.41666666666666669</v>
      </c>
      <c r="P3" s="13">
        <f>$I3+Sheet2!B$6/24</f>
        <v>0.41666666666666669</v>
      </c>
      <c r="Q3" s="13">
        <f>$I3+Sheet2!B$7/24</f>
        <v>0.375</v>
      </c>
      <c r="R3" s="13">
        <f>$I3+Sheet2!B$8/24</f>
        <v>0.33333333333333337</v>
      </c>
      <c r="S3" s="13">
        <f>$I3+Sheet2!B$9/24</f>
        <v>0.12500000000000003</v>
      </c>
      <c r="T3" s="13">
        <f>$I3+Sheet2!B$10/24</f>
        <v>8.3333333333333343E-2</v>
      </c>
      <c r="U3" s="13">
        <f>$I3+Sheet2!B$11/24</f>
        <v>4.1666666666666685E-2</v>
      </c>
      <c r="V3" s="15">
        <f>$I3+Sheet2!B$12/24</f>
        <v>0</v>
      </c>
    </row>
    <row r="4" spans="1:22" ht="15.75" customHeight="1" x14ac:dyDescent="0.25">
      <c r="A4" s="59"/>
      <c r="B4" s="43" t="s">
        <v>122</v>
      </c>
      <c r="C4" s="11"/>
      <c r="D4" s="11"/>
      <c r="E4" s="11"/>
      <c r="F4" s="11" t="s">
        <v>19</v>
      </c>
      <c r="G4" s="12"/>
      <c r="H4" s="11"/>
      <c r="I4" s="13">
        <v>0.29166666666666669</v>
      </c>
      <c r="J4" s="14"/>
      <c r="K4" s="13">
        <f>$I4+Sheet2!B$1/24</f>
        <v>0.70833333333333337</v>
      </c>
      <c r="L4" s="13">
        <f>$I4+Sheet2!B$2/24</f>
        <v>0.66666666666666674</v>
      </c>
      <c r="M4" s="13">
        <f>$I4+Sheet2!B$3/24</f>
        <v>0.625</v>
      </c>
      <c r="N4" s="13">
        <f>$I4+Sheet2!B$4/24</f>
        <v>0.41666666666666669</v>
      </c>
      <c r="O4" s="13">
        <f>$I4+Sheet2!B$5/24</f>
        <v>0.41666666666666669</v>
      </c>
      <c r="P4" s="13">
        <f>$I4+Sheet2!B$6/24</f>
        <v>0.41666666666666669</v>
      </c>
      <c r="Q4" s="13">
        <f>$I4+Sheet2!B$7/24</f>
        <v>0.375</v>
      </c>
      <c r="R4" s="13">
        <f>$I4+Sheet2!B$8/24</f>
        <v>0.33333333333333337</v>
      </c>
      <c r="S4" s="13">
        <f>$I4+Sheet2!B$9/24</f>
        <v>0.12500000000000003</v>
      </c>
      <c r="T4" s="13">
        <f>$I4+Sheet2!B$10/24</f>
        <v>8.3333333333333343E-2</v>
      </c>
      <c r="U4" s="13">
        <f>$I4+Sheet2!B$11/24</f>
        <v>4.1666666666666685E-2</v>
      </c>
      <c r="V4" s="15">
        <f>$I4+Sheet2!B$12/24</f>
        <v>0</v>
      </c>
    </row>
    <row r="5" spans="1:22" ht="15.75" customHeight="1" x14ac:dyDescent="0.25">
      <c r="A5" s="62" t="s">
        <v>12</v>
      </c>
      <c r="B5" s="16" t="s">
        <v>100</v>
      </c>
      <c r="C5" s="11"/>
      <c r="D5" s="11"/>
      <c r="E5" s="11"/>
      <c r="F5" s="11" t="s">
        <v>101</v>
      </c>
      <c r="G5" s="12"/>
      <c r="H5" s="11"/>
      <c r="I5" s="13">
        <v>0.33333333333333298</v>
      </c>
      <c r="J5" s="14"/>
      <c r="K5" s="13">
        <f>$I5+Sheet2!B$1/24</f>
        <v>0.74999999999999967</v>
      </c>
      <c r="L5" s="13">
        <f>$I5+Sheet2!B$2/24</f>
        <v>0.70833333333333304</v>
      </c>
      <c r="M5" s="13">
        <f>$I5+Sheet2!B$3/24</f>
        <v>0.6666666666666663</v>
      </c>
      <c r="N5" s="13">
        <f>$I5+Sheet2!B$4/24</f>
        <v>0.45833333333333298</v>
      </c>
      <c r="O5" s="13">
        <f>$I5+Sheet2!B$5/24</f>
        <v>0.45833333333333298</v>
      </c>
      <c r="P5" s="13">
        <f>$I5+Sheet2!B$6/24</f>
        <v>0.45833333333333298</v>
      </c>
      <c r="Q5" s="13">
        <f>$I5+Sheet2!B$7/24</f>
        <v>0.4166666666666663</v>
      </c>
      <c r="R5" s="13">
        <f>$I5+Sheet2!B$8/24</f>
        <v>0.37499999999999967</v>
      </c>
      <c r="S5" s="13">
        <f>$I5+Sheet2!B$9/24</f>
        <v>0.16666666666666632</v>
      </c>
      <c r="T5" s="13">
        <f>$I5+Sheet2!B$10/24</f>
        <v>0.12499999999999964</v>
      </c>
      <c r="U5" s="13">
        <f>$I5+Sheet2!B$11/24</f>
        <v>8.3333333333332982E-2</v>
      </c>
      <c r="V5" s="15">
        <f>$I5+Sheet2!B$12/24</f>
        <v>4.1666666666666297E-2</v>
      </c>
    </row>
    <row r="6" spans="1:22" ht="15.75" customHeight="1" x14ac:dyDescent="0.25">
      <c r="A6" s="62"/>
      <c r="B6" s="43" t="s">
        <v>31</v>
      </c>
      <c r="C6" s="11"/>
      <c r="D6" s="11"/>
      <c r="E6" s="11"/>
      <c r="F6" s="11" t="s">
        <v>13</v>
      </c>
      <c r="G6" s="12"/>
      <c r="H6" s="11"/>
      <c r="I6" s="13">
        <v>0.33333333333333298</v>
      </c>
      <c r="J6" s="14"/>
      <c r="K6" s="13">
        <f>$I6+Sheet2!B$1/24</f>
        <v>0.74999999999999967</v>
      </c>
      <c r="L6" s="13">
        <f>$I6+Sheet2!B$2/24</f>
        <v>0.70833333333333304</v>
      </c>
      <c r="M6" s="13">
        <f>$I6+Sheet2!B$3/24</f>
        <v>0.6666666666666663</v>
      </c>
      <c r="N6" s="13">
        <f>$I6+Sheet2!B$4/24</f>
        <v>0.45833333333333298</v>
      </c>
      <c r="O6" s="13">
        <f>$I6+Sheet2!B$5/24</f>
        <v>0.45833333333333298</v>
      </c>
      <c r="P6" s="13">
        <f>$I6+Sheet2!B$6/24</f>
        <v>0.45833333333333298</v>
      </c>
      <c r="Q6" s="13">
        <f>$I6+Sheet2!B$7/24</f>
        <v>0.4166666666666663</v>
      </c>
      <c r="R6" s="13">
        <f>$I6+Sheet2!B$8/24</f>
        <v>0.37499999999999967</v>
      </c>
      <c r="S6" s="13">
        <f>$I6+Sheet2!B$9/24</f>
        <v>0.16666666666666632</v>
      </c>
      <c r="T6" s="13">
        <f>$I6+Sheet2!B$10/24</f>
        <v>0.12499999999999964</v>
      </c>
      <c r="U6" s="13">
        <f>$I6+Sheet2!B$11/24</f>
        <v>8.3333333333332982E-2</v>
      </c>
      <c r="V6" s="15">
        <f>$I6+Sheet2!B$12/24</f>
        <v>4.1666666666666297E-2</v>
      </c>
    </row>
    <row r="7" spans="1:22" ht="15.75" customHeight="1" x14ac:dyDescent="0.25">
      <c r="A7" s="62"/>
      <c r="B7" s="16" t="s">
        <v>100</v>
      </c>
      <c r="C7" s="11"/>
      <c r="D7" s="11"/>
      <c r="E7" s="11"/>
      <c r="F7" s="11" t="s">
        <v>92</v>
      </c>
      <c r="G7" s="12"/>
      <c r="H7" s="11"/>
      <c r="I7" s="13">
        <v>0.375</v>
      </c>
      <c r="J7" s="14"/>
      <c r="K7" s="13">
        <f>$I7+Sheet2!B$1/24</f>
        <v>0.79166666666666674</v>
      </c>
      <c r="L7" s="13">
        <f>$I7+Sheet2!B$2/24</f>
        <v>0.75</v>
      </c>
      <c r="M7" s="13">
        <f>$I7+Sheet2!B$3/24</f>
        <v>0.70833333333333326</v>
      </c>
      <c r="N7" s="13">
        <f>$I7+Sheet2!B$4/24</f>
        <v>0.5</v>
      </c>
      <c r="O7" s="13">
        <f>$I7+Sheet2!B$5/24</f>
        <v>0.5</v>
      </c>
      <c r="P7" s="13">
        <f>$I7+Sheet2!B$6/24</f>
        <v>0.5</v>
      </c>
      <c r="Q7" s="13">
        <f>$I7+Sheet2!B$7/24</f>
        <v>0.45833333333333331</v>
      </c>
      <c r="R7" s="13">
        <f>$I7+Sheet2!B$8/24</f>
        <v>0.41666666666666669</v>
      </c>
      <c r="S7" s="13">
        <f>$I7+Sheet2!B$9/24</f>
        <v>0.20833333333333334</v>
      </c>
      <c r="T7" s="13">
        <f>$I7+Sheet2!B$10/24</f>
        <v>0.16666666666666666</v>
      </c>
      <c r="U7" s="13">
        <f>$I7+Sheet2!B$11/24</f>
        <v>0.125</v>
      </c>
      <c r="V7" s="15">
        <f>$I7+Sheet2!B$12/24</f>
        <v>8.3333333333333315E-2</v>
      </c>
    </row>
    <row r="8" spans="1:22" ht="15.75" customHeight="1" x14ac:dyDescent="0.25">
      <c r="A8" s="62"/>
      <c r="B8" s="22" t="s">
        <v>109</v>
      </c>
      <c r="C8" s="11"/>
      <c r="D8" s="11"/>
      <c r="E8" s="11"/>
      <c r="F8" s="11" t="s">
        <v>67</v>
      </c>
      <c r="G8" s="12"/>
      <c r="H8" s="11"/>
      <c r="I8" s="13">
        <v>0.375</v>
      </c>
      <c r="J8" s="14"/>
      <c r="K8" s="13">
        <f>$I8+Sheet2!B$1/24</f>
        <v>0.79166666666666674</v>
      </c>
      <c r="L8" s="13">
        <f>$I8+Sheet2!B$2/24</f>
        <v>0.75</v>
      </c>
      <c r="M8" s="13">
        <f>$I8+Sheet2!B$3/24</f>
        <v>0.70833333333333326</v>
      </c>
      <c r="N8" s="13">
        <f>$I8+Sheet2!B$4/24</f>
        <v>0.5</v>
      </c>
      <c r="O8" s="13">
        <f>$I8+Sheet2!B$5/24</f>
        <v>0.5</v>
      </c>
      <c r="P8" s="13">
        <f>$I8+Sheet2!B$6/24</f>
        <v>0.5</v>
      </c>
      <c r="Q8" s="13">
        <f>$I8+Sheet2!B$7/24</f>
        <v>0.45833333333333331</v>
      </c>
      <c r="R8" s="13">
        <f>$I8+Sheet2!B$8/24</f>
        <v>0.41666666666666669</v>
      </c>
      <c r="S8" s="13">
        <f>$I8+Sheet2!B$9/24</f>
        <v>0.20833333333333334</v>
      </c>
      <c r="T8" s="13">
        <f>$I8+Sheet2!B$10/24</f>
        <v>0.16666666666666666</v>
      </c>
      <c r="U8" s="13">
        <f>$I8+Sheet2!B$11/24</f>
        <v>0.125</v>
      </c>
      <c r="V8" s="15">
        <f>$I8+Sheet2!B$12/24</f>
        <v>8.3333333333333315E-2</v>
      </c>
    </row>
    <row r="9" spans="1:22" ht="15.75" customHeight="1" x14ac:dyDescent="0.25">
      <c r="A9" s="62"/>
      <c r="B9" s="36" t="s">
        <v>28</v>
      </c>
      <c r="C9" s="11"/>
      <c r="D9" s="11"/>
      <c r="E9" s="11"/>
      <c r="F9" s="11" t="s">
        <v>56</v>
      </c>
      <c r="G9" s="12"/>
      <c r="H9" s="11"/>
      <c r="I9" s="13">
        <v>0.375</v>
      </c>
      <c r="J9" s="14"/>
      <c r="K9" s="13">
        <f>$I9+Sheet2!B$1/24</f>
        <v>0.79166666666666674</v>
      </c>
      <c r="L9" s="13">
        <f>$I9+Sheet2!B$2/24</f>
        <v>0.75</v>
      </c>
      <c r="M9" s="13">
        <f>$I9+Sheet2!B$3/24</f>
        <v>0.70833333333333326</v>
      </c>
      <c r="N9" s="13">
        <f>$I9+Sheet2!B$4/24</f>
        <v>0.5</v>
      </c>
      <c r="O9" s="13">
        <f>$I9+Sheet2!B$5/24</f>
        <v>0.5</v>
      </c>
      <c r="P9" s="13">
        <f>$I9+Sheet2!B$6/24</f>
        <v>0.5</v>
      </c>
      <c r="Q9" s="13">
        <f>$I9+Sheet2!B$7/24</f>
        <v>0.45833333333333331</v>
      </c>
      <c r="R9" s="13">
        <f>$I9+Sheet2!B$8/24</f>
        <v>0.41666666666666669</v>
      </c>
      <c r="S9" s="13">
        <f>$I9+Sheet2!B$9/24</f>
        <v>0.20833333333333334</v>
      </c>
      <c r="T9" s="13">
        <f>$I9+Sheet2!B$10/24</f>
        <v>0.16666666666666666</v>
      </c>
      <c r="U9" s="13">
        <f>$I9+Sheet2!B$11/24</f>
        <v>0.125</v>
      </c>
      <c r="V9" s="15">
        <f>$I9+Sheet2!B$12/24</f>
        <v>8.3333333333333315E-2</v>
      </c>
    </row>
    <row r="10" spans="1:22" ht="15.75" customHeight="1" x14ac:dyDescent="0.25">
      <c r="A10" s="62"/>
      <c r="B10" s="16" t="s">
        <v>100</v>
      </c>
      <c r="C10" s="11"/>
      <c r="D10" s="11"/>
      <c r="E10" s="11"/>
      <c r="F10" s="11" t="s">
        <v>93</v>
      </c>
      <c r="G10" s="12"/>
      <c r="H10" s="11"/>
      <c r="I10" s="7">
        <v>0.41666666666666669</v>
      </c>
      <c r="J10" s="8"/>
      <c r="K10" s="13">
        <f>$I10+Sheet2!B$1/24</f>
        <v>0.83333333333333337</v>
      </c>
      <c r="L10" s="13">
        <f>$I10+Sheet2!B$2/24</f>
        <v>0.79166666666666674</v>
      </c>
      <c r="M10" s="13">
        <f>$I10+Sheet2!B$3/24</f>
        <v>0.75</v>
      </c>
      <c r="N10" s="13">
        <f>$I10+Sheet2!B$4/24</f>
        <v>0.54166666666666674</v>
      </c>
      <c r="O10" s="13">
        <f>$I10+Sheet2!B$5/24</f>
        <v>0.54166666666666674</v>
      </c>
      <c r="P10" s="13">
        <f>$I10+Sheet2!B$6/24</f>
        <v>0.54166666666666674</v>
      </c>
      <c r="Q10" s="13">
        <f>$I10+Sheet2!B$7/24</f>
        <v>0.5</v>
      </c>
      <c r="R10" s="13">
        <f>$I10+Sheet2!B$8/24</f>
        <v>0.45833333333333337</v>
      </c>
      <c r="S10" s="13">
        <f>$I10+Sheet2!B$9/24</f>
        <v>0.25</v>
      </c>
      <c r="T10" s="13">
        <f>$I10+Sheet2!B$10/24</f>
        <v>0.20833333333333334</v>
      </c>
      <c r="U10" s="13">
        <f>$I10+Sheet2!B$11/24</f>
        <v>0.16666666666666669</v>
      </c>
      <c r="V10" s="15">
        <f>$I10+Sheet2!B$12/24</f>
        <v>0.125</v>
      </c>
    </row>
    <row r="11" spans="1:22" ht="15.75" customHeight="1" x14ac:dyDescent="0.25">
      <c r="A11" s="62"/>
      <c r="B11" s="16" t="s">
        <v>27</v>
      </c>
      <c r="C11" s="5"/>
      <c r="D11" s="5"/>
      <c r="E11" s="5"/>
      <c r="F11" s="5" t="s">
        <v>25</v>
      </c>
      <c r="G11" s="6"/>
      <c r="H11" s="6"/>
      <c r="I11" s="7">
        <v>0.41666666666666669</v>
      </c>
      <c r="J11" s="8"/>
      <c r="K11" s="13">
        <f>$I11+Sheet2!B$1/24</f>
        <v>0.83333333333333337</v>
      </c>
      <c r="L11" s="13">
        <f>$I11+Sheet2!B$2/24</f>
        <v>0.79166666666666674</v>
      </c>
      <c r="M11" s="13">
        <f>$I11+Sheet2!B$3/24</f>
        <v>0.75</v>
      </c>
      <c r="N11" s="13">
        <f>$I11+Sheet2!B$4/24</f>
        <v>0.54166666666666674</v>
      </c>
      <c r="O11" s="13">
        <f>$I11+Sheet2!B$5/24</f>
        <v>0.54166666666666674</v>
      </c>
      <c r="P11" s="13">
        <f>$I11+Sheet2!B$6/24</f>
        <v>0.54166666666666674</v>
      </c>
      <c r="Q11" s="13">
        <f>$I11+Sheet2!B$7/24</f>
        <v>0.5</v>
      </c>
      <c r="R11" s="13">
        <f>$I11+Sheet2!B$8/24</f>
        <v>0.45833333333333337</v>
      </c>
      <c r="S11" s="13">
        <f>$I11+Sheet2!B$9/24</f>
        <v>0.25</v>
      </c>
      <c r="T11" s="13">
        <f>$I11+Sheet2!B$10/24</f>
        <v>0.20833333333333334</v>
      </c>
      <c r="U11" s="13">
        <f>$I11+Sheet2!B$11/24</f>
        <v>0.16666666666666669</v>
      </c>
      <c r="V11" s="15">
        <f>$I11+Sheet2!B$12/24</f>
        <v>0.125</v>
      </c>
    </row>
    <row r="12" spans="1:22" ht="15.75" customHeight="1" x14ac:dyDescent="0.25">
      <c r="A12" s="62"/>
      <c r="B12" s="16" t="s">
        <v>59</v>
      </c>
      <c r="C12" s="5"/>
      <c r="D12" s="5"/>
      <c r="E12" s="5"/>
      <c r="F12" s="5" t="s">
        <v>17</v>
      </c>
      <c r="G12" s="6"/>
      <c r="H12" s="6"/>
      <c r="I12" s="7">
        <v>0.41666666666666669</v>
      </c>
      <c r="J12" s="8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</row>
    <row r="13" spans="1:22" ht="15.75" customHeight="1" x14ac:dyDescent="0.25">
      <c r="A13" s="62"/>
      <c r="B13" s="16" t="s">
        <v>100</v>
      </c>
      <c r="C13" s="5"/>
      <c r="D13" s="5"/>
      <c r="E13" s="5"/>
      <c r="F13" s="5" t="s">
        <v>91</v>
      </c>
      <c r="G13" s="6"/>
      <c r="H13" s="6"/>
      <c r="I13" s="7">
        <v>0.45833333333333331</v>
      </c>
      <c r="J13" s="8"/>
      <c r="K13" s="13">
        <f>$I13+Sheet2!B$1/24</f>
        <v>0.875</v>
      </c>
      <c r="L13" s="13">
        <f>$I13+Sheet2!B$2/24</f>
        <v>0.83333333333333326</v>
      </c>
      <c r="M13" s="13">
        <f>$I13+Sheet2!B$3/24</f>
        <v>0.79166666666666663</v>
      </c>
      <c r="N13" s="13">
        <f>$I13+Sheet2!B$4/24</f>
        <v>0.58333333333333326</v>
      </c>
      <c r="O13" s="13">
        <f>$I13+Sheet2!B$5/24</f>
        <v>0.58333333333333326</v>
      </c>
      <c r="P13" s="13">
        <f>$I13+Sheet2!B$6/24</f>
        <v>0.58333333333333326</v>
      </c>
      <c r="Q13" s="13">
        <f>$I13+Sheet2!B$7/24</f>
        <v>0.54166666666666663</v>
      </c>
      <c r="R13" s="13">
        <f>$I13+Sheet2!B$8/24</f>
        <v>0.5</v>
      </c>
      <c r="S13" s="13">
        <f>$I13+Sheet2!B$9/24</f>
        <v>0.29166666666666663</v>
      </c>
      <c r="T13" s="13">
        <f>$I13+Sheet2!B$10/24</f>
        <v>0.24999999999999997</v>
      </c>
      <c r="U13" s="13">
        <f>$I13+Sheet2!B$11/24</f>
        <v>0.20833333333333331</v>
      </c>
      <c r="V13" s="15">
        <f>$I13+Sheet2!B$12/24</f>
        <v>0.16666666666666663</v>
      </c>
    </row>
    <row r="14" spans="1:22" ht="15.75" customHeight="1" x14ac:dyDescent="0.25">
      <c r="A14" s="62"/>
      <c r="B14" s="16" t="s">
        <v>52</v>
      </c>
      <c r="C14" s="5"/>
      <c r="D14" s="5"/>
      <c r="E14" s="5"/>
      <c r="F14" s="5" t="s">
        <v>48</v>
      </c>
      <c r="G14" s="5"/>
      <c r="H14" s="6"/>
      <c r="I14" s="7">
        <v>0.45833333333333331</v>
      </c>
      <c r="J14" s="8"/>
      <c r="K14" s="13">
        <f>$I14+Sheet2!B$1/24</f>
        <v>0.875</v>
      </c>
      <c r="L14" s="13">
        <f>$I14+Sheet2!B$2/24</f>
        <v>0.83333333333333326</v>
      </c>
      <c r="M14" s="13">
        <f>$I14+Sheet2!B$3/24</f>
        <v>0.79166666666666663</v>
      </c>
      <c r="N14" s="13">
        <f>$I14+Sheet2!B$4/24</f>
        <v>0.58333333333333326</v>
      </c>
      <c r="O14" s="13">
        <f>$I14+Sheet2!B$5/24</f>
        <v>0.58333333333333326</v>
      </c>
      <c r="P14" s="13">
        <f>$I14+Sheet2!B$6/24</f>
        <v>0.58333333333333326</v>
      </c>
      <c r="Q14" s="13">
        <f>$I14+Sheet2!B$7/24</f>
        <v>0.54166666666666663</v>
      </c>
      <c r="R14" s="13">
        <f>$I14+Sheet2!B$8/24</f>
        <v>0.5</v>
      </c>
      <c r="S14" s="13">
        <f>$I14+Sheet2!B$9/24</f>
        <v>0.29166666666666663</v>
      </c>
      <c r="T14" s="13">
        <f>$I14+Sheet2!B$10/24</f>
        <v>0.24999999999999997</v>
      </c>
      <c r="U14" s="13">
        <f>$I14+Sheet2!B$11/24</f>
        <v>0.20833333333333331</v>
      </c>
      <c r="V14" s="15">
        <f>$I14+Sheet2!B$12/24</f>
        <v>0.16666666666666663</v>
      </c>
    </row>
    <row r="15" spans="1:22" ht="15.75" customHeight="1" x14ac:dyDescent="0.25">
      <c r="A15" s="62"/>
      <c r="B15" s="17" t="s">
        <v>29</v>
      </c>
      <c r="C15" s="18"/>
      <c r="D15" s="18"/>
      <c r="E15" s="18"/>
      <c r="F15" s="18" t="s">
        <v>47</v>
      </c>
      <c r="G15" s="18"/>
      <c r="H15" s="19"/>
      <c r="I15" s="20">
        <v>0.45833333333333331</v>
      </c>
      <c r="J15" s="33"/>
      <c r="K15" s="13">
        <f>$I15+Sheet2!B$1/24</f>
        <v>0.875</v>
      </c>
      <c r="L15" s="13">
        <f>$I15+Sheet2!B$2/24</f>
        <v>0.83333333333333326</v>
      </c>
      <c r="M15" s="13">
        <f>$I15+Sheet2!B$3/24</f>
        <v>0.79166666666666663</v>
      </c>
      <c r="N15" s="13">
        <f>$I15+Sheet2!B$4/24</f>
        <v>0.58333333333333326</v>
      </c>
      <c r="O15" s="13">
        <f>$I15+Sheet2!B$5/24</f>
        <v>0.58333333333333326</v>
      </c>
      <c r="P15" s="13">
        <f>$I15+Sheet2!B$6/24</f>
        <v>0.58333333333333326</v>
      </c>
      <c r="Q15" s="13">
        <f>$I15+Sheet2!B$7/24</f>
        <v>0.54166666666666663</v>
      </c>
      <c r="R15" s="13">
        <f>$I15+Sheet2!B$8/24</f>
        <v>0.5</v>
      </c>
      <c r="S15" s="13">
        <f>$I15+Sheet2!B$9/24</f>
        <v>0.29166666666666663</v>
      </c>
      <c r="T15" s="13">
        <f>$I15+Sheet2!B$10/24</f>
        <v>0.24999999999999997</v>
      </c>
      <c r="U15" s="13">
        <f>$I15+Sheet2!B$11/24</f>
        <v>0.20833333333333331</v>
      </c>
      <c r="V15" s="15">
        <f>$I15+Sheet2!B$12/24</f>
        <v>0.16666666666666663</v>
      </c>
    </row>
    <row r="16" spans="1:22" ht="15.75" customHeight="1" x14ac:dyDescent="0.25">
      <c r="A16" s="62"/>
      <c r="B16" s="34" t="s">
        <v>58</v>
      </c>
      <c r="C16" s="18"/>
      <c r="D16" s="18"/>
      <c r="E16" s="18"/>
      <c r="F16" s="18" t="s">
        <v>56</v>
      </c>
      <c r="G16" s="18"/>
      <c r="H16" s="19"/>
      <c r="I16" s="20">
        <v>0.45833333333333331</v>
      </c>
      <c r="J16" s="33"/>
      <c r="K16" s="13">
        <f>$I16+Sheet2!B$1/24</f>
        <v>0.875</v>
      </c>
      <c r="L16" s="13">
        <f>$I16+Sheet2!B$2/24</f>
        <v>0.83333333333333326</v>
      </c>
      <c r="M16" s="13">
        <f>$I16+Sheet2!B$3/24</f>
        <v>0.79166666666666663</v>
      </c>
      <c r="N16" s="13">
        <f>$I16+Sheet2!B$4/24</f>
        <v>0.58333333333333326</v>
      </c>
      <c r="O16" s="13">
        <f>$I16+Sheet2!B$5/24</f>
        <v>0.58333333333333326</v>
      </c>
      <c r="P16" s="13">
        <f>$I16+Sheet2!B$6/24</f>
        <v>0.58333333333333326</v>
      </c>
      <c r="Q16" s="13">
        <f>$I16+Sheet2!B$7/24</f>
        <v>0.54166666666666663</v>
      </c>
      <c r="R16" s="13">
        <f>$I16+Sheet2!B$8/24</f>
        <v>0.5</v>
      </c>
      <c r="S16" s="13">
        <f>$I16+Sheet2!B$9/24</f>
        <v>0.29166666666666663</v>
      </c>
      <c r="T16" s="13">
        <f>$I16+Sheet2!B$10/24</f>
        <v>0.24999999999999997</v>
      </c>
      <c r="U16" s="13">
        <f>$I16+Sheet2!B$11/24</f>
        <v>0.20833333333333331</v>
      </c>
      <c r="V16" s="15">
        <f>$I16+Sheet2!B$12/24</f>
        <v>0.16666666666666663</v>
      </c>
    </row>
    <row r="17" spans="1:22" ht="15.75" customHeight="1" x14ac:dyDescent="0.25">
      <c r="A17" s="62"/>
      <c r="B17" s="34" t="s">
        <v>119</v>
      </c>
      <c r="C17" s="18"/>
      <c r="D17" s="18"/>
      <c r="E17" s="18"/>
      <c r="F17" s="18" t="s">
        <v>56</v>
      </c>
      <c r="G17" s="18"/>
      <c r="H17" s="19"/>
      <c r="I17" s="20">
        <v>0.45833333333333331</v>
      </c>
      <c r="J17" s="33"/>
      <c r="K17" s="13">
        <f>$I17+Sheet2!B$1/24</f>
        <v>0.875</v>
      </c>
      <c r="L17" s="13">
        <f>$I17+Sheet2!B$2/24</f>
        <v>0.83333333333333326</v>
      </c>
      <c r="M17" s="13">
        <f>$I17+Sheet2!B$3/24</f>
        <v>0.79166666666666663</v>
      </c>
      <c r="N17" s="13">
        <f>$I17+Sheet2!B$4/24</f>
        <v>0.58333333333333326</v>
      </c>
      <c r="O17" s="13">
        <f>$I17+Sheet2!B$5/24</f>
        <v>0.58333333333333326</v>
      </c>
      <c r="P17" s="13">
        <f>$I17+Sheet2!B$6/24</f>
        <v>0.58333333333333326</v>
      </c>
      <c r="Q17" s="13">
        <f>$I17+Sheet2!B$7/24</f>
        <v>0.54166666666666663</v>
      </c>
      <c r="R17" s="13">
        <f>$I17+Sheet2!B$8/24</f>
        <v>0.5</v>
      </c>
      <c r="S17" s="13">
        <f>$I17+Sheet2!B$9/24</f>
        <v>0.29166666666666663</v>
      </c>
      <c r="T17" s="13">
        <f>$I17+Sheet2!B$10/24</f>
        <v>0.24999999999999997</v>
      </c>
      <c r="U17" s="13">
        <f>$I17+Sheet2!B$11/24</f>
        <v>0.20833333333333331</v>
      </c>
      <c r="V17" s="15">
        <f>$I17+Sheet2!B$12/24</f>
        <v>0.16666666666666663</v>
      </c>
    </row>
    <row r="18" spans="1:22" ht="15.75" customHeight="1" x14ac:dyDescent="0.25">
      <c r="A18" s="62"/>
      <c r="B18" s="17" t="s">
        <v>100</v>
      </c>
      <c r="C18" s="18"/>
      <c r="D18" s="18"/>
      <c r="E18" s="18"/>
      <c r="F18" s="18" t="s">
        <v>94</v>
      </c>
      <c r="G18" s="18"/>
      <c r="H18" s="19"/>
      <c r="I18" s="7">
        <v>0.5</v>
      </c>
      <c r="J18" s="39"/>
      <c r="K18" s="13">
        <f>$I18+Sheet2!B$1/24</f>
        <v>0.91666666666666674</v>
      </c>
      <c r="L18" s="13">
        <f>$I18+Sheet2!B$2/24</f>
        <v>0.875</v>
      </c>
      <c r="M18" s="13">
        <f>$I18+Sheet2!B$3/24</f>
        <v>0.83333333333333326</v>
      </c>
      <c r="N18" s="13">
        <f>$I18+Sheet2!B$4/24</f>
        <v>0.625</v>
      </c>
      <c r="O18" s="13">
        <f>$I18+Sheet2!B$5/24</f>
        <v>0.625</v>
      </c>
      <c r="P18" s="13">
        <f>$I18+Sheet2!B$6/24</f>
        <v>0.625</v>
      </c>
      <c r="Q18" s="13">
        <f>$I18+Sheet2!B$7/24</f>
        <v>0.58333333333333337</v>
      </c>
      <c r="R18" s="13">
        <f>$I18+Sheet2!B$8/24</f>
        <v>0.54166666666666663</v>
      </c>
      <c r="S18" s="13">
        <f>$I18+Sheet2!B$9/24</f>
        <v>0.33333333333333337</v>
      </c>
      <c r="T18" s="13">
        <f>$I18+Sheet2!B$10/24</f>
        <v>0.29166666666666663</v>
      </c>
      <c r="U18" s="13">
        <f>$I18+Sheet2!B$11/24</f>
        <v>0.25</v>
      </c>
      <c r="V18" s="15">
        <f>$I18+Sheet2!B$12/24</f>
        <v>0.20833333333333331</v>
      </c>
    </row>
    <row r="19" spans="1:22" ht="15.75" customHeight="1" x14ac:dyDescent="0.25">
      <c r="A19" s="62"/>
      <c r="B19" s="17" t="s">
        <v>32</v>
      </c>
      <c r="C19" s="18"/>
      <c r="D19" s="18"/>
      <c r="E19" s="18"/>
      <c r="F19" s="18" t="s">
        <v>13</v>
      </c>
      <c r="G19" s="18"/>
      <c r="H19" s="19"/>
      <c r="I19" s="7">
        <v>0.5</v>
      </c>
      <c r="J19" s="39"/>
      <c r="K19" s="13">
        <f>$I19+Sheet2!B$1/24</f>
        <v>0.91666666666666674</v>
      </c>
      <c r="L19" s="13">
        <f>$I19+Sheet2!B$2/24</f>
        <v>0.875</v>
      </c>
      <c r="M19" s="13">
        <f>$I19+Sheet2!B$3/24</f>
        <v>0.83333333333333326</v>
      </c>
      <c r="N19" s="13">
        <f>$I19+Sheet2!B$4/24</f>
        <v>0.625</v>
      </c>
      <c r="O19" s="13">
        <f>$I19+Sheet2!B$5/24</f>
        <v>0.625</v>
      </c>
      <c r="P19" s="13">
        <f>$I19+Sheet2!B$6/24</f>
        <v>0.625</v>
      </c>
      <c r="Q19" s="13">
        <f>$I19+Sheet2!B$7/24</f>
        <v>0.58333333333333337</v>
      </c>
      <c r="R19" s="13">
        <f>$I19+Sheet2!B$8/24</f>
        <v>0.54166666666666663</v>
      </c>
      <c r="S19" s="13">
        <f>$I19+Sheet2!B$9/24</f>
        <v>0.33333333333333337</v>
      </c>
      <c r="T19" s="13">
        <f>$I19+Sheet2!B$10/24</f>
        <v>0.29166666666666663</v>
      </c>
      <c r="U19" s="13">
        <f>$I19+Sheet2!B$11/24</f>
        <v>0.25</v>
      </c>
      <c r="V19" s="15">
        <f>$I19+Sheet2!B$12/24</f>
        <v>0.20833333333333331</v>
      </c>
    </row>
    <row r="20" spans="1:22" ht="15.75" customHeight="1" x14ac:dyDescent="0.25">
      <c r="A20" s="62"/>
      <c r="B20" s="52" t="s">
        <v>80</v>
      </c>
      <c r="C20" s="5"/>
      <c r="D20" s="5"/>
      <c r="E20" s="5"/>
      <c r="F20" s="5" t="s">
        <v>71</v>
      </c>
      <c r="G20" s="6"/>
      <c r="H20" s="6"/>
      <c r="I20" s="7">
        <v>0.5</v>
      </c>
      <c r="J20" s="39"/>
      <c r="K20" s="13">
        <f>$I20+Sheet2!B$1/24</f>
        <v>0.91666666666666674</v>
      </c>
      <c r="L20" s="13">
        <f>$I20+Sheet2!B$2/24</f>
        <v>0.875</v>
      </c>
      <c r="M20" s="13">
        <f>$I20+Sheet2!B$3/24</f>
        <v>0.83333333333333326</v>
      </c>
      <c r="N20" s="13">
        <f>$I20+Sheet2!B$4/24</f>
        <v>0.625</v>
      </c>
      <c r="O20" s="13">
        <f>$I20+Sheet2!B$5/24</f>
        <v>0.625</v>
      </c>
      <c r="P20" s="13">
        <f>$I20+Sheet2!B$6/24</f>
        <v>0.625</v>
      </c>
      <c r="Q20" s="13">
        <f>$I20+Sheet2!B$7/24</f>
        <v>0.58333333333333337</v>
      </c>
      <c r="R20" s="13">
        <f>$I20+Sheet2!B$8/24</f>
        <v>0.54166666666666663</v>
      </c>
      <c r="S20" s="13">
        <f>$I20+Sheet2!B$9/24</f>
        <v>0.33333333333333337</v>
      </c>
      <c r="T20" s="13">
        <f>$I20+Sheet2!B$10/24</f>
        <v>0.29166666666666663</v>
      </c>
      <c r="U20" s="13">
        <f>$I20+Sheet2!B$11/24</f>
        <v>0.25</v>
      </c>
      <c r="V20" s="15">
        <f>$I20+Sheet2!B$12/24</f>
        <v>0.20833333333333331</v>
      </c>
    </row>
    <row r="21" spans="1:22" ht="15.75" customHeight="1" x14ac:dyDescent="0.25">
      <c r="A21" s="64"/>
      <c r="B21" s="48" t="s">
        <v>57</v>
      </c>
      <c r="C21" s="23"/>
      <c r="D21" s="23"/>
      <c r="E21" s="23"/>
      <c r="F21" s="23" t="s">
        <v>56</v>
      </c>
      <c r="G21" s="24"/>
      <c r="H21" s="24"/>
      <c r="I21" s="25">
        <v>0.5</v>
      </c>
      <c r="J21" s="41"/>
      <c r="K21" s="13">
        <f>$I21+Sheet2!B$1/24</f>
        <v>0.91666666666666674</v>
      </c>
      <c r="L21" s="13">
        <f>$I21+Sheet2!B$2/24</f>
        <v>0.875</v>
      </c>
      <c r="M21" s="13">
        <f>$I21+Sheet2!B$3/24</f>
        <v>0.83333333333333326</v>
      </c>
      <c r="N21" s="13">
        <f>$I21+Sheet2!B$4/24</f>
        <v>0.625</v>
      </c>
      <c r="O21" s="13">
        <f>$I21+Sheet2!B$5/24</f>
        <v>0.625</v>
      </c>
      <c r="P21" s="13">
        <f>$I21+Sheet2!B$6/24</f>
        <v>0.625</v>
      </c>
      <c r="Q21" s="13">
        <f>$I21+Sheet2!B$7/24</f>
        <v>0.58333333333333337</v>
      </c>
      <c r="R21" s="13">
        <f>$I21+Sheet2!B$8/24</f>
        <v>0.54166666666666663</v>
      </c>
      <c r="S21" s="13">
        <f>$I21+Sheet2!B$9/24</f>
        <v>0.33333333333333337</v>
      </c>
      <c r="T21" s="13">
        <f>$I21+Sheet2!B$10/24</f>
        <v>0.29166666666666663</v>
      </c>
      <c r="U21" s="13">
        <f>$I21+Sheet2!B$11/24</f>
        <v>0.25</v>
      </c>
      <c r="V21" s="15">
        <f>$I21+Sheet2!B$12/24</f>
        <v>0.20833333333333331</v>
      </c>
    </row>
    <row r="22" spans="1:22" ht="15.75" customHeight="1" x14ac:dyDescent="0.25">
      <c r="A22" s="47"/>
      <c r="B22" s="22" t="s">
        <v>100</v>
      </c>
      <c r="C22" s="23"/>
      <c r="D22" s="23"/>
      <c r="E22" s="23"/>
      <c r="F22" s="23" t="s">
        <v>102</v>
      </c>
      <c r="G22" s="24"/>
      <c r="H22" s="24"/>
      <c r="I22" s="25">
        <v>0.54166666666666696</v>
      </c>
      <c r="J22" s="41"/>
      <c r="K22" s="13">
        <f>$I22+Sheet2!B$1/24</f>
        <v>0.9583333333333337</v>
      </c>
      <c r="L22" s="13">
        <f>$I22+Sheet2!B$2/24</f>
        <v>0.91666666666666696</v>
      </c>
      <c r="M22" s="13">
        <f>$I22+Sheet2!B$3/24</f>
        <v>0.87500000000000022</v>
      </c>
      <c r="N22" s="13">
        <f>$I22+Sheet2!B$4/24</f>
        <v>0.66666666666666696</v>
      </c>
      <c r="O22" s="13">
        <f>$I22+Sheet2!B$5/24</f>
        <v>0.66666666666666696</v>
      </c>
      <c r="P22" s="13">
        <f>$I22+Sheet2!B$6/24</f>
        <v>0.66666666666666696</v>
      </c>
      <c r="Q22" s="13">
        <f>$I22+Sheet2!B$7/24</f>
        <v>0.62500000000000033</v>
      </c>
      <c r="R22" s="13">
        <f>$I22+Sheet2!B$8/24</f>
        <v>0.58333333333333359</v>
      </c>
      <c r="S22" s="13">
        <f>$I22+Sheet2!B$9/24</f>
        <v>0.37500000000000033</v>
      </c>
      <c r="T22" s="13">
        <f>$I22+Sheet2!B$10/24</f>
        <v>0.33333333333333359</v>
      </c>
      <c r="U22" s="13">
        <f>$I22+Sheet2!B$11/24</f>
        <v>0.29166666666666696</v>
      </c>
      <c r="V22" s="15">
        <f>$I22+Sheet2!B$12/24</f>
        <v>0.25000000000000028</v>
      </c>
    </row>
    <row r="23" spans="1:22" ht="15.75" customHeight="1" thickBot="1" x14ac:dyDescent="0.3">
      <c r="A23" s="49"/>
      <c r="B23" s="26" t="s">
        <v>82</v>
      </c>
      <c r="C23" s="27"/>
      <c r="D23" s="27"/>
      <c r="E23" s="27"/>
      <c r="F23" s="27" t="s">
        <v>67</v>
      </c>
      <c r="G23" s="28"/>
      <c r="H23" s="28"/>
      <c r="I23" s="29">
        <v>0.54166666666666696</v>
      </c>
      <c r="J23" s="50"/>
      <c r="K23" s="13">
        <f>$I23+Sheet2!B$1/24</f>
        <v>0.9583333333333337</v>
      </c>
      <c r="L23" s="13">
        <f>$I23+Sheet2!B$2/24</f>
        <v>0.91666666666666696</v>
      </c>
      <c r="M23" s="13">
        <f>$I23+Sheet2!B$3/24</f>
        <v>0.87500000000000022</v>
      </c>
      <c r="N23" s="13">
        <f>$I23+Sheet2!B$4/24</f>
        <v>0.66666666666666696</v>
      </c>
      <c r="O23" s="13">
        <f>$I23+Sheet2!B$5/24</f>
        <v>0.66666666666666696</v>
      </c>
      <c r="P23" s="13">
        <f>$I23+Sheet2!B$6/24</f>
        <v>0.66666666666666696</v>
      </c>
      <c r="Q23" s="13">
        <f>$I23+Sheet2!B$7/24</f>
        <v>0.62500000000000033</v>
      </c>
      <c r="R23" s="13">
        <f>$I23+Sheet2!B$8/24</f>
        <v>0.58333333333333359</v>
      </c>
      <c r="S23" s="13">
        <f>$I23+Sheet2!B$9/24</f>
        <v>0.37500000000000033</v>
      </c>
      <c r="T23" s="13">
        <f>$I23+Sheet2!B$10/24</f>
        <v>0.33333333333333359</v>
      </c>
      <c r="U23" s="13">
        <f>$I23+Sheet2!B$11/24</f>
        <v>0.29166666666666696</v>
      </c>
      <c r="V23" s="15">
        <f>$I23+Sheet2!B$12/24</f>
        <v>0.25000000000000028</v>
      </c>
    </row>
    <row r="24" spans="1:22" ht="15.75" customHeight="1" thickTop="1" thickBot="1" x14ac:dyDescent="0.3">
      <c r="A24" s="49"/>
      <c r="B24" s="26" t="s">
        <v>120</v>
      </c>
      <c r="C24" s="27"/>
      <c r="D24" s="27"/>
      <c r="E24" s="27"/>
      <c r="F24" s="27" t="s">
        <v>56</v>
      </c>
      <c r="G24" s="28"/>
      <c r="H24" s="28"/>
      <c r="I24" s="29">
        <v>0.54166666666666696</v>
      </c>
      <c r="J24" s="50"/>
      <c r="K24" s="13">
        <f>$I24+Sheet2!B$1/24</f>
        <v>0.9583333333333337</v>
      </c>
      <c r="L24" s="13">
        <f>$I24+Sheet2!B$2/24</f>
        <v>0.91666666666666696</v>
      </c>
      <c r="M24" s="13">
        <f>$I24+Sheet2!B$3/24</f>
        <v>0.87500000000000022</v>
      </c>
      <c r="N24" s="13">
        <f>$I24+Sheet2!B$4/24</f>
        <v>0.66666666666666696</v>
      </c>
      <c r="O24" s="13">
        <f>$I24+Sheet2!B$5/24</f>
        <v>0.66666666666666696</v>
      </c>
      <c r="P24" s="13">
        <f>$I24+Sheet2!B$6/24</f>
        <v>0.66666666666666696</v>
      </c>
      <c r="Q24" s="13">
        <f>$I24+Sheet2!B$7/24</f>
        <v>0.62500000000000033</v>
      </c>
      <c r="R24" s="13">
        <f>$I24+Sheet2!B$8/24</f>
        <v>0.58333333333333359</v>
      </c>
      <c r="S24" s="13">
        <f>$I24+Sheet2!B$9/24</f>
        <v>0.37500000000000033</v>
      </c>
      <c r="T24" s="13">
        <f>$I24+Sheet2!B$10/24</f>
        <v>0.33333333333333359</v>
      </c>
      <c r="U24" s="13">
        <f>$I24+Sheet2!B$11/24</f>
        <v>0.29166666666666696</v>
      </c>
      <c r="V24" s="15">
        <f>$I24+Sheet2!B$12/24</f>
        <v>0.25000000000000028</v>
      </c>
    </row>
    <row r="25" spans="1:22" ht="15.75" customHeight="1" thickTop="1" x14ac:dyDescent="0.25">
      <c r="A25" s="45"/>
      <c r="B25" s="22" t="s">
        <v>100</v>
      </c>
      <c r="C25" s="23"/>
      <c r="D25" s="23"/>
      <c r="E25" s="23"/>
      <c r="F25" s="23" t="s">
        <v>103</v>
      </c>
      <c r="G25" s="24"/>
      <c r="H25" s="24"/>
      <c r="I25" s="25">
        <v>0.58333333333333304</v>
      </c>
      <c r="J25" s="41"/>
      <c r="K25" s="13">
        <f>$I25+Sheet2!B$1/24</f>
        <v>0.99999999999999978</v>
      </c>
      <c r="L25" s="13">
        <f>$I25+Sheet2!B$2/24</f>
        <v>0.95833333333333304</v>
      </c>
      <c r="M25" s="13">
        <f>$I25+Sheet2!B$3/24</f>
        <v>0.9166666666666663</v>
      </c>
      <c r="N25" s="13">
        <f>$I25+Sheet2!B$4/24</f>
        <v>0.70833333333333304</v>
      </c>
      <c r="O25" s="13">
        <f>$I25+Sheet2!B$5/24</f>
        <v>0.70833333333333304</v>
      </c>
      <c r="P25" s="13">
        <f>$I25+Sheet2!B$6/24</f>
        <v>0.70833333333333304</v>
      </c>
      <c r="Q25" s="13">
        <f>$I25+Sheet2!B$7/24</f>
        <v>0.66666666666666641</v>
      </c>
      <c r="R25" s="13">
        <f>$I25+Sheet2!B$8/24</f>
        <v>0.62499999999999967</v>
      </c>
      <c r="S25" s="13">
        <f>$I25+Sheet2!B$9/24</f>
        <v>0.41666666666666641</v>
      </c>
      <c r="T25" s="13">
        <f>$I25+Sheet2!B$10/24</f>
        <v>0.37499999999999967</v>
      </c>
      <c r="U25" s="13">
        <f>$I25+Sheet2!B$11/24</f>
        <v>0.33333333333333304</v>
      </c>
      <c r="V25" s="15">
        <f>$I25+Sheet2!B$12/24</f>
        <v>0.29166666666666635</v>
      </c>
    </row>
    <row r="26" spans="1:22" ht="15.75" customHeight="1" x14ac:dyDescent="0.25">
      <c r="A26" s="46"/>
      <c r="B26" s="5" t="s">
        <v>104</v>
      </c>
      <c r="C26" s="23"/>
      <c r="D26" s="23"/>
      <c r="E26" s="23"/>
      <c r="F26" s="23" t="s">
        <v>13</v>
      </c>
      <c r="G26" s="24"/>
      <c r="H26" s="24"/>
      <c r="I26" s="25">
        <v>0.58333333333333304</v>
      </c>
      <c r="J26" s="41"/>
      <c r="K26" s="13">
        <f>$I26+Sheet2!B$1/24</f>
        <v>0.99999999999999978</v>
      </c>
      <c r="L26" s="13">
        <f>$I26+Sheet2!B$2/24</f>
        <v>0.95833333333333304</v>
      </c>
      <c r="M26" s="13">
        <f>$I26+Sheet2!B$3/24</f>
        <v>0.9166666666666663</v>
      </c>
      <c r="N26" s="13">
        <f>$I26+Sheet2!B$4/24</f>
        <v>0.70833333333333304</v>
      </c>
      <c r="O26" s="13">
        <f>$I26+Sheet2!B$5/24</f>
        <v>0.70833333333333304</v>
      </c>
      <c r="P26" s="13">
        <f>$I26+Sheet2!B$6/24</f>
        <v>0.70833333333333304</v>
      </c>
      <c r="Q26" s="13">
        <f>$I26+Sheet2!B$7/24</f>
        <v>0.66666666666666641</v>
      </c>
      <c r="R26" s="13">
        <f>$I26+Sheet2!B$8/24</f>
        <v>0.62499999999999967</v>
      </c>
      <c r="S26" s="13">
        <f>$I26+Sheet2!B$9/24</f>
        <v>0.41666666666666641</v>
      </c>
      <c r="T26" s="13">
        <f>$I26+Sheet2!B$10/24</f>
        <v>0.37499999999999967</v>
      </c>
      <c r="U26" s="13">
        <f>$I26+Sheet2!B$11/24</f>
        <v>0.33333333333333304</v>
      </c>
      <c r="V26" s="15">
        <f>$I26+Sheet2!B$12/24</f>
        <v>0.29166666666666635</v>
      </c>
    </row>
    <row r="27" spans="1:22" ht="15.75" customHeight="1" x14ac:dyDescent="0.25">
      <c r="A27" s="42"/>
      <c r="B27" s="16" t="s">
        <v>100</v>
      </c>
      <c r="C27" s="23"/>
      <c r="D27" s="23"/>
      <c r="E27" s="23"/>
      <c r="F27" s="23" t="s">
        <v>90</v>
      </c>
      <c r="G27" s="24"/>
      <c r="H27" s="24"/>
      <c r="I27" s="25">
        <v>0.625</v>
      </c>
      <c r="J27" s="41"/>
      <c r="K27" s="13">
        <f>$I27+Sheet2!B$1/24</f>
        <v>1.0416666666666667</v>
      </c>
      <c r="L27" s="13">
        <f>$I27+Sheet2!B$2/24</f>
        <v>1</v>
      </c>
      <c r="M27" s="13">
        <f>$I27+Sheet2!B$3/24</f>
        <v>0.95833333333333326</v>
      </c>
      <c r="N27" s="13">
        <f>$I27+Sheet2!B$4/24</f>
        <v>0.75</v>
      </c>
      <c r="O27" s="13">
        <f>$I27+Sheet2!B$5/24</f>
        <v>0.75</v>
      </c>
      <c r="P27" s="13">
        <f>$I27+Sheet2!B$6/24</f>
        <v>0.75</v>
      </c>
      <c r="Q27" s="13">
        <f>$I27+Sheet2!B$7/24</f>
        <v>0.70833333333333337</v>
      </c>
      <c r="R27" s="13">
        <f>$I27+Sheet2!B$8/24</f>
        <v>0.66666666666666663</v>
      </c>
      <c r="S27" s="13">
        <f>$I27+Sheet2!B$9/24</f>
        <v>0.45833333333333337</v>
      </c>
      <c r="T27" s="13">
        <f>$I27+Sheet2!B$10/24</f>
        <v>0.41666666666666663</v>
      </c>
      <c r="U27" s="13">
        <f>$I27+Sheet2!B$11/24</f>
        <v>0.375</v>
      </c>
      <c r="V27" s="15">
        <f>$I27+Sheet2!B$12/24</f>
        <v>0.33333333333333331</v>
      </c>
    </row>
    <row r="28" spans="1:22" ht="15.75" x14ac:dyDescent="0.25">
      <c r="A28" s="58"/>
      <c r="B28" s="22" t="s">
        <v>30</v>
      </c>
      <c r="C28" s="23"/>
      <c r="D28" s="23"/>
      <c r="E28" s="23"/>
      <c r="F28" s="23" t="s">
        <v>13</v>
      </c>
      <c r="G28" s="12"/>
      <c r="H28" s="24"/>
      <c r="I28" s="25">
        <v>0.625</v>
      </c>
      <c r="J28" s="41"/>
      <c r="K28" s="13">
        <f>$I28+Sheet2!B$1/24</f>
        <v>1.0416666666666667</v>
      </c>
      <c r="L28" s="13">
        <f>$I28+Sheet2!B$2/24</f>
        <v>1</v>
      </c>
      <c r="M28" s="13">
        <f>$I28+Sheet2!B$3/24</f>
        <v>0.95833333333333326</v>
      </c>
      <c r="N28" s="13">
        <f>$I28+Sheet2!B$4/24</f>
        <v>0.75</v>
      </c>
      <c r="O28" s="13">
        <f>$I28+Sheet2!B$5/24</f>
        <v>0.75</v>
      </c>
      <c r="P28" s="13">
        <f>$I28+Sheet2!B$6/24</f>
        <v>0.75</v>
      </c>
      <c r="Q28" s="13">
        <f>$I28+Sheet2!B$7/24</f>
        <v>0.70833333333333337</v>
      </c>
      <c r="R28" s="13">
        <f>$I28+Sheet2!B$8/24</f>
        <v>0.66666666666666663</v>
      </c>
      <c r="S28" s="13">
        <f>$I28+Sheet2!B$9/24</f>
        <v>0.45833333333333337</v>
      </c>
      <c r="T28" s="13">
        <f>$I28+Sheet2!B$10/24</f>
        <v>0.41666666666666663</v>
      </c>
      <c r="U28" s="13">
        <f>$I28+Sheet2!B$11/24</f>
        <v>0.375</v>
      </c>
      <c r="V28" s="15">
        <f>$I28+Sheet2!B$12/24</f>
        <v>0.33333333333333331</v>
      </c>
    </row>
    <row r="29" spans="1:22" ht="15.75" x14ac:dyDescent="0.25">
      <c r="A29" s="60"/>
      <c r="B29" s="22" t="s">
        <v>121</v>
      </c>
      <c r="C29" s="23"/>
      <c r="D29" s="23"/>
      <c r="E29" s="23"/>
      <c r="F29" s="5" t="s">
        <v>50</v>
      </c>
      <c r="G29" s="12"/>
      <c r="H29" s="24"/>
      <c r="I29" s="25">
        <v>0.625</v>
      </c>
      <c r="J29" s="4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5"/>
    </row>
    <row r="30" spans="1:22" ht="15.75" x14ac:dyDescent="0.25">
      <c r="A30" s="60"/>
      <c r="B30" s="48" t="s">
        <v>60</v>
      </c>
      <c r="C30" s="23"/>
      <c r="D30" s="23"/>
      <c r="E30" s="23"/>
      <c r="F30" s="23" t="s">
        <v>56</v>
      </c>
      <c r="G30" s="12"/>
      <c r="H30" s="24"/>
      <c r="I30" s="25">
        <v>0.625</v>
      </c>
      <c r="J30" s="4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5"/>
    </row>
    <row r="31" spans="1:22" ht="15.75" x14ac:dyDescent="0.25">
      <c r="A31" s="58"/>
      <c r="B31" s="16" t="s">
        <v>100</v>
      </c>
      <c r="C31" s="5"/>
      <c r="D31" s="5"/>
      <c r="E31" s="5"/>
      <c r="F31" s="5" t="s">
        <v>118</v>
      </c>
      <c r="G31" s="6"/>
      <c r="H31" s="6"/>
      <c r="I31" s="7">
        <v>0.65972222222222221</v>
      </c>
      <c r="J31" s="9"/>
      <c r="K31" s="13">
        <f>$I31+Sheet2!B$1/24</f>
        <v>1.0763888888888888</v>
      </c>
      <c r="L31" s="13">
        <f>$I31+Sheet2!B$2/24</f>
        <v>1.0347222222222223</v>
      </c>
      <c r="M31" s="13">
        <f>$I31+Sheet2!B$3/24</f>
        <v>0.99305555555555558</v>
      </c>
      <c r="N31" s="13">
        <f>$I31+Sheet2!B$4/24</f>
        <v>0.78472222222222221</v>
      </c>
      <c r="O31" s="13">
        <f>$I31+Sheet2!B$5/24</f>
        <v>0.78472222222222221</v>
      </c>
      <c r="P31" s="13">
        <f>$I31+Sheet2!B$6/24</f>
        <v>0.78472222222222221</v>
      </c>
      <c r="Q31" s="13">
        <f>$I31+Sheet2!B$7/24</f>
        <v>0.74305555555555558</v>
      </c>
      <c r="R31" s="13">
        <f>$I31+Sheet2!B$8/24</f>
        <v>0.70138888888888884</v>
      </c>
      <c r="S31" s="13">
        <f>$I31+Sheet2!B$9/24</f>
        <v>0.49305555555555558</v>
      </c>
      <c r="T31" s="13">
        <f>$I31+Sheet2!B$10/24</f>
        <v>0.45138888888888884</v>
      </c>
      <c r="U31" s="13">
        <f>$I31+Sheet2!B$11/24</f>
        <v>0.40972222222222221</v>
      </c>
      <c r="V31" s="15">
        <f>$I31+Sheet2!B$12/24</f>
        <v>0.36805555555555552</v>
      </c>
    </row>
    <row r="32" spans="1:22" ht="15.75" x14ac:dyDescent="0.25">
      <c r="A32" s="58"/>
      <c r="B32" s="16" t="s">
        <v>35</v>
      </c>
      <c r="C32" s="5"/>
      <c r="D32" s="5"/>
      <c r="E32" s="5"/>
      <c r="F32" s="5" t="s">
        <v>17</v>
      </c>
      <c r="G32" s="6"/>
      <c r="H32" s="6"/>
      <c r="I32" s="7">
        <v>0.65972222222222221</v>
      </c>
      <c r="J32" s="9"/>
      <c r="K32" s="13">
        <f>$I32+Sheet2!B$1/24</f>
        <v>1.0763888888888888</v>
      </c>
      <c r="L32" s="13">
        <f>$I32+Sheet2!B$2/24</f>
        <v>1.0347222222222223</v>
      </c>
      <c r="M32" s="13">
        <f>$I32+Sheet2!B$3/24</f>
        <v>0.99305555555555558</v>
      </c>
      <c r="N32" s="13">
        <f>$I32+Sheet2!B$4/24</f>
        <v>0.78472222222222221</v>
      </c>
      <c r="O32" s="13">
        <f>$I32+Sheet2!B$5/24</f>
        <v>0.78472222222222221</v>
      </c>
      <c r="P32" s="13">
        <f>$I32+Sheet2!B$6/24</f>
        <v>0.78472222222222221</v>
      </c>
      <c r="Q32" s="13">
        <f>$I32+Sheet2!B$7/24</f>
        <v>0.74305555555555558</v>
      </c>
      <c r="R32" s="13">
        <f>$I32+Sheet2!B$8/24</f>
        <v>0.70138888888888884</v>
      </c>
      <c r="S32" s="13">
        <f>$I32+Sheet2!B$9/24</f>
        <v>0.49305555555555558</v>
      </c>
      <c r="T32" s="13">
        <f>$I32+Sheet2!B$10/24</f>
        <v>0.45138888888888884</v>
      </c>
      <c r="U32" s="13">
        <f>$I32+Sheet2!B$11/24</f>
        <v>0.40972222222222221</v>
      </c>
      <c r="V32" s="15">
        <f>$I32+Sheet2!B$12/24</f>
        <v>0.36805555555555552</v>
      </c>
    </row>
    <row r="33" spans="1:22" ht="15.75" x14ac:dyDescent="0.25">
      <c r="A33" s="58"/>
      <c r="B33" s="16" t="s">
        <v>100</v>
      </c>
      <c r="C33" s="5"/>
      <c r="D33" s="5"/>
      <c r="E33" s="5"/>
      <c r="F33" s="5" t="s">
        <v>89</v>
      </c>
      <c r="G33" s="6"/>
      <c r="H33" s="6"/>
      <c r="I33" s="7">
        <v>0.66666666666666663</v>
      </c>
      <c r="J33" s="9"/>
      <c r="K33" s="13">
        <f>$I33+Sheet2!B$1/24</f>
        <v>1.0833333333333333</v>
      </c>
      <c r="L33" s="13">
        <f>$I33+Sheet2!B$2/24</f>
        <v>1.0416666666666665</v>
      </c>
      <c r="M33" s="13">
        <f>$I33+Sheet2!B$3/24</f>
        <v>1</v>
      </c>
      <c r="N33" s="13">
        <f>$I33+Sheet2!B$4/24</f>
        <v>0.79166666666666663</v>
      </c>
      <c r="O33" s="13">
        <f>$I33+Sheet2!B$5/24</f>
        <v>0.79166666666666663</v>
      </c>
      <c r="P33" s="13">
        <f>$I33+Sheet2!B$6/24</f>
        <v>0.79166666666666663</v>
      </c>
      <c r="Q33" s="13">
        <f>$I33+Sheet2!B$7/24</f>
        <v>0.75</v>
      </c>
      <c r="R33" s="13">
        <f>$I33+Sheet2!B$8/24</f>
        <v>0.70833333333333326</v>
      </c>
      <c r="S33" s="13">
        <f>$I33+Sheet2!B$9/24</f>
        <v>0.5</v>
      </c>
      <c r="T33" s="13">
        <f>$I33+Sheet2!B$10/24</f>
        <v>0.45833333333333326</v>
      </c>
      <c r="U33" s="13">
        <f>$I33+Sheet2!B$11/24</f>
        <v>0.41666666666666663</v>
      </c>
      <c r="V33" s="15">
        <f>$I33+Sheet2!B$12/24</f>
        <v>0.37499999999999994</v>
      </c>
    </row>
    <row r="34" spans="1:22" ht="15.75" x14ac:dyDescent="0.25">
      <c r="A34" s="58"/>
      <c r="B34" s="16" t="s">
        <v>36</v>
      </c>
      <c r="C34" s="5"/>
      <c r="D34" s="5"/>
      <c r="E34" s="5"/>
      <c r="F34" s="5" t="s">
        <v>55</v>
      </c>
      <c r="G34" s="6"/>
      <c r="H34" s="6"/>
      <c r="I34" s="7">
        <v>0.66666666666666663</v>
      </c>
      <c r="J34" s="9"/>
      <c r="K34" s="13">
        <f>$I34+Sheet2!B$1/24</f>
        <v>1.0833333333333333</v>
      </c>
      <c r="L34" s="13">
        <f>$I34+Sheet2!B$2/24</f>
        <v>1.0416666666666665</v>
      </c>
      <c r="M34" s="13">
        <f>$I34+Sheet2!B$3/24</f>
        <v>1</v>
      </c>
      <c r="N34" s="13">
        <f>$I34+Sheet2!B$4/24</f>
        <v>0.79166666666666663</v>
      </c>
      <c r="O34" s="13">
        <f>$I34+Sheet2!B$5/24</f>
        <v>0.79166666666666663</v>
      </c>
      <c r="P34" s="13">
        <f>$I34+Sheet2!B$6/24</f>
        <v>0.79166666666666663</v>
      </c>
      <c r="Q34" s="13">
        <f>$I34+Sheet2!B$7/24</f>
        <v>0.75</v>
      </c>
      <c r="R34" s="13">
        <f>$I34+Sheet2!B$8/24</f>
        <v>0.70833333333333326</v>
      </c>
      <c r="S34" s="13">
        <f>$I34+Sheet2!B$9/24</f>
        <v>0.5</v>
      </c>
      <c r="T34" s="13">
        <f>$I34+Sheet2!B$10/24</f>
        <v>0.45833333333333326</v>
      </c>
      <c r="U34" s="13">
        <f>$I34+Sheet2!B$11/24</f>
        <v>0.41666666666666663</v>
      </c>
      <c r="V34" s="15">
        <f>$I34+Sheet2!B$12/24</f>
        <v>0.37499999999999994</v>
      </c>
    </row>
    <row r="35" spans="1:22" ht="15.75" x14ac:dyDescent="0.25">
      <c r="A35" s="58"/>
      <c r="B35" s="16" t="s">
        <v>54</v>
      </c>
      <c r="C35" s="5"/>
      <c r="D35" s="5"/>
      <c r="E35" s="5"/>
      <c r="F35" s="5" t="s">
        <v>16</v>
      </c>
      <c r="G35" s="6"/>
      <c r="H35" s="6"/>
      <c r="I35" s="7">
        <v>0.66666666666666663</v>
      </c>
      <c r="J35" s="9"/>
      <c r="K35" s="13">
        <f>$I35+Sheet2!B$1/24</f>
        <v>1.0833333333333333</v>
      </c>
      <c r="L35" s="13">
        <f>$I35+Sheet2!B$2/24</f>
        <v>1.0416666666666665</v>
      </c>
      <c r="M35" s="13">
        <f>$I35+Sheet2!B$3/24</f>
        <v>1</v>
      </c>
      <c r="N35" s="13">
        <f>$I35+Sheet2!B$4/24</f>
        <v>0.79166666666666663</v>
      </c>
      <c r="O35" s="13">
        <f>$I35+Sheet2!B$5/24</f>
        <v>0.79166666666666663</v>
      </c>
      <c r="P35" s="13">
        <f>$I35+Sheet2!B$6/24</f>
        <v>0.79166666666666663</v>
      </c>
      <c r="Q35" s="13">
        <f>$I35+Sheet2!B$7/24</f>
        <v>0.75</v>
      </c>
      <c r="R35" s="13">
        <f>$I35+Sheet2!B$8/24</f>
        <v>0.70833333333333326</v>
      </c>
      <c r="S35" s="13">
        <f>$I35+Sheet2!B$9/24</f>
        <v>0.5</v>
      </c>
      <c r="T35" s="13">
        <f>$I35+Sheet2!B$10/24</f>
        <v>0.45833333333333326</v>
      </c>
      <c r="U35" s="13">
        <f>$I35+Sheet2!B$11/24</f>
        <v>0.41666666666666663</v>
      </c>
      <c r="V35" s="15">
        <f>$I35+Sheet2!B$12/24</f>
        <v>0.37499999999999994</v>
      </c>
    </row>
    <row r="36" spans="1:22" ht="15.75" x14ac:dyDescent="0.25">
      <c r="A36" s="58"/>
      <c r="B36" s="16" t="s">
        <v>100</v>
      </c>
      <c r="C36" s="5"/>
      <c r="D36" s="5"/>
      <c r="E36" s="5"/>
      <c r="F36" s="5" t="s">
        <v>88</v>
      </c>
      <c r="G36" s="6"/>
      <c r="H36" s="6"/>
      <c r="I36" s="7">
        <v>0.70833333333333337</v>
      </c>
      <c r="J36" s="9"/>
      <c r="K36" s="13">
        <f>$I36+Sheet2!B$1/24</f>
        <v>1.125</v>
      </c>
      <c r="L36" s="13">
        <f>$I36+Sheet2!B$2/24</f>
        <v>1.0833333333333335</v>
      </c>
      <c r="M36" s="13">
        <f>$I36+Sheet2!B$3/24</f>
        <v>1.0416666666666667</v>
      </c>
      <c r="N36" s="13">
        <f>$I36+Sheet2!B$4/24</f>
        <v>0.83333333333333337</v>
      </c>
      <c r="O36" s="13">
        <f>$I36+Sheet2!B$5/24</f>
        <v>0.83333333333333337</v>
      </c>
      <c r="P36" s="13">
        <f>$I36+Sheet2!B$6/24</f>
        <v>0.83333333333333337</v>
      </c>
      <c r="Q36" s="13">
        <f>$I36+Sheet2!B$7/24</f>
        <v>0.79166666666666674</v>
      </c>
      <c r="R36" s="13">
        <f>$I36+Sheet2!B$8/24</f>
        <v>0.75</v>
      </c>
      <c r="S36" s="13">
        <f>$I36+Sheet2!B$9/24</f>
        <v>0.54166666666666674</v>
      </c>
      <c r="T36" s="13">
        <f>$I36+Sheet2!B$10/24</f>
        <v>0.5</v>
      </c>
      <c r="U36" s="13">
        <f>$I36+Sheet2!B$11/24</f>
        <v>0.45833333333333337</v>
      </c>
      <c r="V36" s="15">
        <f>$I36+Sheet2!B$12/24</f>
        <v>0.41666666666666669</v>
      </c>
    </row>
    <row r="37" spans="1:22" ht="15.75" x14ac:dyDescent="0.25">
      <c r="A37" s="58"/>
      <c r="B37" s="16" t="s">
        <v>34</v>
      </c>
      <c r="C37" s="5"/>
      <c r="D37" s="5"/>
      <c r="E37" s="5"/>
      <c r="F37" s="5" t="s">
        <v>14</v>
      </c>
      <c r="G37" s="6"/>
      <c r="H37" s="6"/>
      <c r="I37" s="7">
        <v>0.70833333333333337</v>
      </c>
      <c r="J37" s="9"/>
      <c r="K37" s="13">
        <f>$I37+Sheet2!B$1/24</f>
        <v>1.125</v>
      </c>
      <c r="L37" s="13">
        <f>$I37+Sheet2!B$2/24</f>
        <v>1.0833333333333335</v>
      </c>
      <c r="M37" s="13">
        <f>$I37+Sheet2!B$3/24</f>
        <v>1.0416666666666667</v>
      </c>
      <c r="N37" s="13">
        <f>$I37+Sheet2!B$4/24</f>
        <v>0.83333333333333337</v>
      </c>
      <c r="O37" s="13">
        <f>$I37+Sheet2!B$5/24</f>
        <v>0.83333333333333337</v>
      </c>
      <c r="P37" s="13">
        <f>$I37+Sheet2!B$6/24</f>
        <v>0.83333333333333337</v>
      </c>
      <c r="Q37" s="13">
        <f>$I37+Sheet2!B$7/24</f>
        <v>0.79166666666666674</v>
      </c>
      <c r="R37" s="13">
        <f>$I37+Sheet2!B$8/24</f>
        <v>0.75</v>
      </c>
      <c r="S37" s="13">
        <f>$I37+Sheet2!B$9/24</f>
        <v>0.54166666666666674</v>
      </c>
      <c r="T37" s="13">
        <f>$I37+Sheet2!B$10/24</f>
        <v>0.5</v>
      </c>
      <c r="U37" s="13">
        <f>$I37+Sheet2!B$11/24</f>
        <v>0.45833333333333337</v>
      </c>
      <c r="V37" s="15">
        <f>$I37+Sheet2!B$12/24</f>
        <v>0.41666666666666669</v>
      </c>
    </row>
    <row r="38" spans="1:22" ht="15.75" x14ac:dyDescent="0.25">
      <c r="A38" s="58"/>
      <c r="B38" s="16" t="s">
        <v>33</v>
      </c>
      <c r="C38" s="5"/>
      <c r="D38" s="5"/>
      <c r="E38" s="5"/>
      <c r="F38" s="5" t="s">
        <v>15</v>
      </c>
      <c r="G38" s="6"/>
      <c r="H38" s="6"/>
      <c r="I38" s="7">
        <v>0.70833333333333337</v>
      </c>
      <c r="J38" s="9"/>
      <c r="K38" s="13">
        <f>$I38+Sheet2!B$1/24</f>
        <v>1.125</v>
      </c>
      <c r="L38" s="13">
        <f>$I38+Sheet2!B$2/24</f>
        <v>1.0833333333333335</v>
      </c>
      <c r="M38" s="13">
        <f>$I38+Sheet2!B$3/24</f>
        <v>1.0416666666666667</v>
      </c>
      <c r="N38" s="13">
        <f>$I38+Sheet2!B$4/24</f>
        <v>0.83333333333333337</v>
      </c>
      <c r="O38" s="13">
        <f>$I38+Sheet2!B$5/24</f>
        <v>0.83333333333333337</v>
      </c>
      <c r="P38" s="13">
        <f>$I38+Sheet2!B$6/24</f>
        <v>0.83333333333333337</v>
      </c>
      <c r="Q38" s="13">
        <f>$I38+Sheet2!B$7/24</f>
        <v>0.79166666666666674</v>
      </c>
      <c r="R38" s="13">
        <f>$I38+Sheet2!B$8/24</f>
        <v>0.75</v>
      </c>
      <c r="S38" s="13">
        <f>$I38+Sheet2!B$9/24</f>
        <v>0.54166666666666674</v>
      </c>
      <c r="T38" s="13">
        <f>$I38+Sheet2!B$10/24</f>
        <v>0.5</v>
      </c>
      <c r="U38" s="13">
        <f>$I38+Sheet2!B$11/24</f>
        <v>0.45833333333333337</v>
      </c>
      <c r="V38" s="15">
        <f>$I38+Sheet2!B$12/24</f>
        <v>0.41666666666666669</v>
      </c>
    </row>
    <row r="39" spans="1:22" ht="15.75" x14ac:dyDescent="0.25">
      <c r="A39" s="58"/>
      <c r="B39" s="35" t="s">
        <v>74</v>
      </c>
      <c r="C39" s="5"/>
      <c r="D39" s="5"/>
      <c r="E39" s="5"/>
      <c r="F39" s="5" t="s">
        <v>56</v>
      </c>
      <c r="G39" s="6"/>
      <c r="H39" s="6"/>
      <c r="I39" s="7">
        <v>0.70833333333333337</v>
      </c>
      <c r="J39" s="9"/>
      <c r="K39" s="13">
        <f>$I39+Sheet2!B$1/24</f>
        <v>1.125</v>
      </c>
      <c r="L39" s="13">
        <f>$I39+Sheet2!B$2/24</f>
        <v>1.0833333333333335</v>
      </c>
      <c r="M39" s="13">
        <f>$I39+Sheet2!B$3/24</f>
        <v>1.0416666666666667</v>
      </c>
      <c r="N39" s="13">
        <f>$I39+Sheet2!B$4/24</f>
        <v>0.83333333333333337</v>
      </c>
      <c r="O39" s="13">
        <f>$I39+Sheet2!B$5/24</f>
        <v>0.83333333333333337</v>
      </c>
      <c r="P39" s="13">
        <f>$I39+Sheet2!B$6/24</f>
        <v>0.83333333333333337</v>
      </c>
      <c r="Q39" s="13">
        <f>$I39+Sheet2!B$7/24</f>
        <v>0.79166666666666674</v>
      </c>
      <c r="R39" s="13">
        <f>$I39+Sheet2!B$8/24</f>
        <v>0.75</v>
      </c>
      <c r="S39" s="13">
        <f>$I39+Sheet2!B$9/24</f>
        <v>0.54166666666666674</v>
      </c>
      <c r="T39" s="13">
        <f>$I39+Sheet2!B$10/24</f>
        <v>0.5</v>
      </c>
      <c r="U39" s="13">
        <f>$I39+Sheet2!B$11/24</f>
        <v>0.45833333333333337</v>
      </c>
      <c r="V39" s="15">
        <f>$I39+Sheet2!B$12/24</f>
        <v>0.41666666666666669</v>
      </c>
    </row>
    <row r="40" spans="1:22" ht="15.75" x14ac:dyDescent="0.25">
      <c r="A40" s="58"/>
      <c r="B40" s="17" t="s">
        <v>62</v>
      </c>
      <c r="C40" s="18"/>
      <c r="D40" s="18"/>
      <c r="E40" s="18"/>
      <c r="F40" s="11" t="s">
        <v>67</v>
      </c>
      <c r="G40" s="6"/>
      <c r="H40" s="6"/>
      <c r="I40" s="7">
        <v>0.70833333333333337</v>
      </c>
      <c r="J40" s="9"/>
      <c r="K40" s="13">
        <f>$I40+Sheet2!B$1/24</f>
        <v>1.125</v>
      </c>
      <c r="L40" s="13">
        <f>$I40+Sheet2!B$2/24</f>
        <v>1.0833333333333335</v>
      </c>
      <c r="M40" s="13">
        <f>$I40+Sheet2!B$3/24</f>
        <v>1.0416666666666667</v>
      </c>
      <c r="N40" s="13">
        <f>$I40+Sheet2!B$4/24</f>
        <v>0.83333333333333337</v>
      </c>
      <c r="O40" s="13">
        <f>$I40+Sheet2!B$5/24</f>
        <v>0.83333333333333337</v>
      </c>
      <c r="P40" s="13">
        <f>$I40+Sheet2!B$6/24</f>
        <v>0.83333333333333337</v>
      </c>
      <c r="Q40" s="13">
        <f>$I40+Sheet2!B$7/24</f>
        <v>0.79166666666666674</v>
      </c>
      <c r="R40" s="13">
        <f>$I40+Sheet2!B$8/24</f>
        <v>0.75</v>
      </c>
      <c r="S40" s="13">
        <f>$I40+Sheet2!B$9/24</f>
        <v>0.54166666666666674</v>
      </c>
      <c r="T40" s="13">
        <f>$I40+Sheet2!B$10/24</f>
        <v>0.5</v>
      </c>
      <c r="U40" s="13">
        <f>$I40+Sheet2!B$11/24</f>
        <v>0.45833333333333337</v>
      </c>
      <c r="V40" s="15">
        <f>$I40+Sheet2!B$12/24</f>
        <v>0.41666666666666669</v>
      </c>
    </row>
    <row r="41" spans="1:22" ht="15.75" x14ac:dyDescent="0.25">
      <c r="A41" s="58"/>
      <c r="B41" s="16" t="s">
        <v>100</v>
      </c>
      <c r="C41" s="5"/>
      <c r="D41" s="5"/>
      <c r="E41" s="5"/>
      <c r="F41" s="5" t="s">
        <v>86</v>
      </c>
      <c r="G41" s="6"/>
      <c r="H41" s="6"/>
      <c r="I41" s="7">
        <v>0.75</v>
      </c>
      <c r="J41" s="9"/>
      <c r="K41" s="13">
        <f>$I41+Sheet2!B$1/24</f>
        <v>1.1666666666666667</v>
      </c>
      <c r="L41" s="13">
        <f>$I41+Sheet2!B$2/24</f>
        <v>1.125</v>
      </c>
      <c r="M41" s="13">
        <f>$I41+Sheet2!B$3/24</f>
        <v>1.0833333333333333</v>
      </c>
      <c r="N41" s="13">
        <f>$I41+Sheet2!B$4/24</f>
        <v>0.875</v>
      </c>
      <c r="O41" s="13">
        <f>$I41+Sheet2!B$5/24</f>
        <v>0.875</v>
      </c>
      <c r="P41" s="13">
        <f>$I41+Sheet2!B$6/24</f>
        <v>0.875</v>
      </c>
      <c r="Q41" s="13">
        <f>$I41+Sheet2!B$7/24</f>
        <v>0.83333333333333337</v>
      </c>
      <c r="R41" s="13">
        <f>$I41+Sheet2!B$8/24</f>
        <v>0.79166666666666663</v>
      </c>
      <c r="S41" s="13">
        <f>$I41+Sheet2!B$9/24</f>
        <v>0.58333333333333337</v>
      </c>
      <c r="T41" s="13">
        <f>$I41+Sheet2!B$10/24</f>
        <v>0.54166666666666663</v>
      </c>
      <c r="U41" s="13">
        <f>$I41+Sheet2!B$11/24</f>
        <v>0.5</v>
      </c>
      <c r="V41" s="15">
        <f>$I41+Sheet2!B$12/24</f>
        <v>0.45833333333333331</v>
      </c>
    </row>
    <row r="42" spans="1:22" ht="15.75" x14ac:dyDescent="0.25">
      <c r="A42" s="58"/>
      <c r="B42" s="16" t="s">
        <v>53</v>
      </c>
      <c r="C42" s="5"/>
      <c r="D42" s="5"/>
      <c r="E42" s="5"/>
      <c r="F42" s="5" t="s">
        <v>16</v>
      </c>
      <c r="G42" s="6"/>
      <c r="H42" s="6"/>
      <c r="I42" s="7">
        <v>0.75</v>
      </c>
      <c r="J42" s="10"/>
      <c r="K42" s="13">
        <f>$I42+Sheet2!B$1/24</f>
        <v>1.1666666666666667</v>
      </c>
      <c r="L42" s="13">
        <f>$I42+Sheet2!B$2/24</f>
        <v>1.125</v>
      </c>
      <c r="M42" s="13">
        <f>$I42+Sheet2!B$3/24</f>
        <v>1.0833333333333333</v>
      </c>
      <c r="N42" s="13">
        <f>$I42+Sheet2!B$4/24</f>
        <v>0.875</v>
      </c>
      <c r="O42" s="13">
        <f>$I42+Sheet2!B$5/24</f>
        <v>0.875</v>
      </c>
      <c r="P42" s="13">
        <f>$I42+Sheet2!B$6/24</f>
        <v>0.875</v>
      </c>
      <c r="Q42" s="13">
        <f>$I42+Sheet2!B$7/24</f>
        <v>0.83333333333333337</v>
      </c>
      <c r="R42" s="13">
        <f>$I42+Sheet2!B$8/24</f>
        <v>0.79166666666666663</v>
      </c>
      <c r="S42" s="13">
        <f>$I42+Sheet2!B$9/24</f>
        <v>0.58333333333333337</v>
      </c>
      <c r="T42" s="13">
        <f>$I42+Sheet2!B$10/24</f>
        <v>0.54166666666666663</v>
      </c>
      <c r="U42" s="13">
        <f>$I42+Sheet2!B$11/24</f>
        <v>0.5</v>
      </c>
      <c r="V42" s="15">
        <f>$I42+Sheet2!B$12/24</f>
        <v>0.45833333333333331</v>
      </c>
    </row>
    <row r="43" spans="1:22" ht="15.75" x14ac:dyDescent="0.25">
      <c r="A43" s="58"/>
      <c r="B43" s="16" t="s">
        <v>107</v>
      </c>
      <c r="C43" s="5"/>
      <c r="D43" s="5"/>
      <c r="E43" s="5"/>
      <c r="F43" s="5" t="s">
        <v>16</v>
      </c>
      <c r="G43" s="6"/>
      <c r="H43" s="6"/>
      <c r="I43" s="7">
        <v>0.75</v>
      </c>
      <c r="J43" s="10"/>
      <c r="K43" s="13">
        <f>$I43+Sheet2!B$1/24</f>
        <v>1.1666666666666667</v>
      </c>
      <c r="L43" s="13">
        <f>$I43+Sheet2!B$2/24</f>
        <v>1.125</v>
      </c>
      <c r="M43" s="13">
        <f>$I43+Sheet2!B$3/24</f>
        <v>1.0833333333333333</v>
      </c>
      <c r="N43" s="13">
        <f>$I43+Sheet2!B$4/24</f>
        <v>0.875</v>
      </c>
      <c r="O43" s="13">
        <f>$I43+Sheet2!B$5/24</f>
        <v>0.875</v>
      </c>
      <c r="P43" s="13">
        <f>$I43+Sheet2!B$6/24</f>
        <v>0.875</v>
      </c>
      <c r="Q43" s="13">
        <f>$I43+Sheet2!B$7/24</f>
        <v>0.83333333333333337</v>
      </c>
      <c r="R43" s="13">
        <f>$I43+Sheet2!B$8/24</f>
        <v>0.79166666666666663</v>
      </c>
      <c r="S43" s="13">
        <f>$I43+Sheet2!B$9/24</f>
        <v>0.58333333333333337</v>
      </c>
      <c r="T43" s="13">
        <f>$I43+Sheet2!B$10/24</f>
        <v>0.54166666666666663</v>
      </c>
      <c r="U43" s="13">
        <f>$I43+Sheet2!B$11/24</f>
        <v>0.5</v>
      </c>
      <c r="V43" s="15">
        <f>$I43+Sheet2!B$12/24</f>
        <v>0.45833333333333331</v>
      </c>
    </row>
    <row r="44" spans="1:22" ht="15.75" x14ac:dyDescent="0.25">
      <c r="A44" s="58"/>
      <c r="B44" s="16" t="s">
        <v>85</v>
      </c>
      <c r="C44" s="5"/>
      <c r="D44" s="5"/>
      <c r="E44" s="5"/>
      <c r="F44" s="5" t="s">
        <v>19</v>
      </c>
      <c r="G44" s="6"/>
      <c r="H44" s="6"/>
      <c r="I44" s="7">
        <v>0.75</v>
      </c>
      <c r="J44" s="10"/>
      <c r="K44" s="13">
        <f>$I44+Sheet2!B$1/24</f>
        <v>1.1666666666666667</v>
      </c>
      <c r="L44" s="13">
        <f>$I44+Sheet2!B$2/24</f>
        <v>1.125</v>
      </c>
      <c r="M44" s="13">
        <f>$I44+Sheet2!B$3/24</f>
        <v>1.0833333333333333</v>
      </c>
      <c r="N44" s="13">
        <f>$I44+Sheet2!B$4/24</f>
        <v>0.875</v>
      </c>
      <c r="O44" s="13">
        <f>$I44+Sheet2!B$5/24</f>
        <v>0.875</v>
      </c>
      <c r="P44" s="13">
        <f>$I44+Sheet2!B$6/24</f>
        <v>0.875</v>
      </c>
      <c r="Q44" s="13">
        <f>$I44+Sheet2!B$7/24</f>
        <v>0.83333333333333337</v>
      </c>
      <c r="R44" s="13">
        <f>$I44+Sheet2!B$8/24</f>
        <v>0.79166666666666663</v>
      </c>
      <c r="S44" s="13">
        <f>$I44+Sheet2!B$9/24</f>
        <v>0.58333333333333337</v>
      </c>
      <c r="T44" s="13">
        <f>$I44+Sheet2!B$10/24</f>
        <v>0.54166666666666663</v>
      </c>
      <c r="U44" s="13">
        <f>$I44+Sheet2!B$11/24</f>
        <v>0.5</v>
      </c>
      <c r="V44" s="15">
        <f>$I44+Sheet2!B$12/24</f>
        <v>0.45833333333333331</v>
      </c>
    </row>
    <row r="45" spans="1:22" ht="15.75" customHeight="1" x14ac:dyDescent="0.25">
      <c r="A45" s="58"/>
      <c r="B45" s="16" t="s">
        <v>78</v>
      </c>
      <c r="C45" s="5"/>
      <c r="D45" s="5"/>
      <c r="E45" s="5"/>
      <c r="F45" s="5" t="s">
        <v>16</v>
      </c>
      <c r="G45" s="6"/>
      <c r="H45" s="6"/>
      <c r="I45" s="7">
        <v>0.75</v>
      </c>
      <c r="J45" s="10"/>
      <c r="K45" s="13">
        <f>$I45+Sheet2!B$1/24</f>
        <v>1.1666666666666667</v>
      </c>
      <c r="L45" s="13">
        <f>$I45+Sheet2!B$2/24</f>
        <v>1.125</v>
      </c>
      <c r="M45" s="13">
        <f>$I45+Sheet2!B$3/24</f>
        <v>1.0833333333333333</v>
      </c>
      <c r="N45" s="13">
        <f>$I45+Sheet2!B$4/24</f>
        <v>0.875</v>
      </c>
      <c r="O45" s="13">
        <f>$I45+Sheet2!B$5/24</f>
        <v>0.875</v>
      </c>
      <c r="P45" s="13">
        <f>$I45+Sheet2!B$6/24</f>
        <v>0.875</v>
      </c>
      <c r="Q45" s="13">
        <f>$I45+Sheet2!B$7/24</f>
        <v>0.83333333333333337</v>
      </c>
      <c r="R45" s="13">
        <f>$I45+Sheet2!B$8/24</f>
        <v>0.79166666666666663</v>
      </c>
      <c r="S45" s="13">
        <f>$I45+Sheet2!B$9/24</f>
        <v>0.58333333333333337</v>
      </c>
      <c r="T45" s="13">
        <f>$I45+Sheet2!B$10/24</f>
        <v>0.54166666666666663</v>
      </c>
      <c r="U45" s="13">
        <f>$I45+Sheet2!B$11/24</f>
        <v>0.5</v>
      </c>
      <c r="V45" s="15">
        <f>$I45+Sheet2!B$12/24</f>
        <v>0.45833333333333331</v>
      </c>
    </row>
    <row r="46" spans="1:22" ht="15.75" customHeight="1" x14ac:dyDescent="0.25">
      <c r="A46" s="58"/>
      <c r="B46" s="34" t="s">
        <v>61</v>
      </c>
      <c r="C46" s="18"/>
      <c r="D46" s="18"/>
      <c r="E46" s="18"/>
      <c r="F46" s="18" t="s">
        <v>56</v>
      </c>
      <c r="G46" s="19"/>
      <c r="H46" s="19"/>
      <c r="I46" s="7">
        <v>0.75</v>
      </c>
      <c r="J46" s="21"/>
      <c r="K46" s="13">
        <f>$I46+Sheet2!B$1/24</f>
        <v>1.1666666666666667</v>
      </c>
      <c r="L46" s="13">
        <f>$I46+Sheet2!B$2/24</f>
        <v>1.125</v>
      </c>
      <c r="M46" s="13">
        <f>$I46+Sheet2!B$3/24</f>
        <v>1.0833333333333333</v>
      </c>
      <c r="N46" s="13">
        <f>$I46+Sheet2!B$4/24</f>
        <v>0.875</v>
      </c>
      <c r="O46" s="13">
        <f>$I46+Sheet2!B$5/24</f>
        <v>0.875</v>
      </c>
      <c r="P46" s="13">
        <f>$I46+Sheet2!B$6/24</f>
        <v>0.875</v>
      </c>
      <c r="Q46" s="13">
        <f>$I46+Sheet2!B$7/24</f>
        <v>0.83333333333333337</v>
      </c>
      <c r="R46" s="13">
        <f>$I46+Sheet2!B$8/24</f>
        <v>0.79166666666666663</v>
      </c>
      <c r="S46" s="13">
        <f>$I46+Sheet2!B$9/24</f>
        <v>0.58333333333333337</v>
      </c>
      <c r="T46" s="13">
        <f>$I46+Sheet2!B$10/24</f>
        <v>0.54166666666666663</v>
      </c>
      <c r="U46" s="13">
        <f>$I46+Sheet2!B$11/24</f>
        <v>0.5</v>
      </c>
      <c r="V46" s="15">
        <f>$I46+Sheet2!B$12/24</f>
        <v>0.45833333333333331</v>
      </c>
    </row>
    <row r="47" spans="1:22" ht="15.75" customHeight="1" x14ac:dyDescent="0.25">
      <c r="A47" s="58"/>
      <c r="B47" s="34" t="s">
        <v>77</v>
      </c>
      <c r="C47" s="18"/>
      <c r="D47" s="18"/>
      <c r="E47" s="18"/>
      <c r="F47" s="18" t="s">
        <v>56</v>
      </c>
      <c r="G47" s="19"/>
      <c r="H47" s="19"/>
      <c r="I47" s="7">
        <v>0.75</v>
      </c>
      <c r="J47" s="21"/>
      <c r="K47" s="13">
        <f>$I47+Sheet2!B$1/24</f>
        <v>1.1666666666666667</v>
      </c>
      <c r="L47" s="13">
        <f>$I47+Sheet2!B$2/24</f>
        <v>1.125</v>
      </c>
      <c r="M47" s="13">
        <f>$I47+Sheet2!B$3/24</f>
        <v>1.0833333333333333</v>
      </c>
      <c r="N47" s="13">
        <f>$I47+Sheet2!B$4/24</f>
        <v>0.875</v>
      </c>
      <c r="O47" s="13">
        <f>$I47+Sheet2!B$5/24</f>
        <v>0.875</v>
      </c>
      <c r="P47" s="13">
        <f>$I47+Sheet2!B$6/24</f>
        <v>0.875</v>
      </c>
      <c r="Q47" s="13">
        <f>$I47+Sheet2!B$7/24</f>
        <v>0.83333333333333337</v>
      </c>
      <c r="R47" s="13">
        <f>$I47+Sheet2!B$8/24</f>
        <v>0.79166666666666663</v>
      </c>
      <c r="S47" s="13">
        <f>$I47+Sheet2!B$9/24</f>
        <v>0.58333333333333337</v>
      </c>
      <c r="T47" s="13">
        <f>$I47+Sheet2!B$10/24</f>
        <v>0.54166666666666663</v>
      </c>
      <c r="U47" s="13">
        <f>$I47+Sheet2!B$11/24</f>
        <v>0.5</v>
      </c>
      <c r="V47" s="15">
        <f>$I47+Sheet2!B$12/24</f>
        <v>0.45833333333333331</v>
      </c>
    </row>
    <row r="48" spans="1:22" ht="15.75" customHeight="1" x14ac:dyDescent="0.25">
      <c r="A48" s="58"/>
      <c r="B48" s="34" t="s">
        <v>76</v>
      </c>
      <c r="C48" s="18"/>
      <c r="D48" s="18"/>
      <c r="E48" s="18"/>
      <c r="F48" s="18" t="s">
        <v>56</v>
      </c>
      <c r="G48" s="19"/>
      <c r="H48" s="19"/>
      <c r="I48" s="7">
        <v>0.75</v>
      </c>
      <c r="J48" s="21"/>
      <c r="K48" s="13">
        <f>$I48+Sheet2!B$1/24</f>
        <v>1.1666666666666667</v>
      </c>
      <c r="L48" s="13">
        <f>$I48+Sheet2!B$2/24</f>
        <v>1.125</v>
      </c>
      <c r="M48" s="13">
        <f>$I48+Sheet2!B$3/24</f>
        <v>1.0833333333333333</v>
      </c>
      <c r="N48" s="13">
        <f>$I48+Sheet2!B$4/24</f>
        <v>0.875</v>
      </c>
      <c r="O48" s="13">
        <f>$I48+Sheet2!B$5/24</f>
        <v>0.875</v>
      </c>
      <c r="P48" s="13">
        <f>$I48+Sheet2!B$6/24</f>
        <v>0.875</v>
      </c>
      <c r="Q48" s="13">
        <f>$I48+Sheet2!B$7/24</f>
        <v>0.83333333333333337</v>
      </c>
      <c r="R48" s="13">
        <f>$I48+Sheet2!B$8/24</f>
        <v>0.79166666666666663</v>
      </c>
      <c r="S48" s="13">
        <f>$I48+Sheet2!B$9/24</f>
        <v>0.58333333333333337</v>
      </c>
      <c r="T48" s="13">
        <f>$I48+Sheet2!B$10/24</f>
        <v>0.54166666666666663</v>
      </c>
      <c r="U48" s="13">
        <f>$I48+Sheet2!B$11/24</f>
        <v>0.5</v>
      </c>
      <c r="V48" s="15">
        <f>$I48+Sheet2!B$12/24</f>
        <v>0.45833333333333331</v>
      </c>
    </row>
    <row r="49" spans="1:22" ht="15.75" customHeight="1" x14ac:dyDescent="0.25">
      <c r="A49" s="58"/>
      <c r="B49" s="34" t="s">
        <v>84</v>
      </c>
      <c r="C49" s="18"/>
      <c r="D49" s="18"/>
      <c r="E49" s="18"/>
      <c r="F49" s="18" t="s">
        <v>56</v>
      </c>
      <c r="G49" s="19"/>
      <c r="H49" s="19"/>
      <c r="I49" s="7">
        <v>0.75</v>
      </c>
      <c r="J49" s="21"/>
      <c r="K49" s="13">
        <f>$I49+Sheet2!B$1/24</f>
        <v>1.1666666666666667</v>
      </c>
      <c r="L49" s="13">
        <f>$I49+Sheet2!B$2/24</f>
        <v>1.125</v>
      </c>
      <c r="M49" s="13">
        <f>$I49+Sheet2!B$3/24</f>
        <v>1.0833333333333333</v>
      </c>
      <c r="N49" s="13">
        <f>$I49+Sheet2!B$4/24</f>
        <v>0.875</v>
      </c>
      <c r="O49" s="13">
        <f>$I49+Sheet2!B$5/24</f>
        <v>0.875</v>
      </c>
      <c r="P49" s="13">
        <f>$I49+Sheet2!B$6/24</f>
        <v>0.875</v>
      </c>
      <c r="Q49" s="13">
        <f>$I49+Sheet2!B$7/24</f>
        <v>0.83333333333333337</v>
      </c>
      <c r="R49" s="13">
        <f>$I49+Sheet2!B$8/24</f>
        <v>0.79166666666666663</v>
      </c>
      <c r="S49" s="13">
        <f>$I49+Sheet2!B$9/24</f>
        <v>0.58333333333333337</v>
      </c>
      <c r="T49" s="13">
        <f>$I49+Sheet2!B$10/24</f>
        <v>0.54166666666666663</v>
      </c>
      <c r="U49" s="13">
        <f>$I49+Sheet2!B$11/24</f>
        <v>0.5</v>
      </c>
      <c r="V49" s="15">
        <f>$I49+Sheet2!B$12/24</f>
        <v>0.45833333333333331</v>
      </c>
    </row>
    <row r="50" spans="1:22" ht="15.75" customHeight="1" x14ac:dyDescent="0.25">
      <c r="A50" s="58"/>
      <c r="B50" s="17" t="s">
        <v>100</v>
      </c>
      <c r="C50" s="18"/>
      <c r="D50" s="18"/>
      <c r="E50" s="18"/>
      <c r="F50" s="5" t="s">
        <v>87</v>
      </c>
      <c r="G50" s="19"/>
      <c r="H50" s="6"/>
      <c r="I50" s="7">
        <v>0.79166666666666663</v>
      </c>
      <c r="J50" s="9"/>
      <c r="K50" s="13">
        <f>$I50+Sheet2!B$1/24</f>
        <v>1.2083333333333333</v>
      </c>
      <c r="L50" s="13">
        <f>$I50+Sheet2!B$2/24</f>
        <v>1.1666666666666665</v>
      </c>
      <c r="M50" s="13">
        <f>$I50+Sheet2!B$3/24</f>
        <v>1.125</v>
      </c>
      <c r="N50" s="13">
        <f>$I50+Sheet2!B$4/24</f>
        <v>0.91666666666666663</v>
      </c>
      <c r="O50" s="13">
        <f>$I50+Sheet2!B$5/24</f>
        <v>0.91666666666666663</v>
      </c>
      <c r="P50" s="13">
        <f>$I50+Sheet2!B$6/24</f>
        <v>0.91666666666666663</v>
      </c>
      <c r="Q50" s="13">
        <f>$I50+Sheet2!B$7/24</f>
        <v>0.875</v>
      </c>
      <c r="R50" s="13">
        <f>$I50+Sheet2!B$8/24</f>
        <v>0.83333333333333326</v>
      </c>
      <c r="S50" s="13">
        <f>$I50+Sheet2!B$9/24</f>
        <v>0.625</v>
      </c>
      <c r="T50" s="13">
        <f>$I50+Sheet2!B$10/24</f>
        <v>0.58333333333333326</v>
      </c>
      <c r="U50" s="13">
        <f>$I50+Sheet2!B$11/24</f>
        <v>0.54166666666666663</v>
      </c>
      <c r="V50" s="15">
        <f>$I50+Sheet2!B$12/24</f>
        <v>0.49999999999999994</v>
      </c>
    </row>
    <row r="51" spans="1:22" ht="15.75" customHeight="1" x14ac:dyDescent="0.25">
      <c r="A51" s="58"/>
      <c r="B51" s="16" t="s">
        <v>38</v>
      </c>
      <c r="C51" s="5"/>
      <c r="D51" s="5"/>
      <c r="E51" s="5"/>
      <c r="F51" s="5" t="s">
        <v>50</v>
      </c>
      <c r="G51" s="6"/>
      <c r="H51" s="6"/>
      <c r="I51" s="7">
        <v>0.79166666666666663</v>
      </c>
      <c r="J51" s="9"/>
      <c r="K51" s="56">
        <f>$I51+Sheet2!B$1/24</f>
        <v>1.2083333333333333</v>
      </c>
      <c r="L51" s="56">
        <f>$I51+Sheet2!B$2/24</f>
        <v>1.1666666666666665</v>
      </c>
      <c r="M51" s="56">
        <f>$I51+Sheet2!B$3/24</f>
        <v>1.125</v>
      </c>
      <c r="N51" s="56">
        <f>$I51+Sheet2!B$4/24</f>
        <v>0.91666666666666663</v>
      </c>
      <c r="O51" s="56">
        <f>$I51+Sheet2!B$5/24</f>
        <v>0.91666666666666663</v>
      </c>
      <c r="P51" s="56">
        <f>$I51+Sheet2!B$6/24</f>
        <v>0.91666666666666663</v>
      </c>
      <c r="Q51" s="56">
        <f>$I51+Sheet2!B$7/24</f>
        <v>0.875</v>
      </c>
      <c r="R51" s="56">
        <f>$I51+Sheet2!B$8/24</f>
        <v>0.83333333333333326</v>
      </c>
      <c r="S51" s="56">
        <f>$I51+Sheet2!B$9/24</f>
        <v>0.625</v>
      </c>
      <c r="T51" s="56">
        <f>$I51+Sheet2!B$10/24</f>
        <v>0.58333333333333326</v>
      </c>
      <c r="U51" s="56">
        <f>$I51+Sheet2!B$11/24</f>
        <v>0.54166666666666663</v>
      </c>
      <c r="V51" s="57">
        <f>$I51+Sheet2!B$12/24</f>
        <v>0.49999999999999994</v>
      </c>
    </row>
    <row r="52" spans="1:22" ht="15.75" customHeight="1" x14ac:dyDescent="0.25">
      <c r="A52" s="58"/>
      <c r="B52" s="54" t="s">
        <v>110</v>
      </c>
      <c r="C52" s="55"/>
      <c r="D52" s="55"/>
      <c r="E52" s="55"/>
      <c r="F52" s="23" t="s">
        <v>19</v>
      </c>
      <c r="G52" s="53"/>
      <c r="H52" s="53"/>
      <c r="I52" s="7">
        <v>0.79166666666666663</v>
      </c>
      <c r="J52" s="9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7"/>
    </row>
    <row r="53" spans="1:22" ht="15.75" customHeight="1" x14ac:dyDescent="0.25">
      <c r="A53" s="58"/>
      <c r="B53" s="54" t="s">
        <v>100</v>
      </c>
      <c r="C53" s="55"/>
      <c r="D53" s="55"/>
      <c r="E53" s="55"/>
      <c r="F53" s="55" t="s">
        <v>106</v>
      </c>
      <c r="G53" s="53"/>
      <c r="H53" s="53"/>
      <c r="I53" s="7">
        <v>0.875</v>
      </c>
      <c r="J53" s="9"/>
      <c r="K53" s="56">
        <f>$I53+Sheet2!B$1/24</f>
        <v>1.2916666666666667</v>
      </c>
      <c r="L53" s="56">
        <f>$I53+Sheet2!B$2/24</f>
        <v>1.25</v>
      </c>
      <c r="M53" s="56">
        <f>$I53+Sheet2!B$3/24</f>
        <v>1.2083333333333333</v>
      </c>
      <c r="N53" s="56">
        <f>$I53+Sheet2!B$4/24</f>
        <v>1</v>
      </c>
      <c r="O53" s="56">
        <f>$I53+Sheet2!B$5/24</f>
        <v>1</v>
      </c>
      <c r="P53" s="56">
        <f>$I53+Sheet2!B$6/24</f>
        <v>1</v>
      </c>
      <c r="Q53" s="56">
        <f>$I53+Sheet2!B$7/24</f>
        <v>0.95833333333333337</v>
      </c>
      <c r="R53" s="56">
        <f>$I53+Sheet2!B$8/24</f>
        <v>0.91666666666666663</v>
      </c>
      <c r="S53" s="56">
        <f>$I53+Sheet2!B$9/24</f>
        <v>0.70833333333333337</v>
      </c>
      <c r="T53" s="56">
        <f>$I53+Sheet2!B$10/24</f>
        <v>0.66666666666666663</v>
      </c>
      <c r="U53" s="56">
        <f>$I53+Sheet2!B$11/24</f>
        <v>0.625</v>
      </c>
      <c r="V53" s="57">
        <f>$I53+Sheet2!B$12/24</f>
        <v>0.58333333333333326</v>
      </c>
    </row>
    <row r="54" spans="1:22" ht="15.75" customHeight="1" x14ac:dyDescent="0.25">
      <c r="A54" s="58"/>
      <c r="B54" s="54" t="s">
        <v>83</v>
      </c>
      <c r="C54" s="55"/>
      <c r="D54" s="55"/>
      <c r="E54" s="55"/>
      <c r="F54" s="55" t="s">
        <v>105</v>
      </c>
      <c r="G54" s="53"/>
      <c r="H54" s="53"/>
      <c r="I54" s="7">
        <v>0.875</v>
      </c>
      <c r="J54" s="9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7"/>
    </row>
    <row r="55" spans="1:22" ht="15.75" customHeight="1" x14ac:dyDescent="0.25">
      <c r="A55" s="58"/>
      <c r="B55" s="54" t="s">
        <v>37</v>
      </c>
      <c r="C55" s="55"/>
      <c r="D55" s="55"/>
      <c r="E55" s="55"/>
      <c r="F55" s="55" t="s">
        <v>75</v>
      </c>
      <c r="G55" s="53"/>
      <c r="H55" s="53"/>
      <c r="I55" s="7">
        <v>0.875</v>
      </c>
      <c r="J55" s="9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7"/>
    </row>
    <row r="56" spans="1:22" ht="15.75" customHeight="1" thickBot="1" x14ac:dyDescent="0.3">
      <c r="A56" s="58"/>
      <c r="B56" s="26" t="s">
        <v>115</v>
      </c>
      <c r="C56" s="27"/>
      <c r="D56" s="27"/>
      <c r="E56" s="27"/>
      <c r="F56" s="27" t="s">
        <v>114</v>
      </c>
      <c r="G56" s="28"/>
      <c r="H56" s="38"/>
      <c r="I56" s="7">
        <v>0.875</v>
      </c>
      <c r="J56" s="9"/>
      <c r="K56" s="56">
        <f>$I56+Sheet2!B$1/24</f>
        <v>1.2916666666666667</v>
      </c>
      <c r="L56" s="56">
        <f>$I56+Sheet2!B$2/24</f>
        <v>1.25</v>
      </c>
      <c r="M56" s="56">
        <f>$I56+Sheet2!B$3/24</f>
        <v>1.2083333333333333</v>
      </c>
      <c r="N56" s="56">
        <f>$I56+Sheet2!B$4/24</f>
        <v>1</v>
      </c>
      <c r="O56" s="56">
        <f>$I56+Sheet2!B$5/24</f>
        <v>1</v>
      </c>
      <c r="P56" s="56">
        <f>$I56+Sheet2!B$6/24</f>
        <v>1</v>
      </c>
      <c r="Q56" s="56">
        <f>$I56+Sheet2!B$7/24</f>
        <v>0.95833333333333337</v>
      </c>
      <c r="R56" s="56">
        <f>$I56+Sheet2!B$8/24</f>
        <v>0.91666666666666663</v>
      </c>
      <c r="S56" s="56">
        <f>$I56+Sheet2!B$9/24</f>
        <v>0.70833333333333337</v>
      </c>
      <c r="T56" s="56">
        <f>$I56+Sheet2!B$10/24</f>
        <v>0.66666666666666663</v>
      </c>
      <c r="U56" s="56">
        <f>$I56+Sheet2!B$11/24</f>
        <v>0.625</v>
      </c>
      <c r="V56" s="57">
        <f>$I56+Sheet2!B$12/24</f>
        <v>0.58333333333333326</v>
      </c>
    </row>
    <row r="57" spans="1:22" ht="15.75" customHeight="1" thickTop="1" x14ac:dyDescent="0.25">
      <c r="A57" s="62" t="s">
        <v>26</v>
      </c>
      <c r="B57" s="44" t="s">
        <v>100</v>
      </c>
      <c r="C57" s="31"/>
      <c r="D57" s="31"/>
      <c r="E57" s="31"/>
      <c r="F57" s="31" t="s">
        <v>95</v>
      </c>
      <c r="G57" s="32"/>
      <c r="H57" s="32"/>
      <c r="I57" s="51">
        <v>0</v>
      </c>
      <c r="J57" s="30"/>
      <c r="K57" s="13">
        <f>$I57+Sheet2!B$1/24</f>
        <v>0.41666666666666669</v>
      </c>
      <c r="L57" s="13">
        <f>$I57+Sheet2!B$2/24</f>
        <v>0.375</v>
      </c>
      <c r="M57" s="13">
        <f>$I57+Sheet2!B$3/24</f>
        <v>0.33333333333333331</v>
      </c>
      <c r="N57" s="13">
        <f>$I57+Sheet2!B$4/24</f>
        <v>0.125</v>
      </c>
      <c r="O57" s="13">
        <f>$I57+Sheet2!B$5/24</f>
        <v>0.125</v>
      </c>
      <c r="P57" s="13">
        <f>$I57+Sheet2!B$6/24</f>
        <v>0.125</v>
      </c>
      <c r="Q57" s="13">
        <f>$I57+Sheet2!B$7/24</f>
        <v>8.3333333333333329E-2</v>
      </c>
      <c r="R57" s="13">
        <f>$I57+Sheet2!B$8/24</f>
        <v>4.1666666666666664E-2</v>
      </c>
      <c r="S57" s="13">
        <f>$I57+Sheet2!B$9/24</f>
        <v>-0.16666666666666666</v>
      </c>
      <c r="T57" s="13">
        <f>$I57+Sheet2!B$10/24</f>
        <v>-0.20833333333333334</v>
      </c>
      <c r="U57" s="13">
        <f>$I57+Sheet2!B$11/24</f>
        <v>-0.25</v>
      </c>
      <c r="V57" s="15">
        <f>$I57+Sheet2!B$12/24</f>
        <v>-0.29166666666666669</v>
      </c>
    </row>
    <row r="58" spans="1:22" ht="15.75" x14ac:dyDescent="0.25">
      <c r="A58" s="62"/>
      <c r="B58" s="22" t="s">
        <v>39</v>
      </c>
      <c r="C58" s="23"/>
      <c r="D58" s="23"/>
      <c r="E58" s="23"/>
      <c r="F58" s="23" t="s">
        <v>19</v>
      </c>
      <c r="G58" s="24"/>
      <c r="H58" s="24"/>
      <c r="I58" s="25">
        <v>0</v>
      </c>
      <c r="J58" s="30"/>
      <c r="K58" s="13">
        <f>$I58+Sheet2!B$1/24</f>
        <v>0.41666666666666669</v>
      </c>
      <c r="L58" s="13">
        <f>$I58+Sheet2!B$2/24</f>
        <v>0.375</v>
      </c>
      <c r="M58" s="13">
        <f>$I58+Sheet2!B$3/24</f>
        <v>0.33333333333333331</v>
      </c>
      <c r="N58" s="13">
        <f>$I58+Sheet2!B$4/24</f>
        <v>0.125</v>
      </c>
      <c r="O58" s="13">
        <f>$I58+Sheet2!B$5/24</f>
        <v>0.125</v>
      </c>
      <c r="P58" s="13">
        <f>$I58+Sheet2!B$6/24</f>
        <v>0.125</v>
      </c>
      <c r="Q58" s="13">
        <f>$I58+Sheet2!B$7/24</f>
        <v>8.3333333333333329E-2</v>
      </c>
      <c r="R58" s="13">
        <f>$I58+Sheet2!B$8/24</f>
        <v>4.1666666666666664E-2</v>
      </c>
      <c r="S58" s="13">
        <f>$I58+Sheet2!B$9/24</f>
        <v>-0.16666666666666666</v>
      </c>
      <c r="T58" s="13">
        <f>$I58+Sheet2!B$10/24</f>
        <v>-0.20833333333333334</v>
      </c>
      <c r="U58" s="13">
        <f>$I58+Sheet2!B$11/24</f>
        <v>-0.25</v>
      </c>
      <c r="V58" s="15">
        <f>$I58+Sheet2!B$12/24</f>
        <v>-0.29166666666666669</v>
      </c>
    </row>
    <row r="59" spans="1:22" ht="15.75" x14ac:dyDescent="0.25">
      <c r="A59" s="62"/>
      <c r="B59" s="16" t="s">
        <v>40</v>
      </c>
      <c r="C59" s="5"/>
      <c r="D59" s="5"/>
      <c r="E59" s="5"/>
      <c r="F59" s="5" t="s">
        <v>19</v>
      </c>
      <c r="G59" s="6"/>
      <c r="H59" s="6"/>
      <c r="I59" s="25">
        <v>0</v>
      </c>
      <c r="J59" s="9"/>
      <c r="K59" s="13">
        <f>$I59+Sheet2!B$1/24</f>
        <v>0.41666666666666669</v>
      </c>
      <c r="L59" s="13">
        <f>$I59+Sheet2!B$2/24</f>
        <v>0.375</v>
      </c>
      <c r="M59" s="13">
        <f>$I59+Sheet2!B$3/24</f>
        <v>0.33333333333333331</v>
      </c>
      <c r="N59" s="13">
        <f>$I59+Sheet2!B$4/24</f>
        <v>0.125</v>
      </c>
      <c r="O59" s="13">
        <f>$I59+Sheet2!B$5/24</f>
        <v>0.125</v>
      </c>
      <c r="P59" s="13">
        <f>$I59+Sheet2!B$6/24</f>
        <v>0.125</v>
      </c>
      <c r="Q59" s="13">
        <f>$I59+Sheet2!B$7/24</f>
        <v>8.3333333333333329E-2</v>
      </c>
      <c r="R59" s="13">
        <f>$I59+Sheet2!B$8/24</f>
        <v>4.1666666666666664E-2</v>
      </c>
      <c r="S59" s="13">
        <f>$I59+Sheet2!B$9/24</f>
        <v>-0.16666666666666666</v>
      </c>
      <c r="T59" s="13">
        <f>$I59+Sheet2!B$10/24</f>
        <v>-0.20833333333333334</v>
      </c>
      <c r="U59" s="13">
        <f>$I59+Sheet2!B$11/24</f>
        <v>-0.25</v>
      </c>
      <c r="V59" s="15">
        <f>$I59+Sheet2!B$12/24</f>
        <v>-0.29166666666666669</v>
      </c>
    </row>
    <row r="60" spans="1:22" ht="15.75" x14ac:dyDescent="0.25">
      <c r="A60" s="62"/>
      <c r="B60" s="16" t="s">
        <v>69</v>
      </c>
      <c r="C60" s="5"/>
      <c r="D60" s="5"/>
      <c r="E60" s="5"/>
      <c r="F60" s="5" t="s">
        <v>19</v>
      </c>
      <c r="G60" s="6"/>
      <c r="H60" s="6"/>
      <c r="I60" s="25">
        <v>0</v>
      </c>
      <c r="J60" s="9"/>
      <c r="K60" s="13">
        <f>$I60+Sheet2!B$1/24</f>
        <v>0.41666666666666669</v>
      </c>
      <c r="L60" s="13">
        <f>$I60+Sheet2!B$2/24</f>
        <v>0.375</v>
      </c>
      <c r="M60" s="13">
        <f>$I60+Sheet2!B$3/24</f>
        <v>0.33333333333333331</v>
      </c>
      <c r="N60" s="13">
        <f>$I60+Sheet2!B$4/24</f>
        <v>0.125</v>
      </c>
      <c r="O60" s="13">
        <f>$I60+Sheet2!B$5/24</f>
        <v>0.125</v>
      </c>
      <c r="P60" s="13">
        <f>$I60+Sheet2!B$6/24</f>
        <v>0.125</v>
      </c>
      <c r="Q60" s="13">
        <f>$I60+Sheet2!B$7/24</f>
        <v>8.3333333333333329E-2</v>
      </c>
      <c r="R60" s="13">
        <f>$I60+Sheet2!B$8/24</f>
        <v>4.1666666666666664E-2</v>
      </c>
      <c r="S60" s="13">
        <f>$I60+Sheet2!B$9/24</f>
        <v>-0.16666666666666666</v>
      </c>
      <c r="T60" s="13">
        <f>$I60+Sheet2!B$10/24</f>
        <v>-0.20833333333333334</v>
      </c>
      <c r="U60" s="13">
        <f>$I60+Sheet2!B$11/24</f>
        <v>-0.25</v>
      </c>
      <c r="V60" s="15">
        <f>$I60+Sheet2!B$12/24</f>
        <v>-0.29166666666666669</v>
      </c>
    </row>
    <row r="61" spans="1:22" ht="15.75" x14ac:dyDescent="0.25">
      <c r="A61" s="62"/>
      <c r="B61" s="16" t="s">
        <v>79</v>
      </c>
      <c r="C61" s="5"/>
      <c r="D61" s="5"/>
      <c r="E61" s="5"/>
      <c r="F61" s="5" t="s">
        <v>19</v>
      </c>
      <c r="G61" s="6"/>
      <c r="H61" s="6"/>
      <c r="I61" s="25">
        <v>0</v>
      </c>
      <c r="J61" s="9"/>
      <c r="K61" s="13">
        <f>$I61+Sheet2!B$1/24</f>
        <v>0.41666666666666669</v>
      </c>
      <c r="L61" s="13">
        <f>$I61+Sheet2!B$2/24</f>
        <v>0.375</v>
      </c>
      <c r="M61" s="13">
        <f>$I61+Sheet2!B$3/24</f>
        <v>0.33333333333333331</v>
      </c>
      <c r="N61" s="13">
        <f>$I61+Sheet2!B$4/24</f>
        <v>0.125</v>
      </c>
      <c r="O61" s="13">
        <f>$I61+Sheet2!B$5/24</f>
        <v>0.125</v>
      </c>
      <c r="P61" s="13">
        <f>$I61+Sheet2!B$6/24</f>
        <v>0.125</v>
      </c>
      <c r="Q61" s="13">
        <f>$I61+Sheet2!B$7/24</f>
        <v>8.3333333333333329E-2</v>
      </c>
      <c r="R61" s="13">
        <f>$I61+Sheet2!B$8/24</f>
        <v>4.1666666666666664E-2</v>
      </c>
      <c r="S61" s="13">
        <f>$I61+Sheet2!B$9/24</f>
        <v>-0.16666666666666666</v>
      </c>
      <c r="T61" s="13">
        <f>$I61+Sheet2!B$10/24</f>
        <v>-0.20833333333333334</v>
      </c>
      <c r="U61" s="13">
        <f>$I61+Sheet2!B$11/24</f>
        <v>-0.25</v>
      </c>
      <c r="V61" s="15">
        <f>$I61+Sheet2!B$12/24</f>
        <v>-0.29166666666666669</v>
      </c>
    </row>
    <row r="62" spans="1:22" ht="15.75" x14ac:dyDescent="0.25">
      <c r="A62" s="62"/>
      <c r="B62" s="16" t="s">
        <v>108</v>
      </c>
      <c r="C62" s="5"/>
      <c r="D62" s="5"/>
      <c r="E62" s="5"/>
      <c r="F62" s="5" t="s">
        <v>19</v>
      </c>
      <c r="G62" s="6"/>
      <c r="H62" s="6"/>
      <c r="I62" s="25">
        <v>0</v>
      </c>
      <c r="J62" s="9"/>
      <c r="K62" s="13">
        <f>$I62+Sheet2!B$1/24</f>
        <v>0.41666666666666669</v>
      </c>
      <c r="L62" s="13">
        <f>$I62+Sheet2!B$2/24</f>
        <v>0.375</v>
      </c>
      <c r="M62" s="13">
        <f>$I62+Sheet2!B$3/24</f>
        <v>0.33333333333333331</v>
      </c>
      <c r="N62" s="13">
        <f>$I62+Sheet2!B$4/24</f>
        <v>0.125</v>
      </c>
      <c r="O62" s="13">
        <f>$I62+Sheet2!B$5/24</f>
        <v>0.125</v>
      </c>
      <c r="P62" s="13">
        <f>$I62+Sheet2!B$6/24</f>
        <v>0.125</v>
      </c>
      <c r="Q62" s="13">
        <f>$I62+Sheet2!B$7/24</f>
        <v>8.3333333333333329E-2</v>
      </c>
      <c r="R62" s="13">
        <f>$I62+Sheet2!B$8/24</f>
        <v>4.1666666666666664E-2</v>
      </c>
      <c r="S62" s="13">
        <f>$I62+Sheet2!B$9/24</f>
        <v>-0.16666666666666666</v>
      </c>
      <c r="T62" s="13">
        <f>$I62+Sheet2!B$10/24</f>
        <v>-0.20833333333333334</v>
      </c>
      <c r="U62" s="13">
        <f>$I62+Sheet2!B$11/24</f>
        <v>-0.25</v>
      </c>
      <c r="V62" s="15">
        <f>$I62+Sheet2!B$12/24</f>
        <v>-0.29166666666666669</v>
      </c>
    </row>
    <row r="63" spans="1:22" ht="15.75" x14ac:dyDescent="0.25">
      <c r="A63" s="62"/>
      <c r="B63" s="35" t="s">
        <v>64</v>
      </c>
      <c r="C63" s="5"/>
      <c r="D63" s="5"/>
      <c r="E63" s="5"/>
      <c r="F63" s="5" t="s">
        <v>56</v>
      </c>
      <c r="G63" s="6"/>
      <c r="H63" s="6"/>
      <c r="I63" s="25">
        <v>0</v>
      </c>
      <c r="J63" s="9"/>
      <c r="K63" s="13">
        <f>$I63+Sheet2!B$1/24</f>
        <v>0.41666666666666669</v>
      </c>
      <c r="L63" s="13">
        <f>$I63+Sheet2!B$2/24</f>
        <v>0.375</v>
      </c>
      <c r="M63" s="13">
        <f>$I63+Sheet2!B$3/24</f>
        <v>0.33333333333333331</v>
      </c>
      <c r="N63" s="13">
        <f>$I63+Sheet2!B$4/24</f>
        <v>0.125</v>
      </c>
      <c r="O63" s="13">
        <f>$I63+Sheet2!B$5/24</f>
        <v>0.125</v>
      </c>
      <c r="P63" s="13">
        <f>$I63+Sheet2!B$6/24</f>
        <v>0.125</v>
      </c>
      <c r="Q63" s="13">
        <f>$I63+Sheet2!B$7/24</f>
        <v>8.3333333333333329E-2</v>
      </c>
      <c r="R63" s="13">
        <f>$I63+Sheet2!B$8/24</f>
        <v>4.1666666666666664E-2</v>
      </c>
      <c r="S63" s="13">
        <f>$I63+Sheet2!B$9/24</f>
        <v>-0.16666666666666666</v>
      </c>
      <c r="T63" s="13">
        <f>$I63+Sheet2!B$10/24</f>
        <v>-0.20833333333333334</v>
      </c>
      <c r="U63" s="13">
        <f>$I63+Sheet2!B$11/24</f>
        <v>-0.25</v>
      </c>
      <c r="V63" s="15">
        <f>$I63+Sheet2!B$12/24</f>
        <v>-0.29166666666666669</v>
      </c>
    </row>
    <row r="64" spans="1:22" ht="15.75" x14ac:dyDescent="0.25">
      <c r="A64" s="62"/>
      <c r="B64" s="35" t="s">
        <v>66</v>
      </c>
      <c r="C64" s="5"/>
      <c r="D64" s="5"/>
      <c r="E64" s="5"/>
      <c r="F64" s="5" t="s">
        <v>56</v>
      </c>
      <c r="G64" s="6"/>
      <c r="H64" s="6"/>
      <c r="I64" s="25">
        <v>0</v>
      </c>
      <c r="J64" s="9"/>
      <c r="K64" s="13">
        <f>$I64+Sheet2!B$1/24</f>
        <v>0.41666666666666669</v>
      </c>
      <c r="L64" s="13">
        <f>$I64+Sheet2!B$2/24</f>
        <v>0.375</v>
      </c>
      <c r="M64" s="13">
        <f>$I64+Sheet2!B$3/24</f>
        <v>0.33333333333333331</v>
      </c>
      <c r="N64" s="13">
        <f>$I64+Sheet2!B$4/24</f>
        <v>0.125</v>
      </c>
      <c r="O64" s="13">
        <f>$I64+Sheet2!B$5/24</f>
        <v>0.125</v>
      </c>
      <c r="P64" s="13">
        <f>$I64+Sheet2!B$6/24</f>
        <v>0.125</v>
      </c>
      <c r="Q64" s="13">
        <f>$I64+Sheet2!B$7/24</f>
        <v>8.3333333333333329E-2</v>
      </c>
      <c r="R64" s="13">
        <f>$I64+Sheet2!B$8/24</f>
        <v>4.1666666666666664E-2</v>
      </c>
      <c r="S64" s="13">
        <f>$I64+Sheet2!B$9/24</f>
        <v>-0.16666666666666666</v>
      </c>
      <c r="T64" s="13">
        <f>$I64+Sheet2!B$10/24</f>
        <v>-0.20833333333333334</v>
      </c>
      <c r="U64" s="13">
        <f>$I64+Sheet2!B$11/24</f>
        <v>-0.25</v>
      </c>
      <c r="V64" s="15">
        <f>$I64+Sheet2!B$12/24</f>
        <v>-0.29166666666666669</v>
      </c>
    </row>
    <row r="65" spans="1:22" ht="15.75" x14ac:dyDescent="0.25">
      <c r="A65" s="62"/>
      <c r="B65" s="35" t="s">
        <v>68</v>
      </c>
      <c r="C65" s="5"/>
      <c r="D65" s="5"/>
      <c r="E65" s="5"/>
      <c r="F65" s="5" t="s">
        <v>56</v>
      </c>
      <c r="G65" s="6"/>
      <c r="H65" s="6"/>
      <c r="I65" s="25">
        <v>0</v>
      </c>
      <c r="J65" s="9"/>
      <c r="K65" s="13">
        <f>$I65+Sheet2!B$1/24</f>
        <v>0.41666666666666669</v>
      </c>
      <c r="L65" s="13">
        <f>$I65+Sheet2!B$2/24</f>
        <v>0.375</v>
      </c>
      <c r="M65" s="13">
        <f>$I65+Sheet2!B$3/24</f>
        <v>0.33333333333333331</v>
      </c>
      <c r="N65" s="13">
        <f>$I65+Sheet2!B$4/24</f>
        <v>0.125</v>
      </c>
      <c r="O65" s="13">
        <f>$I65+Sheet2!B$5/24</f>
        <v>0.125</v>
      </c>
      <c r="P65" s="13">
        <f>$I65+Sheet2!B$6/24</f>
        <v>0.125</v>
      </c>
      <c r="Q65" s="13">
        <f>$I65+Sheet2!B$7/24</f>
        <v>8.3333333333333329E-2</v>
      </c>
      <c r="R65" s="13">
        <f>$I65+Sheet2!B$8/24</f>
        <v>4.1666666666666664E-2</v>
      </c>
      <c r="S65" s="13">
        <f>$I65+Sheet2!B$9/24</f>
        <v>-0.16666666666666666</v>
      </c>
      <c r="T65" s="13">
        <f>$I65+Sheet2!B$10/24</f>
        <v>-0.20833333333333334</v>
      </c>
      <c r="U65" s="13">
        <f>$I65+Sheet2!B$11/24</f>
        <v>-0.25</v>
      </c>
      <c r="V65" s="15">
        <f>$I65+Sheet2!B$12/24</f>
        <v>-0.29166666666666669</v>
      </c>
    </row>
    <row r="66" spans="1:22" ht="15.75" x14ac:dyDescent="0.25">
      <c r="A66" s="62"/>
      <c r="B66" s="35" t="s">
        <v>111</v>
      </c>
      <c r="C66" s="5"/>
      <c r="D66" s="5"/>
      <c r="E66" s="5"/>
      <c r="F66" s="5" t="s">
        <v>56</v>
      </c>
      <c r="G66" s="6"/>
      <c r="H66" s="6"/>
      <c r="I66" s="25">
        <v>0</v>
      </c>
      <c r="J66" s="9"/>
      <c r="K66" s="13">
        <f>$I66+Sheet2!B$1/24</f>
        <v>0.41666666666666669</v>
      </c>
      <c r="L66" s="13">
        <f>$I66+Sheet2!B$2/24</f>
        <v>0.375</v>
      </c>
      <c r="M66" s="13">
        <f>$I66+Sheet2!B$3/24</f>
        <v>0.33333333333333331</v>
      </c>
      <c r="N66" s="13">
        <f>$I66+Sheet2!B$4/24</f>
        <v>0.125</v>
      </c>
      <c r="O66" s="13">
        <f>$I66+Sheet2!B$5/24</f>
        <v>0.125</v>
      </c>
      <c r="P66" s="13">
        <f>$I66+Sheet2!B$6/24</f>
        <v>0.125</v>
      </c>
      <c r="Q66" s="13">
        <f>$I66+Sheet2!B$7/24</f>
        <v>8.3333333333333329E-2</v>
      </c>
      <c r="R66" s="13">
        <f>$I66+Sheet2!B$8/24</f>
        <v>4.1666666666666664E-2</v>
      </c>
      <c r="S66" s="13">
        <f>$I66+Sheet2!B$9/24</f>
        <v>-0.16666666666666666</v>
      </c>
      <c r="T66" s="13">
        <f>$I66+Sheet2!B$10/24</f>
        <v>-0.20833333333333334</v>
      </c>
      <c r="U66" s="13">
        <f>$I66+Sheet2!B$11/24</f>
        <v>-0.25</v>
      </c>
      <c r="V66" s="15">
        <f>$I66+Sheet2!B$12/24</f>
        <v>-0.29166666666666669</v>
      </c>
    </row>
    <row r="67" spans="1:22" ht="15.75" x14ac:dyDescent="0.25">
      <c r="A67" s="62"/>
      <c r="B67" s="35" t="s">
        <v>65</v>
      </c>
      <c r="C67" s="5"/>
      <c r="D67" s="5"/>
      <c r="E67" s="5"/>
      <c r="F67" s="5" t="s">
        <v>56</v>
      </c>
      <c r="G67" s="6"/>
      <c r="H67" s="6"/>
      <c r="I67" s="25">
        <v>0</v>
      </c>
      <c r="J67" s="9"/>
      <c r="K67" s="13">
        <f>$I67+Sheet2!B$1/24</f>
        <v>0.41666666666666669</v>
      </c>
      <c r="L67" s="13">
        <f>$I67+Sheet2!B$2/24</f>
        <v>0.375</v>
      </c>
      <c r="M67" s="13">
        <f>$I67+Sheet2!B$3/24</f>
        <v>0.33333333333333331</v>
      </c>
      <c r="N67" s="13">
        <f>$I67+Sheet2!B$4/24</f>
        <v>0.125</v>
      </c>
      <c r="O67" s="13">
        <f>$I67+Sheet2!B$5/24</f>
        <v>0.125</v>
      </c>
      <c r="P67" s="13">
        <f>$I67+Sheet2!B$6/24</f>
        <v>0.125</v>
      </c>
      <c r="Q67" s="13">
        <f>$I67+Sheet2!B$7/24</f>
        <v>8.3333333333333329E-2</v>
      </c>
      <c r="R67" s="13">
        <f>$I67+Sheet2!B$8/24</f>
        <v>4.1666666666666664E-2</v>
      </c>
      <c r="S67" s="13">
        <f>$I67+Sheet2!B$9/24</f>
        <v>-0.16666666666666666</v>
      </c>
      <c r="T67" s="13">
        <f>$I67+Sheet2!B$10/24</f>
        <v>-0.20833333333333334</v>
      </c>
      <c r="U67" s="13">
        <f>$I67+Sheet2!B$11/24</f>
        <v>-0.25</v>
      </c>
      <c r="V67" s="15">
        <f>$I67+Sheet2!B$12/24</f>
        <v>-0.29166666666666669</v>
      </c>
    </row>
    <row r="68" spans="1:22" ht="15.75" x14ac:dyDescent="0.25">
      <c r="A68" s="62"/>
      <c r="B68" s="16" t="s">
        <v>100</v>
      </c>
      <c r="C68" s="5"/>
      <c r="D68" s="5"/>
      <c r="E68" s="5"/>
      <c r="F68" s="5" t="s">
        <v>96</v>
      </c>
      <c r="G68" s="6"/>
      <c r="H68" s="6"/>
      <c r="I68" s="25">
        <v>4.1666666666666664E-2</v>
      </c>
      <c r="J68" s="9"/>
      <c r="K68" s="13">
        <f>$I68+Sheet2!B$1/24</f>
        <v>0.45833333333333337</v>
      </c>
      <c r="L68" s="13">
        <f>$I68+Sheet2!B$2/24</f>
        <v>0.41666666666666669</v>
      </c>
      <c r="M68" s="13">
        <f>$I68+Sheet2!B$3/24</f>
        <v>0.375</v>
      </c>
      <c r="N68" s="13">
        <f>$I68+Sheet2!B$4/24</f>
        <v>0.16666666666666666</v>
      </c>
      <c r="O68" s="13">
        <f>$I68+Sheet2!B$5/24</f>
        <v>0.16666666666666666</v>
      </c>
      <c r="P68" s="13">
        <f>$I68+Sheet2!B$6/24</f>
        <v>0.16666666666666666</v>
      </c>
      <c r="Q68" s="13">
        <f>$I68+Sheet2!B$7/24</f>
        <v>0.125</v>
      </c>
      <c r="R68" s="13">
        <f>$I68+Sheet2!B$8/24</f>
        <v>8.3333333333333329E-2</v>
      </c>
      <c r="S68" s="13">
        <f>$I68+Sheet2!B$9/24</f>
        <v>-0.125</v>
      </c>
      <c r="T68" s="13">
        <f>$I68+Sheet2!B$10/24</f>
        <v>-0.16666666666666669</v>
      </c>
      <c r="U68" s="13">
        <f>$I68+Sheet2!B$11/24</f>
        <v>-0.20833333333333334</v>
      </c>
      <c r="V68" s="15">
        <f>$I68+Sheet2!B$12/24</f>
        <v>-0.25</v>
      </c>
    </row>
    <row r="69" spans="1:22" ht="15.75" x14ac:dyDescent="0.25">
      <c r="A69" s="62"/>
      <c r="B69" s="16" t="s">
        <v>41</v>
      </c>
      <c r="C69" s="5"/>
      <c r="D69" s="5"/>
      <c r="E69" s="5"/>
      <c r="F69" s="5" t="s">
        <v>19</v>
      </c>
      <c r="G69" s="6"/>
      <c r="H69" s="6"/>
      <c r="I69" s="25">
        <v>4.1666666666666664E-2</v>
      </c>
      <c r="J69" s="9"/>
      <c r="K69" s="13">
        <f>$I69+Sheet2!B$1/24</f>
        <v>0.45833333333333337</v>
      </c>
      <c r="L69" s="13">
        <f>$I69+Sheet2!B$2/24</f>
        <v>0.41666666666666669</v>
      </c>
      <c r="M69" s="13">
        <f>$I69+Sheet2!B$3/24</f>
        <v>0.375</v>
      </c>
      <c r="N69" s="13">
        <f>$I69+Sheet2!B$4/24</f>
        <v>0.16666666666666666</v>
      </c>
      <c r="O69" s="13">
        <f>$I69+Sheet2!B$5/24</f>
        <v>0.16666666666666666</v>
      </c>
      <c r="P69" s="13">
        <f>$I69+Sheet2!B$6/24</f>
        <v>0.16666666666666666</v>
      </c>
      <c r="Q69" s="13">
        <f>$I69+Sheet2!B$7/24</f>
        <v>0.125</v>
      </c>
      <c r="R69" s="13">
        <f>$I69+Sheet2!B$8/24</f>
        <v>8.3333333333333329E-2</v>
      </c>
      <c r="S69" s="13">
        <f>$I69+Sheet2!B$9/24</f>
        <v>-0.125</v>
      </c>
      <c r="T69" s="13">
        <f>$I69+Sheet2!B$10/24</f>
        <v>-0.16666666666666669</v>
      </c>
      <c r="U69" s="13">
        <f>$I69+Sheet2!B$11/24</f>
        <v>-0.20833333333333334</v>
      </c>
      <c r="V69" s="15">
        <f>$I69+Sheet2!B$12/24</f>
        <v>-0.25</v>
      </c>
    </row>
    <row r="70" spans="1:22" ht="15.75" x14ac:dyDescent="0.25">
      <c r="A70" s="62"/>
      <c r="B70" s="16" t="s">
        <v>112</v>
      </c>
      <c r="C70" s="5"/>
      <c r="D70" s="5"/>
      <c r="E70" s="5"/>
      <c r="F70" s="5" t="s">
        <v>19</v>
      </c>
      <c r="G70" s="6"/>
      <c r="H70" s="6"/>
      <c r="I70" s="25">
        <v>4.1666666666666664E-2</v>
      </c>
      <c r="J70" s="9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5"/>
    </row>
    <row r="71" spans="1:22" ht="15.75" x14ac:dyDescent="0.25">
      <c r="A71" s="62"/>
      <c r="B71" s="16" t="s">
        <v>49</v>
      </c>
      <c r="C71" s="5"/>
      <c r="D71" s="5"/>
      <c r="E71" s="5"/>
      <c r="F71" s="5" t="s">
        <v>19</v>
      </c>
      <c r="G71" s="6"/>
      <c r="H71" s="6"/>
      <c r="I71" s="7">
        <v>4.1666666666666664E-2</v>
      </c>
      <c r="J71" s="9"/>
      <c r="K71" s="13">
        <f>$I71+Sheet2!B$1/24</f>
        <v>0.45833333333333337</v>
      </c>
      <c r="L71" s="13">
        <f>$I71+Sheet2!B$2/24</f>
        <v>0.41666666666666669</v>
      </c>
      <c r="M71" s="13">
        <f>$I71+Sheet2!B$3/24</f>
        <v>0.375</v>
      </c>
      <c r="N71" s="13">
        <f>$I71+Sheet2!B$4/24</f>
        <v>0.16666666666666666</v>
      </c>
      <c r="O71" s="13">
        <f>$I71+Sheet2!B$5/24</f>
        <v>0.16666666666666666</v>
      </c>
      <c r="P71" s="13">
        <f>$I71+Sheet2!B$6/24</f>
        <v>0.16666666666666666</v>
      </c>
      <c r="Q71" s="13">
        <f>$I71+Sheet2!B$7/24</f>
        <v>0.125</v>
      </c>
      <c r="R71" s="13">
        <f>$I71+Sheet2!B$8/24</f>
        <v>8.3333333333333329E-2</v>
      </c>
      <c r="S71" s="13">
        <f>$I71+Sheet2!B$9/24</f>
        <v>-0.125</v>
      </c>
      <c r="T71" s="13">
        <f>$I71+Sheet2!B$10/24</f>
        <v>-0.16666666666666669</v>
      </c>
      <c r="U71" s="13">
        <f>$I71+Sheet2!B$11/24</f>
        <v>-0.20833333333333334</v>
      </c>
      <c r="V71" s="15">
        <f>$I71+Sheet2!B$12/24</f>
        <v>-0.25</v>
      </c>
    </row>
    <row r="72" spans="1:22" ht="15.75" x14ac:dyDescent="0.25">
      <c r="A72" s="62"/>
      <c r="B72" s="35" t="s">
        <v>51</v>
      </c>
      <c r="C72" s="5"/>
      <c r="D72" s="5"/>
      <c r="E72" s="5"/>
      <c r="F72" s="5" t="s">
        <v>56</v>
      </c>
      <c r="G72" s="6"/>
      <c r="H72" s="6"/>
      <c r="I72" s="7">
        <v>4.1666666666666664E-2</v>
      </c>
      <c r="J72" s="9"/>
      <c r="K72" s="13">
        <f>$I72+Sheet2!B$1/24</f>
        <v>0.45833333333333337</v>
      </c>
      <c r="L72" s="13">
        <f>$I72+Sheet2!B$2/24</f>
        <v>0.41666666666666669</v>
      </c>
      <c r="M72" s="13">
        <f>$I72+Sheet2!B$3/24</f>
        <v>0.375</v>
      </c>
      <c r="N72" s="13">
        <f>$I72+Sheet2!B$4/24</f>
        <v>0.16666666666666666</v>
      </c>
      <c r="O72" s="13">
        <f>$I72+Sheet2!B$5/24</f>
        <v>0.16666666666666666</v>
      </c>
      <c r="P72" s="13">
        <f>$I72+Sheet2!B$6/24</f>
        <v>0.16666666666666666</v>
      </c>
      <c r="Q72" s="13">
        <f>$I72+Sheet2!B$7/24</f>
        <v>0.125</v>
      </c>
      <c r="R72" s="13">
        <f>$I72+Sheet2!B$8/24</f>
        <v>8.3333333333333329E-2</v>
      </c>
      <c r="S72" s="13">
        <f>$I72+Sheet2!B$9/24</f>
        <v>-0.125</v>
      </c>
      <c r="T72" s="13">
        <f>$I72+Sheet2!B$10/24</f>
        <v>-0.16666666666666669</v>
      </c>
      <c r="U72" s="13">
        <f>$I72+Sheet2!B$11/24</f>
        <v>-0.20833333333333334</v>
      </c>
      <c r="V72" s="15">
        <f>$I72+Sheet2!B$12/24</f>
        <v>-0.25</v>
      </c>
    </row>
    <row r="73" spans="1:22" ht="15.75" x14ac:dyDescent="0.25">
      <c r="A73" s="62"/>
      <c r="B73" s="35" t="s">
        <v>116</v>
      </c>
      <c r="C73" s="5"/>
      <c r="D73" s="5"/>
      <c r="E73" s="5"/>
      <c r="F73" s="5" t="s">
        <v>56</v>
      </c>
      <c r="G73" s="6"/>
      <c r="H73" s="6"/>
      <c r="I73" s="7">
        <v>4.1666666666666664E-2</v>
      </c>
      <c r="J73" s="9"/>
      <c r="K73" s="13">
        <f>$I73+Sheet2!B$1/24</f>
        <v>0.45833333333333337</v>
      </c>
      <c r="L73" s="13">
        <f>$I73+Sheet2!B$2/24</f>
        <v>0.41666666666666669</v>
      </c>
      <c r="M73" s="13">
        <f>$I73+Sheet2!B$3/24</f>
        <v>0.375</v>
      </c>
      <c r="N73" s="13">
        <f>$I73+Sheet2!B$4/24</f>
        <v>0.16666666666666666</v>
      </c>
      <c r="O73" s="13">
        <f>$I73+Sheet2!B$5/24</f>
        <v>0.16666666666666666</v>
      </c>
      <c r="P73" s="13">
        <f>$I73+Sheet2!B$6/24</f>
        <v>0.16666666666666666</v>
      </c>
      <c r="Q73" s="13">
        <f>$I73+Sheet2!B$7/24</f>
        <v>0.125</v>
      </c>
      <c r="R73" s="13">
        <f>$I73+Sheet2!B$8/24</f>
        <v>8.3333333333333329E-2</v>
      </c>
      <c r="S73" s="13">
        <f>$I73+Sheet2!B$9/24</f>
        <v>-0.125</v>
      </c>
      <c r="T73" s="13">
        <f>$I73+Sheet2!B$10/24</f>
        <v>-0.16666666666666669</v>
      </c>
      <c r="U73" s="13">
        <f>$I73+Sheet2!B$11/24</f>
        <v>-0.20833333333333334</v>
      </c>
      <c r="V73" s="15">
        <f>$I73+Sheet2!B$12/24</f>
        <v>-0.25</v>
      </c>
    </row>
    <row r="74" spans="1:22" ht="15.75" x14ac:dyDescent="0.25">
      <c r="A74" s="62"/>
      <c r="B74" s="35" t="s">
        <v>70</v>
      </c>
      <c r="C74" s="5"/>
      <c r="D74" s="5"/>
      <c r="E74" s="5"/>
      <c r="F74" s="5" t="s">
        <v>56</v>
      </c>
      <c r="G74" s="6"/>
      <c r="H74" s="6"/>
      <c r="I74" s="7">
        <v>4.1666666666666664E-2</v>
      </c>
      <c r="J74" s="9"/>
      <c r="K74" s="13">
        <f>$I74+Sheet2!B$1/24</f>
        <v>0.45833333333333337</v>
      </c>
      <c r="L74" s="13">
        <f>$I74+Sheet2!B$2/24</f>
        <v>0.41666666666666669</v>
      </c>
      <c r="M74" s="13">
        <f>$I74+Sheet2!B$3/24</f>
        <v>0.375</v>
      </c>
      <c r="N74" s="13">
        <f>$I74+Sheet2!B$4/24</f>
        <v>0.16666666666666666</v>
      </c>
      <c r="O74" s="13">
        <f>$I74+Sheet2!B$5/24</f>
        <v>0.16666666666666666</v>
      </c>
      <c r="P74" s="13">
        <f>$I74+Sheet2!B$6/24</f>
        <v>0.16666666666666666</v>
      </c>
      <c r="Q74" s="13">
        <f>$I74+Sheet2!B$7/24</f>
        <v>0.125</v>
      </c>
      <c r="R74" s="13">
        <f>$I74+Sheet2!B$8/24</f>
        <v>8.3333333333333329E-2</v>
      </c>
      <c r="S74" s="13">
        <f>$I74+Sheet2!B$9/24</f>
        <v>-0.125</v>
      </c>
      <c r="T74" s="13">
        <f>$I74+Sheet2!B$10/24</f>
        <v>-0.16666666666666669</v>
      </c>
      <c r="U74" s="13">
        <f>$I74+Sheet2!B$11/24</f>
        <v>-0.20833333333333334</v>
      </c>
      <c r="V74" s="15">
        <f>$I74+Sheet2!B$12/24</f>
        <v>-0.25</v>
      </c>
    </row>
    <row r="75" spans="1:22" ht="15.75" x14ac:dyDescent="0.25">
      <c r="A75" s="62"/>
      <c r="B75" s="16" t="s">
        <v>100</v>
      </c>
      <c r="C75" s="5"/>
      <c r="D75" s="5"/>
      <c r="E75" s="5"/>
      <c r="F75" s="5" t="s">
        <v>97</v>
      </c>
      <c r="G75" s="6"/>
      <c r="H75" s="6"/>
      <c r="I75" s="7">
        <v>8.3333333333333301E-2</v>
      </c>
      <c r="J75" s="9"/>
      <c r="K75" s="13">
        <f>$I75+Sheet2!B$1/24</f>
        <v>0.5</v>
      </c>
      <c r="L75" s="13">
        <f>$I75+Sheet2!B$2/24</f>
        <v>0.45833333333333331</v>
      </c>
      <c r="M75" s="13">
        <f>$I75+Sheet2!B$3/24</f>
        <v>0.41666666666666663</v>
      </c>
      <c r="N75" s="13">
        <f>$I75+Sheet2!B$4/24</f>
        <v>0.20833333333333331</v>
      </c>
      <c r="O75" s="13">
        <f>$I75+Sheet2!B$5/24</f>
        <v>0.20833333333333331</v>
      </c>
      <c r="P75" s="13">
        <f>$I75+Sheet2!B$6/24</f>
        <v>0.20833333333333331</v>
      </c>
      <c r="Q75" s="13">
        <f>$I75+Sheet2!B$7/24</f>
        <v>0.16666666666666663</v>
      </c>
      <c r="R75" s="13">
        <f>$I75+Sheet2!B$8/24</f>
        <v>0.12499999999999997</v>
      </c>
      <c r="S75" s="13">
        <f>$I75+Sheet2!B$9/24</f>
        <v>-8.3333333333333356E-2</v>
      </c>
      <c r="T75" s="13">
        <f>$I75+Sheet2!B$10/24</f>
        <v>-0.12500000000000006</v>
      </c>
      <c r="U75" s="13">
        <f>$I75+Sheet2!B$11/24</f>
        <v>-0.16666666666666669</v>
      </c>
      <c r="V75" s="15">
        <f>$I75+Sheet2!B$12/24</f>
        <v>-0.20833333333333337</v>
      </c>
    </row>
    <row r="76" spans="1:22" ht="15.75" x14ac:dyDescent="0.25">
      <c r="A76" s="62"/>
      <c r="B76" s="16" t="s">
        <v>44</v>
      </c>
      <c r="C76" s="5"/>
      <c r="D76" s="5"/>
      <c r="E76" s="5"/>
      <c r="F76" s="5" t="s">
        <v>19</v>
      </c>
      <c r="G76" s="6"/>
      <c r="H76" s="5"/>
      <c r="I76" s="7">
        <v>8.3333333333333329E-2</v>
      </c>
      <c r="J76" s="9"/>
      <c r="K76" s="13">
        <f>$I76+Sheet2!B$1/24</f>
        <v>0.5</v>
      </c>
      <c r="L76" s="13">
        <f>$I76+Sheet2!B$2/24</f>
        <v>0.45833333333333331</v>
      </c>
      <c r="M76" s="13">
        <f>$I76+Sheet2!B$3/24</f>
        <v>0.41666666666666663</v>
      </c>
      <c r="N76" s="13">
        <f>$I76+Sheet2!B$4/24</f>
        <v>0.20833333333333331</v>
      </c>
      <c r="O76" s="13">
        <f>$I76+Sheet2!B$5/24</f>
        <v>0.20833333333333331</v>
      </c>
      <c r="P76" s="13">
        <f>$I76+Sheet2!B$6/24</f>
        <v>0.20833333333333331</v>
      </c>
      <c r="Q76" s="13">
        <f>$I76+Sheet2!B$7/24</f>
        <v>0.16666666666666666</v>
      </c>
      <c r="R76" s="13">
        <f>$I76+Sheet2!B$8/24</f>
        <v>0.125</v>
      </c>
      <c r="S76" s="13">
        <f>$I76+Sheet2!B$9/24</f>
        <v>-8.3333333333333329E-2</v>
      </c>
      <c r="T76" s="13">
        <f>$I76+Sheet2!B$10/24</f>
        <v>-0.125</v>
      </c>
      <c r="U76" s="13">
        <f>$I76+Sheet2!B$11/24</f>
        <v>-0.16666666666666669</v>
      </c>
      <c r="V76" s="15">
        <f>$I76+Sheet2!B$12/24</f>
        <v>-0.20833333333333337</v>
      </c>
    </row>
    <row r="77" spans="1:22" ht="15.75" x14ac:dyDescent="0.25">
      <c r="A77" s="62"/>
      <c r="B77" s="16" t="s">
        <v>43</v>
      </c>
      <c r="C77" s="5"/>
      <c r="D77" s="5"/>
      <c r="E77" s="5"/>
      <c r="F77" s="5" t="s">
        <v>19</v>
      </c>
      <c r="G77" s="6"/>
      <c r="H77" s="6"/>
      <c r="I77" s="7">
        <v>8.3333333333333329E-2</v>
      </c>
      <c r="J77" s="9"/>
      <c r="K77" s="13">
        <f>$I77+Sheet2!B$1/24</f>
        <v>0.5</v>
      </c>
      <c r="L77" s="13">
        <f>$I77+Sheet2!B$2/24</f>
        <v>0.45833333333333331</v>
      </c>
      <c r="M77" s="13">
        <f>$I77+Sheet2!B$3/24</f>
        <v>0.41666666666666663</v>
      </c>
      <c r="N77" s="13">
        <f>$I77+Sheet2!B$4/24</f>
        <v>0.20833333333333331</v>
      </c>
      <c r="O77" s="13">
        <f>$I77+Sheet2!B$5/24</f>
        <v>0.20833333333333331</v>
      </c>
      <c r="P77" s="13">
        <f>$I77+Sheet2!B$6/24</f>
        <v>0.20833333333333331</v>
      </c>
      <c r="Q77" s="13">
        <f>$I77+Sheet2!B$7/24</f>
        <v>0.16666666666666666</v>
      </c>
      <c r="R77" s="13">
        <f>$I77+Sheet2!B$8/24</f>
        <v>0.125</v>
      </c>
      <c r="S77" s="13">
        <f>$I77+Sheet2!B$9/24</f>
        <v>-8.3333333333333329E-2</v>
      </c>
      <c r="T77" s="13">
        <f>$I77+Sheet2!B$10/24</f>
        <v>-0.125</v>
      </c>
      <c r="U77" s="13">
        <f>$I77+Sheet2!B$11/24</f>
        <v>-0.16666666666666669</v>
      </c>
      <c r="V77" s="15">
        <f>$I77+Sheet2!B$12/24</f>
        <v>-0.20833333333333337</v>
      </c>
    </row>
    <row r="78" spans="1:22" ht="15.75" x14ac:dyDescent="0.25">
      <c r="A78" s="62"/>
      <c r="B78" s="16" t="s">
        <v>123</v>
      </c>
      <c r="C78" s="5"/>
      <c r="D78" s="5"/>
      <c r="E78" s="5"/>
      <c r="F78" s="5" t="s">
        <v>124</v>
      </c>
      <c r="G78" s="6"/>
      <c r="H78" s="6"/>
      <c r="I78" s="7">
        <v>8.3333333333333329E-2</v>
      </c>
      <c r="J78" s="9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5"/>
    </row>
    <row r="79" spans="1:22" ht="15.75" x14ac:dyDescent="0.25">
      <c r="A79" s="62"/>
      <c r="B79" s="35" t="s">
        <v>72</v>
      </c>
      <c r="C79" s="5"/>
      <c r="D79" s="5"/>
      <c r="E79" s="5"/>
      <c r="F79" s="5" t="s">
        <v>56</v>
      </c>
      <c r="G79" s="6"/>
      <c r="H79" s="6"/>
      <c r="I79" s="7">
        <v>8.3333333333333329E-2</v>
      </c>
      <c r="J79" s="9"/>
      <c r="K79" s="13">
        <f>$I79+Sheet2!B$1/24</f>
        <v>0.5</v>
      </c>
      <c r="L79" s="13">
        <f>$I79+Sheet2!B$2/24</f>
        <v>0.45833333333333331</v>
      </c>
      <c r="M79" s="13">
        <f>$I79+Sheet2!B$3/24</f>
        <v>0.41666666666666663</v>
      </c>
      <c r="N79" s="13">
        <f>$I79+Sheet2!B$4/24</f>
        <v>0.20833333333333331</v>
      </c>
      <c r="O79" s="13">
        <f>$I79+Sheet2!B$5/24</f>
        <v>0.20833333333333331</v>
      </c>
      <c r="P79" s="13">
        <f>$I79+Sheet2!B$6/24</f>
        <v>0.20833333333333331</v>
      </c>
      <c r="Q79" s="13">
        <f>$I79+Sheet2!B$7/24</f>
        <v>0.16666666666666666</v>
      </c>
      <c r="R79" s="13">
        <f>$I79+Sheet2!B$8/24</f>
        <v>0.125</v>
      </c>
      <c r="S79" s="13">
        <f>$I79+Sheet2!B$9/24</f>
        <v>-8.3333333333333329E-2</v>
      </c>
      <c r="T79" s="13">
        <f>$I79+Sheet2!B$10/24</f>
        <v>-0.125</v>
      </c>
      <c r="U79" s="13">
        <f>$I79+Sheet2!B$11/24</f>
        <v>-0.16666666666666669</v>
      </c>
      <c r="V79" s="15">
        <f>$I79+Sheet2!B$12/24</f>
        <v>-0.20833333333333337</v>
      </c>
    </row>
    <row r="80" spans="1:22" ht="15.75" x14ac:dyDescent="0.25">
      <c r="A80" s="62"/>
      <c r="B80" s="16" t="s">
        <v>100</v>
      </c>
      <c r="C80" s="5"/>
      <c r="D80" s="5"/>
      <c r="E80" s="5"/>
      <c r="F80" s="5" t="s">
        <v>98</v>
      </c>
      <c r="G80" s="6"/>
      <c r="H80" s="6"/>
      <c r="I80" s="7">
        <v>0.125</v>
      </c>
      <c r="J80" s="9"/>
      <c r="K80" s="13">
        <f>$I80+Sheet2!B$1/24</f>
        <v>0.54166666666666674</v>
      </c>
      <c r="L80" s="13">
        <f>$I80+Sheet2!B$2/24</f>
        <v>0.5</v>
      </c>
      <c r="M80" s="13">
        <f>$I80+Sheet2!B$3/24</f>
        <v>0.45833333333333331</v>
      </c>
      <c r="N80" s="13">
        <f>$I80+Sheet2!B$4/24</f>
        <v>0.25</v>
      </c>
      <c r="O80" s="13">
        <f>$I80+Sheet2!B$5/24</f>
        <v>0.25</v>
      </c>
      <c r="P80" s="13">
        <f>$I80+Sheet2!B$6/24</f>
        <v>0.25</v>
      </c>
      <c r="Q80" s="13">
        <f>$I80+Sheet2!B$7/24</f>
        <v>0.20833333333333331</v>
      </c>
      <c r="R80" s="13">
        <f>$I80+Sheet2!B$8/24</f>
        <v>0.16666666666666666</v>
      </c>
      <c r="S80" s="13">
        <f>$I80+Sheet2!B$9/24</f>
        <v>-4.1666666666666657E-2</v>
      </c>
      <c r="T80" s="13">
        <f>$I80+Sheet2!B$10/24</f>
        <v>-8.3333333333333343E-2</v>
      </c>
      <c r="U80" s="13">
        <f>$I80+Sheet2!B$11/24</f>
        <v>-0.125</v>
      </c>
      <c r="V80" s="15">
        <f>$I80+Sheet2!B$12/24</f>
        <v>-0.16666666666666669</v>
      </c>
    </row>
    <row r="81" spans="1:22" ht="15.75" x14ac:dyDescent="0.25">
      <c r="A81" s="62"/>
      <c r="B81" s="16" t="s">
        <v>45</v>
      </c>
      <c r="C81" s="5"/>
      <c r="D81" s="5"/>
      <c r="E81" s="5"/>
      <c r="F81" s="5" t="s">
        <v>19</v>
      </c>
      <c r="G81" s="6"/>
      <c r="H81" s="6"/>
      <c r="I81" s="7">
        <v>0.125</v>
      </c>
      <c r="J81" s="9"/>
      <c r="K81" s="13">
        <f>$I81+Sheet2!B$1/24</f>
        <v>0.54166666666666674</v>
      </c>
      <c r="L81" s="13">
        <f>$I81+Sheet2!B$2/24</f>
        <v>0.5</v>
      </c>
      <c r="M81" s="13">
        <f>$I81+Sheet2!B$3/24</f>
        <v>0.45833333333333331</v>
      </c>
      <c r="N81" s="13">
        <f>$I81+Sheet2!B$4/24</f>
        <v>0.25</v>
      </c>
      <c r="O81" s="13">
        <f>$I81+Sheet2!B$5/24</f>
        <v>0.25</v>
      </c>
      <c r="P81" s="13">
        <f>$I81+Sheet2!B$6/24</f>
        <v>0.25</v>
      </c>
      <c r="Q81" s="13">
        <f>$I81+Sheet2!B$7/24</f>
        <v>0.20833333333333331</v>
      </c>
      <c r="R81" s="13">
        <f>$I81+Sheet2!B$8/24</f>
        <v>0.16666666666666666</v>
      </c>
      <c r="S81" s="13">
        <f>$I81+Sheet2!B$9/24</f>
        <v>-4.1666666666666657E-2</v>
      </c>
      <c r="T81" s="13">
        <f>$I81+Sheet2!B$10/24</f>
        <v>-8.3333333333333343E-2</v>
      </c>
      <c r="U81" s="13">
        <f>$I81+Sheet2!B$11/24</f>
        <v>-0.125</v>
      </c>
      <c r="V81" s="15">
        <f>$I81+Sheet2!B$12/24</f>
        <v>-0.16666666666666669</v>
      </c>
    </row>
    <row r="82" spans="1:22" ht="16.5" thickBot="1" x14ac:dyDescent="0.3">
      <c r="A82" s="63"/>
      <c r="B82" s="37" t="s">
        <v>46</v>
      </c>
      <c r="C82" s="18"/>
      <c r="D82" s="18"/>
      <c r="E82" s="18"/>
      <c r="F82" s="5" t="s">
        <v>71</v>
      </c>
      <c r="G82" s="19"/>
      <c r="H82" s="19"/>
      <c r="I82" s="7">
        <v>0.125</v>
      </c>
      <c r="J82" s="21"/>
      <c r="K82" s="13">
        <f>$I82+Sheet2!B$1/24</f>
        <v>0.54166666666666674</v>
      </c>
      <c r="L82" s="13">
        <f>$I82+Sheet2!B$2/24</f>
        <v>0.5</v>
      </c>
      <c r="M82" s="13">
        <f>$I82+Sheet2!B$3/24</f>
        <v>0.45833333333333331</v>
      </c>
      <c r="N82" s="13">
        <f>$I82+Sheet2!B$4/24</f>
        <v>0.25</v>
      </c>
      <c r="O82" s="13">
        <f>$I82+Sheet2!B$5/24</f>
        <v>0.25</v>
      </c>
      <c r="P82" s="13">
        <f>$I82+Sheet2!B$6/24</f>
        <v>0.25</v>
      </c>
      <c r="Q82" s="13">
        <f>$I82+Sheet2!B$7/24</f>
        <v>0.20833333333333331</v>
      </c>
      <c r="R82" s="13">
        <f>$I82+Sheet2!B$8/24</f>
        <v>0.16666666666666666</v>
      </c>
      <c r="S82" s="13">
        <f>$I82+Sheet2!B$9/24</f>
        <v>-4.1666666666666657E-2</v>
      </c>
      <c r="T82" s="13">
        <f>$I82+Sheet2!B$10/24</f>
        <v>-8.3333333333333343E-2</v>
      </c>
      <c r="U82" s="13">
        <f>$I82+Sheet2!B$11/24</f>
        <v>-0.125</v>
      </c>
      <c r="V82" s="15">
        <f>$I82+Sheet2!B$12/24</f>
        <v>-0.16666666666666669</v>
      </c>
    </row>
    <row r="83" spans="1:22" ht="16.5" thickTop="1" x14ac:dyDescent="0.25">
      <c r="A83" s="40"/>
      <c r="B83" s="34" t="s">
        <v>63</v>
      </c>
      <c r="C83" s="18"/>
      <c r="D83" s="18"/>
      <c r="E83" s="18"/>
      <c r="F83" s="5" t="s">
        <v>56</v>
      </c>
      <c r="G83" s="19"/>
      <c r="H83" s="19"/>
      <c r="I83" s="7">
        <v>0.125</v>
      </c>
      <c r="J83" s="9"/>
      <c r="K83" s="13">
        <f>$I83+Sheet2!B$1/24</f>
        <v>0.54166666666666674</v>
      </c>
      <c r="L83" s="13">
        <f>$I83+Sheet2!B$2/24</f>
        <v>0.5</v>
      </c>
      <c r="M83" s="13">
        <f>$I83+Sheet2!B$3/24</f>
        <v>0.45833333333333331</v>
      </c>
      <c r="N83" s="13">
        <f>$I83+Sheet2!B$4/24</f>
        <v>0.25</v>
      </c>
      <c r="O83" s="13">
        <f>$I83+Sheet2!B$5/24</f>
        <v>0.25</v>
      </c>
      <c r="P83" s="13">
        <f>$I83+Sheet2!B$6/24</f>
        <v>0.25</v>
      </c>
      <c r="Q83" s="13">
        <f>$I83+Sheet2!B$7/24</f>
        <v>0.20833333333333331</v>
      </c>
      <c r="R83" s="13">
        <f>$I83+Sheet2!B$8/24</f>
        <v>0.16666666666666666</v>
      </c>
      <c r="S83" s="13">
        <f>$I83+Sheet2!B$9/24</f>
        <v>-4.1666666666666657E-2</v>
      </c>
      <c r="T83" s="13">
        <f>$I83+Sheet2!B$10/24</f>
        <v>-8.3333333333333343E-2</v>
      </c>
      <c r="U83" s="13">
        <f>$I83+Sheet2!B$11/24</f>
        <v>-0.125</v>
      </c>
      <c r="V83" s="15">
        <f>$I83+Sheet2!B$12/24</f>
        <v>-0.16666666666666669</v>
      </c>
    </row>
    <row r="84" spans="1:22" ht="15.75" x14ac:dyDescent="0.25">
      <c r="A84" s="61"/>
      <c r="B84" s="17" t="s">
        <v>100</v>
      </c>
      <c r="C84" s="18"/>
      <c r="D84" s="18"/>
      <c r="E84" s="18"/>
      <c r="F84" s="5" t="s">
        <v>125</v>
      </c>
      <c r="G84" s="19"/>
      <c r="H84" s="19"/>
      <c r="I84" s="7">
        <v>0.16666666666666666</v>
      </c>
      <c r="J84" s="9"/>
      <c r="K84" s="13">
        <f>$I84+Sheet2!B$1/24</f>
        <v>0.58333333333333337</v>
      </c>
      <c r="L84" s="13">
        <f>$I84+Sheet2!B$2/24</f>
        <v>0.54166666666666663</v>
      </c>
      <c r="M84" s="13">
        <f>$I84+Sheet2!B$3/24</f>
        <v>0.5</v>
      </c>
      <c r="N84" s="13">
        <f>$I84+Sheet2!B$4/24</f>
        <v>0.29166666666666663</v>
      </c>
      <c r="O84" s="13">
        <f>$I84+Sheet2!B$5/24</f>
        <v>0.29166666666666663</v>
      </c>
      <c r="P84" s="13">
        <f>$I84+Sheet2!B$6/24</f>
        <v>0.29166666666666663</v>
      </c>
      <c r="Q84" s="13">
        <f>$I84+Sheet2!B$7/24</f>
        <v>0.25</v>
      </c>
      <c r="R84" s="13">
        <f>$I84+Sheet2!B$8/24</f>
        <v>0.20833333333333331</v>
      </c>
      <c r="S84" s="13">
        <f>$I84+Sheet2!B$9/24</f>
        <v>0</v>
      </c>
      <c r="T84" s="13">
        <f>$I84+Sheet2!B$10/24</f>
        <v>-4.1666666666666685E-2</v>
      </c>
      <c r="U84" s="13">
        <f>$I84+Sheet2!B$11/24</f>
        <v>-8.3333333333333343E-2</v>
      </c>
      <c r="V84" s="15">
        <f>$I84+Sheet2!B$12/24</f>
        <v>-0.12500000000000003</v>
      </c>
    </row>
    <row r="85" spans="1:22" ht="15.75" x14ac:dyDescent="0.25">
      <c r="A85" s="61"/>
      <c r="B85" s="17" t="s">
        <v>72</v>
      </c>
      <c r="C85" s="18"/>
      <c r="D85" s="18"/>
      <c r="E85" s="18"/>
      <c r="F85" s="5" t="s">
        <v>56</v>
      </c>
      <c r="G85" s="19"/>
      <c r="H85" s="19"/>
      <c r="I85" s="7">
        <v>0.16666666666666666</v>
      </c>
      <c r="J85" s="9"/>
      <c r="K85" s="13">
        <f>$I85+Sheet2!B$1/24</f>
        <v>0.58333333333333337</v>
      </c>
      <c r="L85" s="13">
        <f>$I85+Sheet2!B$2/24</f>
        <v>0.54166666666666663</v>
      </c>
      <c r="M85" s="13">
        <f>$I85+Sheet2!B$3/24</f>
        <v>0.5</v>
      </c>
      <c r="N85" s="13">
        <f>$I85+Sheet2!B$4/24</f>
        <v>0.29166666666666663</v>
      </c>
      <c r="O85" s="13">
        <f>$I85+Sheet2!B$5/24</f>
        <v>0.29166666666666663</v>
      </c>
      <c r="P85" s="13">
        <f>$I85+Sheet2!B$6/24</f>
        <v>0.29166666666666663</v>
      </c>
      <c r="Q85" s="13">
        <f>$I85+Sheet2!B$7/24</f>
        <v>0.25</v>
      </c>
      <c r="R85" s="13">
        <f>$I85+Sheet2!B$8/24</f>
        <v>0.20833333333333331</v>
      </c>
      <c r="S85" s="13">
        <f>$I85+Sheet2!B$9/24</f>
        <v>0</v>
      </c>
      <c r="T85" s="13">
        <f>$I85+Sheet2!B$10/24</f>
        <v>-4.1666666666666685E-2</v>
      </c>
      <c r="U85" s="13">
        <f>$I85+Sheet2!B$11/24</f>
        <v>-8.3333333333333343E-2</v>
      </c>
      <c r="V85" s="15">
        <f>$I85+Sheet2!B$12/24</f>
        <v>-0.12500000000000003</v>
      </c>
    </row>
    <row r="86" spans="1:22" ht="15.75" x14ac:dyDescent="0.25">
      <c r="A86" s="62" t="s">
        <v>18</v>
      </c>
      <c r="B86" s="17" t="s">
        <v>100</v>
      </c>
      <c r="C86" s="18"/>
      <c r="D86" s="18"/>
      <c r="E86" s="18"/>
      <c r="F86" s="5" t="s">
        <v>99</v>
      </c>
      <c r="G86" s="19"/>
      <c r="H86" s="19"/>
      <c r="I86" s="7">
        <v>0.20833333333333301</v>
      </c>
      <c r="J86" s="9"/>
      <c r="K86" s="13">
        <f>$I86+Sheet2!B$1/24</f>
        <v>0.62499999999999967</v>
      </c>
      <c r="L86" s="13">
        <f>$I86+Sheet2!B$2/24</f>
        <v>0.58333333333333304</v>
      </c>
      <c r="M86" s="13">
        <f>$I86+Sheet2!B$3/24</f>
        <v>0.5416666666666663</v>
      </c>
      <c r="N86" s="13">
        <f>$I86+Sheet2!B$4/24</f>
        <v>0.33333333333333304</v>
      </c>
      <c r="O86" s="13">
        <f>$I86+Sheet2!B$5/24</f>
        <v>0.33333333333333304</v>
      </c>
      <c r="P86" s="13">
        <f>$I86+Sheet2!B$6/24</f>
        <v>0.33333333333333304</v>
      </c>
      <c r="Q86" s="13">
        <f>$I86+Sheet2!B$7/24</f>
        <v>0.29166666666666635</v>
      </c>
      <c r="R86" s="13">
        <f>$I86+Sheet2!B$8/24</f>
        <v>0.24999999999999967</v>
      </c>
      <c r="S86" s="13">
        <f>$I86+Sheet2!B$9/24</f>
        <v>4.1666666666666352E-2</v>
      </c>
      <c r="T86" s="13">
        <f>$I86+Sheet2!B$10/24</f>
        <v>-3.3306690738754696E-16</v>
      </c>
      <c r="U86" s="13">
        <f>$I86+Sheet2!B$11/24</f>
        <v>-4.166666666666699E-2</v>
      </c>
      <c r="V86" s="15">
        <f>$I86+Sheet2!B$12/24</f>
        <v>-8.3333333333333676E-2</v>
      </c>
    </row>
    <row r="87" spans="1:22" ht="15.75" x14ac:dyDescent="0.25">
      <c r="A87" s="62"/>
      <c r="B87" s="17" t="s">
        <v>42</v>
      </c>
      <c r="C87" s="18"/>
      <c r="D87" s="18"/>
      <c r="E87" s="18"/>
      <c r="F87" s="5" t="s">
        <v>19</v>
      </c>
      <c r="G87" s="19"/>
      <c r="H87" s="19"/>
      <c r="I87" s="7">
        <v>0.20833333333333301</v>
      </c>
      <c r="J87" s="9"/>
      <c r="K87" s="13">
        <f>$I87+Sheet2!B$1/24</f>
        <v>0.62499999999999967</v>
      </c>
      <c r="L87" s="13">
        <f>$I87+Sheet2!B$2/24</f>
        <v>0.58333333333333304</v>
      </c>
      <c r="M87" s="13">
        <f>$I87+Sheet2!B$3/24</f>
        <v>0.5416666666666663</v>
      </c>
      <c r="N87" s="13">
        <f>$I87+Sheet2!B$4/24</f>
        <v>0.33333333333333304</v>
      </c>
      <c r="O87" s="13">
        <f>$I87+Sheet2!B$5/24</f>
        <v>0.33333333333333304</v>
      </c>
      <c r="P87" s="13">
        <f>$I87+Sheet2!B$6/24</f>
        <v>0.33333333333333304</v>
      </c>
      <c r="Q87" s="13">
        <f>$I87+Sheet2!B$7/24</f>
        <v>0.29166666666666635</v>
      </c>
      <c r="R87" s="13">
        <f>$I87+Sheet2!B$8/24</f>
        <v>0.24999999999999967</v>
      </c>
      <c r="S87" s="13">
        <f>$I87+Sheet2!B$9/24</f>
        <v>4.1666666666666352E-2</v>
      </c>
      <c r="T87" s="13">
        <f>$I87+Sheet2!B$10/24</f>
        <v>-3.3306690738754696E-16</v>
      </c>
      <c r="U87" s="13">
        <f>$I87+Sheet2!B$11/24</f>
        <v>-4.166666666666699E-2</v>
      </c>
      <c r="V87" s="15">
        <f>$I87+Sheet2!B$12/24</f>
        <v>-8.3333333333333676E-2</v>
      </c>
    </row>
    <row r="88" spans="1:22" ht="15.75" x14ac:dyDescent="0.25">
      <c r="A88" s="62"/>
      <c r="B88" s="34" t="s">
        <v>81</v>
      </c>
      <c r="C88" s="18"/>
      <c r="D88" s="18"/>
      <c r="E88" s="18"/>
      <c r="F88" s="5" t="s">
        <v>56</v>
      </c>
      <c r="G88" s="19"/>
      <c r="H88" s="19"/>
      <c r="I88" s="7">
        <v>0.20833333333333301</v>
      </c>
      <c r="J88" s="9"/>
      <c r="K88" s="13">
        <f>$I88+Sheet2!B$1/24</f>
        <v>0.62499999999999967</v>
      </c>
      <c r="L88" s="13">
        <f>$I88+Sheet2!B$2/24</f>
        <v>0.58333333333333304</v>
      </c>
      <c r="M88" s="13">
        <f>$I88+Sheet2!B$3/24</f>
        <v>0.5416666666666663</v>
      </c>
      <c r="N88" s="13">
        <f>$I88+Sheet2!B$4/24</f>
        <v>0.33333333333333304</v>
      </c>
      <c r="O88" s="13">
        <f>$I88+Sheet2!B$5/24</f>
        <v>0.33333333333333304</v>
      </c>
      <c r="P88" s="13">
        <f>$I88+Sheet2!B$6/24</f>
        <v>0.33333333333333304</v>
      </c>
      <c r="Q88" s="13">
        <f>$I88+Sheet2!B$7/24</f>
        <v>0.29166666666666635</v>
      </c>
      <c r="R88" s="13">
        <f>$I88+Sheet2!B$8/24</f>
        <v>0.24999999999999967</v>
      </c>
      <c r="S88" s="13">
        <f>$I88+Sheet2!B$9/24</f>
        <v>4.1666666666666352E-2</v>
      </c>
      <c r="T88" s="13">
        <f>$I88+Sheet2!B$10/24</f>
        <v>-3.3306690738754696E-16</v>
      </c>
      <c r="U88" s="13">
        <f>$I88+Sheet2!B$11/24</f>
        <v>-4.166666666666699E-2</v>
      </c>
      <c r="V88" s="15">
        <f>$I88+Sheet2!B$12/24</f>
        <v>-8.3333333333333676E-2</v>
      </c>
    </row>
    <row r="89" spans="1:22" x14ac:dyDescent="0.25">
      <c r="A89" s="62"/>
    </row>
    <row r="90" spans="1:22" x14ac:dyDescent="0.25">
      <c r="A90" s="62"/>
    </row>
    <row r="91" spans="1:22" x14ac:dyDescent="0.25">
      <c r="A91" s="62"/>
    </row>
    <row r="92" spans="1:22" x14ac:dyDescent="0.25">
      <c r="A92" s="62"/>
    </row>
    <row r="93" spans="1:22" x14ac:dyDescent="0.25">
      <c r="A93" s="62"/>
    </row>
    <row r="94" spans="1:22" x14ac:dyDescent="0.25">
      <c r="A94" s="62"/>
    </row>
    <row r="95" spans="1:22" x14ac:dyDescent="0.25">
      <c r="A95" s="62"/>
    </row>
    <row r="96" spans="1:22" x14ac:dyDescent="0.25">
      <c r="A96" s="62"/>
    </row>
    <row r="97" spans="1:1" x14ac:dyDescent="0.25">
      <c r="A97" s="62"/>
    </row>
    <row r="98" spans="1:1" x14ac:dyDescent="0.25">
      <c r="A98" s="62"/>
    </row>
    <row r="99" spans="1:1" x14ac:dyDescent="0.25">
      <c r="A99" s="62"/>
    </row>
    <row r="100" spans="1:1" x14ac:dyDescent="0.25">
      <c r="A100" s="62"/>
    </row>
    <row r="101" spans="1:1" x14ac:dyDescent="0.25">
      <c r="A101" s="62"/>
    </row>
    <row r="102" spans="1:1" x14ac:dyDescent="0.25">
      <c r="A102" s="62"/>
    </row>
    <row r="103" spans="1:1" x14ac:dyDescent="0.25">
      <c r="A103" s="62"/>
    </row>
    <row r="104" spans="1:1" x14ac:dyDescent="0.25">
      <c r="A104" s="62"/>
    </row>
    <row r="105" spans="1:1" x14ac:dyDescent="0.25">
      <c r="A105" s="62"/>
    </row>
    <row r="106" spans="1:1" x14ac:dyDescent="0.25">
      <c r="A106" s="62"/>
    </row>
    <row r="107" spans="1:1" x14ac:dyDescent="0.25">
      <c r="A107" s="62"/>
    </row>
    <row r="108" spans="1:1" x14ac:dyDescent="0.25">
      <c r="A108" s="62"/>
    </row>
    <row r="109" spans="1:1" x14ac:dyDescent="0.25">
      <c r="A109" s="62"/>
    </row>
    <row r="110" spans="1:1" x14ac:dyDescent="0.25">
      <c r="A110" s="62"/>
    </row>
    <row r="111" spans="1:1" x14ac:dyDescent="0.25">
      <c r="A111" s="62"/>
    </row>
    <row r="112" spans="1:1" x14ac:dyDescent="0.25">
      <c r="A112" s="62"/>
    </row>
    <row r="113" spans="1:1" x14ac:dyDescent="0.25">
      <c r="A113" s="62"/>
    </row>
    <row r="114" spans="1:1" x14ac:dyDescent="0.25">
      <c r="A114" s="62"/>
    </row>
  </sheetData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57:A82"/>
    <mergeCell ref="A86:A114"/>
    <mergeCell ref="A5:A21"/>
  </mergeCells>
  <conditionalFormatting sqref="K5:L10 K10:V15 K17:V22 K24:V30 K33:V83 K86:V88">
    <cfRule type="expression" dxfId="26" priority="44">
      <formula>K$1=$H5</formula>
    </cfRule>
  </conditionalFormatting>
  <conditionalFormatting sqref="K5:V15 K17:V22 K24:V30 K33:V83 K86:V88">
    <cfRule type="expression" dxfId="25" priority="46">
      <formula>K$1=$I5</formula>
    </cfRule>
  </conditionalFormatting>
  <conditionalFormatting sqref="B60:V72 B5:V15 B17:V22 B33:V57 B74:V83 B86:V88 B24:V30">
    <cfRule type="expression" dxfId="24" priority="50">
      <formula>MOD(ROW(),2)=1</formula>
    </cfRule>
  </conditionalFormatting>
  <conditionalFormatting sqref="B58:V59">
    <cfRule type="expression" dxfId="23" priority="27">
      <formula>MOD(ROW(),2)=1</formula>
    </cfRule>
  </conditionalFormatting>
  <conditionalFormatting sqref="B73:V73">
    <cfRule type="expression" dxfId="22" priority="24">
      <formula>MOD(ROW(),2)=1</formula>
    </cfRule>
  </conditionalFormatting>
  <conditionalFormatting sqref="K2:L2 K4:L4">
    <cfRule type="expression" dxfId="21" priority="19">
      <formula>K$1=$H2</formula>
    </cfRule>
  </conditionalFormatting>
  <conditionalFormatting sqref="K2:V2 K4:V4">
    <cfRule type="expression" dxfId="20" priority="20">
      <formula>K$1=$I2</formula>
    </cfRule>
  </conditionalFormatting>
  <conditionalFormatting sqref="B2:V2 B4:V4">
    <cfRule type="expression" dxfId="19" priority="21">
      <formula>MOD(ROW(),2)=1</formula>
    </cfRule>
  </conditionalFormatting>
  <conditionalFormatting sqref="K31:V32">
    <cfRule type="expression" dxfId="18" priority="16">
      <formula>K$1=$H31</formula>
    </cfRule>
  </conditionalFormatting>
  <conditionalFormatting sqref="K31:V32">
    <cfRule type="expression" dxfId="17" priority="17">
      <formula>K$1=$I31</formula>
    </cfRule>
  </conditionalFormatting>
  <conditionalFormatting sqref="B31:V32">
    <cfRule type="expression" dxfId="16" priority="18">
      <formula>MOD(ROW(),2)=1</formula>
    </cfRule>
  </conditionalFormatting>
  <conditionalFormatting sqref="K16:V16">
    <cfRule type="expression" dxfId="15" priority="13">
      <formula>K$1=$H16</formula>
    </cfRule>
  </conditionalFormatting>
  <conditionalFormatting sqref="K16:V16">
    <cfRule type="expression" dxfId="14" priority="14">
      <formula>K$1=$I16</formula>
    </cfRule>
  </conditionalFormatting>
  <conditionalFormatting sqref="B16:V16">
    <cfRule type="expression" dxfId="13" priority="15">
      <formula>MOD(ROW(),2)=1</formula>
    </cfRule>
  </conditionalFormatting>
  <conditionalFormatting sqref="K23:V23">
    <cfRule type="expression" dxfId="12" priority="10">
      <formula>K$1=$H23</formula>
    </cfRule>
  </conditionalFormatting>
  <conditionalFormatting sqref="K23:V23">
    <cfRule type="expression" dxfId="11" priority="11">
      <formula>K$1=$I23</formula>
    </cfRule>
  </conditionalFormatting>
  <conditionalFormatting sqref="B23:V23">
    <cfRule type="expression" dxfId="10" priority="12">
      <formula>MOD(ROW(),2)=1</formula>
    </cfRule>
  </conditionalFormatting>
  <conditionalFormatting sqref="K84:V85">
    <cfRule type="expression" dxfId="9" priority="4">
      <formula>K$1=$H84</formula>
    </cfRule>
  </conditionalFormatting>
  <conditionalFormatting sqref="K84:V85">
    <cfRule type="expression" dxfId="8" priority="5">
      <formula>K$1=$I84</formula>
    </cfRule>
  </conditionalFormatting>
  <conditionalFormatting sqref="B84:V85">
    <cfRule type="expression" dxfId="7" priority="6">
      <formula>MOD(ROW(),2)=1</formula>
    </cfRule>
  </conditionalFormatting>
  <conditionalFormatting sqref="K3:L3">
    <cfRule type="expression" dxfId="6" priority="1">
      <formula>K$1=$H3</formula>
    </cfRule>
  </conditionalFormatting>
  <conditionalFormatting sqref="K3:V3">
    <cfRule type="expression" dxfId="4" priority="2">
      <formula>K$1=$I3</formula>
    </cfRule>
  </conditionalFormatting>
  <conditionalFormatting sqref="B3:V3">
    <cfRule type="expression" dxfId="2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Greg Marcum</cp:lastModifiedBy>
  <dcterms:created xsi:type="dcterms:W3CDTF">2017-08-24T14:12:39Z</dcterms:created>
  <dcterms:modified xsi:type="dcterms:W3CDTF">2019-08-30T03:25:57Z</dcterms:modified>
</cp:coreProperties>
</file>