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6" windowWidth="22980" windowHeight="9552"/>
  </bookViews>
  <sheets>
    <sheet name="Sheet1" sheetId="1" r:id="rId1"/>
    <sheet name="Sheet3" sheetId="3" r:id="rId2"/>
  </sheets>
  <calcPr calcId="144525"/>
</workbook>
</file>

<file path=xl/calcChain.xml><?xml version="1.0" encoding="utf-8"?>
<calcChain xmlns="http://schemas.openxmlformats.org/spreadsheetml/2006/main">
  <c r="K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2" i="1"/>
  <c r="K23" i="1"/>
  <c r="K24" i="1"/>
  <c r="K25" i="1"/>
  <c r="K21" i="1"/>
</calcChain>
</file>

<file path=xl/sharedStrings.xml><?xml version="1.0" encoding="utf-8"?>
<sst xmlns="http://schemas.openxmlformats.org/spreadsheetml/2006/main" count="130" uniqueCount="41">
  <si>
    <t>Device ID</t>
  </si>
  <si>
    <t>Time [UTC+</t>
  </si>
  <si>
    <t>PM2.5 1-_1</t>
  </si>
  <si>
    <t>latitude</t>
  </si>
  <si>
    <t>longitude</t>
  </si>
  <si>
    <t>No</t>
  </si>
  <si>
    <t>Kvalitet</t>
  </si>
  <si>
    <t>RMQF0HMT</t>
  </si>
  <si>
    <t>Izuzetno loš</t>
  </si>
  <si>
    <t>Veoma loš</t>
  </si>
  <si>
    <t>Loš</t>
  </si>
  <si>
    <t xml:space="preserve">Umeren </t>
  </si>
  <si>
    <t>18:00:00.000</t>
  </si>
  <si>
    <t>17:00:00.000</t>
  </si>
  <si>
    <t>16:00:00.000</t>
  </si>
  <si>
    <t>12:00:00.000</t>
  </si>
  <si>
    <t>15:00:00.000</t>
  </si>
  <si>
    <t>13:00:00.000</t>
  </si>
  <si>
    <t>11:00:00.000</t>
  </si>
  <si>
    <t>14:00:00.000</t>
  </si>
  <si>
    <t>09:00:00.000</t>
  </si>
  <si>
    <t>10:00:00.000</t>
  </si>
  <si>
    <t>08:00:00.000</t>
  </si>
  <si>
    <t>19:00:00.000</t>
  </si>
  <si>
    <t>23:00:00.000</t>
  </si>
  <si>
    <t>07:00:00.000</t>
  </si>
  <si>
    <t>20:00:00.000</t>
  </si>
  <si>
    <t>22:00:00.000</t>
  </si>
  <si>
    <t>05:00:00.000</t>
  </si>
  <si>
    <t>06:00:00.000</t>
  </si>
  <si>
    <t>02:00:00.000</t>
  </si>
  <si>
    <t>00:00:00.000</t>
  </si>
  <si>
    <t>03:00:00.000</t>
  </si>
  <si>
    <t>21:00:00.000</t>
  </si>
  <si>
    <t>01:00:00.000</t>
  </si>
  <si>
    <t>04:00:00.000</t>
  </si>
  <si>
    <t>Mesto</t>
  </si>
  <si>
    <t>Lokacija</t>
  </si>
  <si>
    <t>Beograd</t>
  </si>
  <si>
    <t>Stari Grad</t>
  </si>
  <si>
    <t>Procenat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</si>
</sst>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NumberFormat="1"/>
    <xf numFmtId="49" fontId="0" fillId="0" borderId="0" xfId="0" applyNumberForma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tabSelected="1" topLeftCell="C1" workbookViewId="0">
      <selection activeCell="N8" sqref="N8"/>
    </sheetView>
  </sheetViews>
  <sheetFormatPr defaultRowHeight="14.4" x14ac:dyDescent="0.3"/>
  <cols>
    <col min="1" max="1" width="19.6640625" customWidth="1"/>
    <col min="2" max="2" width="26.88671875" style="1" customWidth="1"/>
    <col min="3" max="3" width="23.77734375" customWidth="1"/>
    <col min="4" max="4" width="23.5546875" customWidth="1"/>
    <col min="5" max="5" width="26.5546875" customWidth="1"/>
    <col min="6" max="6" width="19.33203125" customWidth="1"/>
    <col min="7" max="7" width="15.6640625" customWidth="1"/>
    <col min="8" max="8" width="10.33203125" customWidth="1"/>
    <col min="9" max="9" width="12" customWidth="1"/>
    <col min="11" max="11" width="10.5546875" bestFit="1" customWidth="1"/>
  </cols>
  <sheetData>
    <row r="1" spans="1:11" x14ac:dyDescent="0.3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36</v>
      </c>
      <c r="J1" t="s">
        <v>37</v>
      </c>
      <c r="K1" t="s">
        <v>40</v>
      </c>
    </row>
    <row r="2" spans="1:11" x14ac:dyDescent="0.3">
      <c r="A2" t="s">
        <v>7</v>
      </c>
      <c r="B2" s="2" t="s">
        <v>13</v>
      </c>
      <c r="C2">
        <v>78.72</v>
      </c>
      <c r="D2">
        <v>44.821120000000001</v>
      </c>
      <c r="E2">
        <v>20.459112999999999</v>
      </c>
      <c r="F2">
        <v>1</v>
      </c>
      <c r="G2" t="s">
        <v>8</v>
      </c>
      <c r="H2">
        <v>100</v>
      </c>
      <c r="I2" t="s">
        <v>38</v>
      </c>
      <c r="J2" t="s">
        <v>39</v>
      </c>
      <c r="K2" s="3">
        <f>1/24</f>
        <v>4.1666666666666664E-2</v>
      </c>
    </row>
    <row r="3" spans="1:11" x14ac:dyDescent="0.3">
      <c r="A3" t="s">
        <v>7</v>
      </c>
      <c r="B3" s="2" t="s">
        <v>12</v>
      </c>
      <c r="C3">
        <v>74.3</v>
      </c>
      <c r="D3">
        <v>44.821120000000001</v>
      </c>
      <c r="E3">
        <v>20.459112999999999</v>
      </c>
      <c r="F3">
        <v>2</v>
      </c>
      <c r="G3" t="s">
        <v>9</v>
      </c>
      <c r="H3">
        <v>75</v>
      </c>
      <c r="I3" t="s">
        <v>38</v>
      </c>
      <c r="J3" t="s">
        <v>39</v>
      </c>
      <c r="K3" s="3">
        <f>2/24</f>
        <v>8.3333333333333329E-2</v>
      </c>
    </row>
    <row r="4" spans="1:11" x14ac:dyDescent="0.3">
      <c r="A4" t="s">
        <v>7</v>
      </c>
      <c r="B4" s="2" t="s">
        <v>14</v>
      </c>
      <c r="C4">
        <v>64.819999999999993</v>
      </c>
      <c r="D4">
        <v>44.821120000000001</v>
      </c>
      <c r="E4">
        <v>20.459112999999999</v>
      </c>
      <c r="F4">
        <v>3</v>
      </c>
      <c r="G4" t="s">
        <v>9</v>
      </c>
      <c r="H4">
        <v>75</v>
      </c>
      <c r="I4" t="s">
        <v>38</v>
      </c>
      <c r="J4" t="s">
        <v>39</v>
      </c>
      <c r="K4" s="3">
        <f>2/24</f>
        <v>8.3333333333333329E-2</v>
      </c>
    </row>
    <row r="5" spans="1:11" x14ac:dyDescent="0.3">
      <c r="A5" t="s">
        <v>7</v>
      </c>
      <c r="B5" s="2" t="s">
        <v>15</v>
      </c>
      <c r="C5">
        <v>35.049999999999997</v>
      </c>
      <c r="D5">
        <v>44.821120000000001</v>
      </c>
      <c r="E5">
        <v>20.459112999999999</v>
      </c>
      <c r="F5">
        <v>4</v>
      </c>
      <c r="G5" t="s">
        <v>10</v>
      </c>
      <c r="H5">
        <v>50</v>
      </c>
      <c r="I5" t="s">
        <v>38</v>
      </c>
      <c r="J5" t="s">
        <v>39</v>
      </c>
      <c r="K5" s="3">
        <f t="shared" ref="K5:K19" si="0">16/24</f>
        <v>0.66666666666666663</v>
      </c>
    </row>
    <row r="6" spans="1:11" x14ac:dyDescent="0.3">
      <c r="A6" t="s">
        <v>7</v>
      </c>
      <c r="B6" s="2" t="s">
        <v>16</v>
      </c>
      <c r="C6">
        <v>32.54</v>
      </c>
      <c r="D6">
        <v>44.821120000000001</v>
      </c>
      <c r="E6">
        <v>20.459112999999999</v>
      </c>
      <c r="F6">
        <v>5</v>
      </c>
      <c r="G6" t="s">
        <v>10</v>
      </c>
      <c r="H6">
        <v>50</v>
      </c>
      <c r="I6" t="s">
        <v>38</v>
      </c>
      <c r="J6" t="s">
        <v>39</v>
      </c>
      <c r="K6" s="3">
        <f t="shared" si="0"/>
        <v>0.66666666666666663</v>
      </c>
    </row>
    <row r="7" spans="1:11" x14ac:dyDescent="0.3">
      <c r="A7" t="s">
        <v>7</v>
      </c>
      <c r="B7" s="2" t="s">
        <v>17</v>
      </c>
      <c r="C7">
        <v>29.47</v>
      </c>
      <c r="D7">
        <v>44.821120000000001</v>
      </c>
      <c r="E7">
        <v>20.459112999999999</v>
      </c>
      <c r="F7">
        <v>6</v>
      </c>
      <c r="G7" t="s">
        <v>10</v>
      </c>
      <c r="H7">
        <v>50</v>
      </c>
      <c r="I7" t="s">
        <v>38</v>
      </c>
      <c r="J7" t="s">
        <v>39</v>
      </c>
      <c r="K7" s="3">
        <f t="shared" si="0"/>
        <v>0.66666666666666663</v>
      </c>
    </row>
    <row r="8" spans="1:11" x14ac:dyDescent="0.3">
      <c r="A8" t="s">
        <v>7</v>
      </c>
      <c r="B8" s="2" t="s">
        <v>18</v>
      </c>
      <c r="C8">
        <v>29.18</v>
      </c>
      <c r="D8">
        <v>44.821120000000001</v>
      </c>
      <c r="E8">
        <v>20.459112999999999</v>
      </c>
      <c r="F8">
        <v>7</v>
      </c>
      <c r="G8" t="s">
        <v>10</v>
      </c>
      <c r="H8">
        <v>50</v>
      </c>
      <c r="I8" t="s">
        <v>38</v>
      </c>
      <c r="J8" t="s">
        <v>39</v>
      </c>
      <c r="K8" s="3">
        <f t="shared" si="0"/>
        <v>0.66666666666666663</v>
      </c>
    </row>
    <row r="9" spans="1:11" x14ac:dyDescent="0.3">
      <c r="A9" t="s">
        <v>7</v>
      </c>
      <c r="B9" s="2" t="s">
        <v>19</v>
      </c>
      <c r="C9">
        <v>28.39</v>
      </c>
      <c r="D9">
        <v>44.821120000000001</v>
      </c>
      <c r="E9">
        <v>20.459112999999999</v>
      </c>
      <c r="F9">
        <v>8</v>
      </c>
      <c r="G9" t="s">
        <v>10</v>
      </c>
      <c r="H9">
        <v>50</v>
      </c>
      <c r="I9" t="s">
        <v>38</v>
      </c>
      <c r="J9" t="s">
        <v>39</v>
      </c>
      <c r="K9" s="3">
        <f t="shared" si="0"/>
        <v>0.66666666666666663</v>
      </c>
    </row>
    <row r="10" spans="1:11" x14ac:dyDescent="0.3">
      <c r="A10" t="s">
        <v>7</v>
      </c>
      <c r="B10" s="2" t="s">
        <v>20</v>
      </c>
      <c r="C10">
        <v>27.7</v>
      </c>
      <c r="D10">
        <v>44.821120000000001</v>
      </c>
      <c r="E10">
        <v>20.459112999999999</v>
      </c>
      <c r="F10">
        <v>9</v>
      </c>
      <c r="G10" t="s">
        <v>10</v>
      </c>
      <c r="H10">
        <v>50</v>
      </c>
      <c r="I10" t="s">
        <v>38</v>
      </c>
      <c r="J10" t="s">
        <v>39</v>
      </c>
      <c r="K10" s="3">
        <f t="shared" si="0"/>
        <v>0.66666666666666663</v>
      </c>
    </row>
    <row r="11" spans="1:11" x14ac:dyDescent="0.3">
      <c r="A11" t="s">
        <v>7</v>
      </c>
      <c r="B11" s="2" t="s">
        <v>21</v>
      </c>
      <c r="C11">
        <v>27.64</v>
      </c>
      <c r="D11">
        <v>44.821120000000001</v>
      </c>
      <c r="E11">
        <v>20.459112999999999</v>
      </c>
      <c r="F11">
        <v>10</v>
      </c>
      <c r="G11" t="s">
        <v>10</v>
      </c>
      <c r="H11">
        <v>50</v>
      </c>
      <c r="I11" t="s">
        <v>38</v>
      </c>
      <c r="J11" t="s">
        <v>39</v>
      </c>
      <c r="K11" s="3">
        <f t="shared" si="0"/>
        <v>0.66666666666666663</v>
      </c>
    </row>
    <row r="12" spans="1:11" x14ac:dyDescent="0.3">
      <c r="A12" t="s">
        <v>7</v>
      </c>
      <c r="B12" s="2" t="s">
        <v>22</v>
      </c>
      <c r="C12">
        <v>27.28</v>
      </c>
      <c r="D12">
        <v>44.821120000000001</v>
      </c>
      <c r="E12">
        <v>20.459112999999999</v>
      </c>
      <c r="F12">
        <v>11</v>
      </c>
      <c r="G12" t="s">
        <v>10</v>
      </c>
      <c r="H12">
        <v>50</v>
      </c>
      <c r="I12" t="s">
        <v>38</v>
      </c>
      <c r="J12" t="s">
        <v>39</v>
      </c>
      <c r="K12" s="3">
        <f t="shared" si="0"/>
        <v>0.66666666666666663</v>
      </c>
    </row>
    <row r="13" spans="1:11" x14ac:dyDescent="0.3">
      <c r="A13" t="s">
        <v>7</v>
      </c>
      <c r="B13" s="2" t="s">
        <v>23</v>
      </c>
      <c r="C13">
        <v>27.12</v>
      </c>
      <c r="D13">
        <v>44.821120000000001</v>
      </c>
      <c r="E13">
        <v>20.459112999999999</v>
      </c>
      <c r="F13">
        <v>12</v>
      </c>
      <c r="G13" t="s">
        <v>10</v>
      </c>
      <c r="H13">
        <v>50</v>
      </c>
      <c r="I13" t="s">
        <v>38</v>
      </c>
      <c r="J13" t="s">
        <v>39</v>
      </c>
      <c r="K13" s="3">
        <f t="shared" si="0"/>
        <v>0.66666666666666663</v>
      </c>
    </row>
    <row r="14" spans="1:11" x14ac:dyDescent="0.3">
      <c r="A14" t="s">
        <v>7</v>
      </c>
      <c r="B14" s="2" t="s">
        <v>24</v>
      </c>
      <c r="C14">
        <v>26.84</v>
      </c>
      <c r="D14">
        <v>44.821120000000001</v>
      </c>
      <c r="E14">
        <v>20.459112999999999</v>
      </c>
      <c r="F14">
        <v>13</v>
      </c>
      <c r="G14" t="s">
        <v>10</v>
      </c>
      <c r="H14">
        <v>50</v>
      </c>
      <c r="I14" t="s">
        <v>38</v>
      </c>
      <c r="J14" t="s">
        <v>39</v>
      </c>
      <c r="K14" s="3">
        <f t="shared" si="0"/>
        <v>0.66666666666666663</v>
      </c>
    </row>
    <row r="15" spans="1:11" x14ac:dyDescent="0.3">
      <c r="A15" t="s">
        <v>7</v>
      </c>
      <c r="B15" s="2" t="s">
        <v>25</v>
      </c>
      <c r="C15">
        <v>26.22</v>
      </c>
      <c r="D15">
        <v>44.821120000000001</v>
      </c>
      <c r="E15">
        <v>20.459112999999999</v>
      </c>
      <c r="F15">
        <v>14</v>
      </c>
      <c r="G15" t="s">
        <v>10</v>
      </c>
      <c r="H15">
        <v>50</v>
      </c>
      <c r="I15" t="s">
        <v>38</v>
      </c>
      <c r="J15" t="s">
        <v>39</v>
      </c>
      <c r="K15" s="3">
        <f t="shared" si="0"/>
        <v>0.66666666666666663</v>
      </c>
    </row>
    <row r="16" spans="1:11" x14ac:dyDescent="0.3">
      <c r="A16" t="s">
        <v>7</v>
      </c>
      <c r="B16" s="2" t="s">
        <v>26</v>
      </c>
      <c r="C16">
        <v>25.95</v>
      </c>
      <c r="D16">
        <v>44.821120000000001</v>
      </c>
      <c r="E16">
        <v>20.459112999999999</v>
      </c>
      <c r="F16">
        <v>15</v>
      </c>
      <c r="G16" t="s">
        <v>10</v>
      </c>
      <c r="H16">
        <v>50</v>
      </c>
      <c r="I16" t="s">
        <v>38</v>
      </c>
      <c r="J16" t="s">
        <v>39</v>
      </c>
      <c r="K16" s="3">
        <f t="shared" si="0"/>
        <v>0.66666666666666663</v>
      </c>
    </row>
    <row r="17" spans="1:11" x14ac:dyDescent="0.3">
      <c r="A17" t="s">
        <v>7</v>
      </c>
      <c r="B17" s="2" t="s">
        <v>27</v>
      </c>
      <c r="C17">
        <v>25.2</v>
      </c>
      <c r="D17">
        <v>44.821120000000001</v>
      </c>
      <c r="E17">
        <v>20.459112999999999</v>
      </c>
      <c r="F17">
        <v>16</v>
      </c>
      <c r="G17" t="s">
        <v>10</v>
      </c>
      <c r="H17">
        <v>50</v>
      </c>
      <c r="I17" t="s">
        <v>38</v>
      </c>
      <c r="J17" t="s">
        <v>39</v>
      </c>
      <c r="K17" s="3">
        <f t="shared" si="0"/>
        <v>0.66666666666666663</v>
      </c>
    </row>
    <row r="18" spans="1:11" x14ac:dyDescent="0.3">
      <c r="A18" t="s">
        <v>7</v>
      </c>
      <c r="B18" s="2" t="s">
        <v>28</v>
      </c>
      <c r="C18">
        <v>25.19</v>
      </c>
      <c r="D18">
        <v>44.821120000000001</v>
      </c>
      <c r="E18">
        <v>20.459112999999999</v>
      </c>
      <c r="F18">
        <v>17</v>
      </c>
      <c r="G18" t="s">
        <v>10</v>
      </c>
      <c r="H18">
        <v>50</v>
      </c>
      <c r="I18" t="s">
        <v>38</v>
      </c>
      <c r="J18" t="s">
        <v>39</v>
      </c>
      <c r="K18" s="3">
        <f t="shared" si="0"/>
        <v>0.66666666666666663</v>
      </c>
    </row>
    <row r="19" spans="1:11" x14ac:dyDescent="0.3">
      <c r="A19" t="s">
        <v>7</v>
      </c>
      <c r="B19" s="2" t="s">
        <v>29</v>
      </c>
      <c r="C19">
        <v>25.18</v>
      </c>
      <c r="D19">
        <v>44.821120000000001</v>
      </c>
      <c r="E19">
        <v>20.459112999999999</v>
      </c>
      <c r="F19">
        <v>18</v>
      </c>
      <c r="G19" t="s">
        <v>10</v>
      </c>
      <c r="H19">
        <v>50</v>
      </c>
      <c r="I19" t="s">
        <v>38</v>
      </c>
      <c r="J19" t="s">
        <v>39</v>
      </c>
      <c r="K19" s="3">
        <f t="shared" si="0"/>
        <v>0.66666666666666663</v>
      </c>
    </row>
    <row r="20" spans="1:11" x14ac:dyDescent="0.3">
      <c r="A20" t="s">
        <v>7</v>
      </c>
      <c r="B20" s="2" t="s">
        <v>30</v>
      </c>
      <c r="C20">
        <v>25.17</v>
      </c>
      <c r="D20">
        <v>44.821120000000001</v>
      </c>
      <c r="E20">
        <v>20.459112999999999</v>
      </c>
      <c r="F20">
        <v>19</v>
      </c>
      <c r="G20" t="s">
        <v>10</v>
      </c>
      <c r="H20">
        <v>50</v>
      </c>
      <c r="I20" t="s">
        <v>38</v>
      </c>
      <c r="J20" t="s">
        <v>39</v>
      </c>
      <c r="K20" s="3">
        <f>16/24</f>
        <v>0.66666666666666663</v>
      </c>
    </row>
    <row r="21" spans="1:11" x14ac:dyDescent="0.3">
      <c r="A21" t="s">
        <v>7</v>
      </c>
      <c r="B21" s="2" t="s">
        <v>31</v>
      </c>
      <c r="C21">
        <v>24.84</v>
      </c>
      <c r="D21">
        <v>44.821120000000001</v>
      </c>
      <c r="E21">
        <v>20.459112999999999</v>
      </c>
      <c r="F21">
        <v>20</v>
      </c>
      <c r="G21" t="s">
        <v>11</v>
      </c>
      <c r="H21">
        <v>25</v>
      </c>
      <c r="I21" t="s">
        <v>38</v>
      </c>
      <c r="J21" t="s">
        <v>39</v>
      </c>
      <c r="K21" s="3">
        <f>5/24</f>
        <v>0.20833333333333334</v>
      </c>
    </row>
    <row r="22" spans="1:11" x14ac:dyDescent="0.3">
      <c r="A22" t="s">
        <v>7</v>
      </c>
      <c r="B22" s="2" t="s">
        <v>32</v>
      </c>
      <c r="C22">
        <v>24.44</v>
      </c>
      <c r="D22">
        <v>44.821120000000001</v>
      </c>
      <c r="E22">
        <v>20.459112999999999</v>
      </c>
      <c r="F22">
        <v>21</v>
      </c>
      <c r="G22" t="s">
        <v>11</v>
      </c>
      <c r="H22">
        <v>25</v>
      </c>
      <c r="I22" t="s">
        <v>38</v>
      </c>
      <c r="J22" t="s">
        <v>39</v>
      </c>
      <c r="K22" s="3">
        <f t="shared" ref="K22:K25" si="1">5/24</f>
        <v>0.20833333333333334</v>
      </c>
    </row>
    <row r="23" spans="1:11" x14ac:dyDescent="0.3">
      <c r="A23" t="s">
        <v>7</v>
      </c>
      <c r="B23" s="2" t="s">
        <v>33</v>
      </c>
      <c r="C23">
        <v>24.43</v>
      </c>
      <c r="D23">
        <v>44.821120000000001</v>
      </c>
      <c r="E23">
        <v>20.459112999999999</v>
      </c>
      <c r="F23">
        <v>22</v>
      </c>
      <c r="G23" t="s">
        <v>11</v>
      </c>
      <c r="H23">
        <v>25</v>
      </c>
      <c r="I23" t="s">
        <v>38</v>
      </c>
      <c r="J23" t="s">
        <v>39</v>
      </c>
      <c r="K23" s="3">
        <f t="shared" si="1"/>
        <v>0.20833333333333334</v>
      </c>
    </row>
    <row r="24" spans="1:11" x14ac:dyDescent="0.3">
      <c r="A24" t="s">
        <v>7</v>
      </c>
      <c r="B24" s="2" t="s">
        <v>34</v>
      </c>
      <c r="C24">
        <v>24.02</v>
      </c>
      <c r="D24">
        <v>44.821120000000001</v>
      </c>
      <c r="E24">
        <v>20.459112999999999</v>
      </c>
      <c r="F24">
        <v>23</v>
      </c>
      <c r="G24" t="s">
        <v>11</v>
      </c>
      <c r="H24">
        <v>25</v>
      </c>
      <c r="I24" t="s">
        <v>38</v>
      </c>
      <c r="J24" t="s">
        <v>39</v>
      </c>
      <c r="K24" s="3">
        <f t="shared" si="1"/>
        <v>0.20833333333333334</v>
      </c>
    </row>
    <row r="25" spans="1:11" x14ac:dyDescent="0.3">
      <c r="A25" t="s">
        <v>7</v>
      </c>
      <c r="B25" s="2" t="s">
        <v>35</v>
      </c>
      <c r="C25">
        <v>23.27</v>
      </c>
      <c r="D25">
        <v>44.821120000000001</v>
      </c>
      <c r="E25">
        <v>20.459112999999999</v>
      </c>
      <c r="F25">
        <v>24</v>
      </c>
      <c r="G25" t="s">
        <v>11</v>
      </c>
      <c r="H25">
        <v>25</v>
      </c>
      <c r="I25" t="s">
        <v>38</v>
      </c>
      <c r="J25" t="s">
        <v>39</v>
      </c>
      <c r="K25" s="3">
        <f t="shared" si="1"/>
        <v>0.20833333333333334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Branko Milosevic</dc:creator>
  <cp:lastModifiedBy>Branko Milosevic</cp:lastModifiedBy>
  <dcterms:created xsi:type="dcterms:W3CDTF">2022-12-03T14:09:18Z</dcterms:created>
  <dcterms:modified xsi:type="dcterms:W3CDTF">2022-12-03T17:10:32Z</dcterms:modified>
</cp:coreProperties>
</file>