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zon\IdeaProjects\Sorting Homework\"/>
    </mc:Choice>
  </mc:AlternateContent>
  <xr:revisionPtr revIDLastSave="0" documentId="13_ncr:1_{190D16E9-EA70-4FAF-9CAE-4F00D32DD2E8}" xr6:coauthVersionLast="45" xr6:coauthVersionMax="45" xr10:uidLastSave="{00000000-0000-0000-0000-000000000000}"/>
  <bookViews>
    <workbookView minimized="1" xWindow="11520" yWindow="4965" windowWidth="17280" windowHeight="9030" xr2:uid="{6E7D7D29-F654-414E-A311-A50014A99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C6" i="1"/>
  <c r="D37" i="1"/>
  <c r="D6" i="1"/>
  <c r="D28" i="1"/>
  <c r="D20" i="1"/>
  <c r="C37" i="1"/>
  <c r="C28" i="1"/>
  <c r="C20" i="1"/>
</calcChain>
</file>

<file path=xl/sharedStrings.xml><?xml version="1.0" encoding="utf-8"?>
<sst xmlns="http://schemas.openxmlformats.org/spreadsheetml/2006/main" count="29" uniqueCount="15">
  <si>
    <t>run</t>
  </si>
  <si>
    <t>min</t>
  </si>
  <si>
    <t>max</t>
  </si>
  <si>
    <t>avg</t>
  </si>
  <si>
    <t>mergeSort(int[])</t>
  </si>
  <si>
    <t>mergeSort(List)</t>
  </si>
  <si>
    <t>quickSort</t>
  </si>
  <si>
    <t>Collections.sort</t>
  </si>
  <si>
    <t>method</t>
  </si>
  <si>
    <t>radixSort</t>
  </si>
  <si>
    <t>base</t>
  </si>
  <si>
    <t>First</t>
  </si>
  <si>
    <t>Last</t>
  </si>
  <si>
    <t>Middle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</si>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</sst>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Complexity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(Sheet1!$A$1,Sheet1!$A$8,Sheet1!$A$15,Sheet1!$A$22,Sheet1!$A$30)</c:f>
              <c:strCache>
                <c:ptCount val="5"/>
                <c:pt idx="0">
                  <c:v>Collections.sort</c:v>
                </c:pt>
                <c:pt idx="1">
                  <c:v>mergeSort(int[])</c:v>
                </c:pt>
                <c:pt idx="2">
                  <c:v>mergeSort(List)</c:v>
                </c:pt>
                <c:pt idx="3">
                  <c:v>quickSort</c:v>
                </c:pt>
                <c:pt idx="4">
                  <c:v>radixSort</c:v>
                </c:pt>
              </c:strCache>
            </c:strRef>
          </c:cat>
          <c:val>
            <c:numRef>
              <c:f>(Sheet1!$C$6,Sheet1!$C$13,Sheet1!$C$20,Sheet1!$C$28,Sheet1!$C$37)</c:f>
              <c:numCache>
                <c:formatCode>0.00</c:formatCode>
                <c:ptCount val="5"/>
                <c:pt idx="0">
                  <c:v>10.790666666666667</c:v>
                </c:pt>
                <c:pt idx="1">
                  <c:v>8.1003333333333334</c:v>
                </c:pt>
                <c:pt idx="2">
                  <c:v>17.167333333333335</c:v>
                </c:pt>
                <c:pt idx="3">
                  <c:v>5.4580000000000002</c:v>
                </c:pt>
                <c:pt idx="4">
                  <c:v>1.3480000000000001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3-4190-837F-C102171F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7"/>
        <c:axId val="173985920"/>
        <c:axId val="177911920"/>
      </c:barChart>
      <c:catAx>
        <c:axId val="1739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1920"/>
        <c:crosses val="autoZero"/>
        <c:auto val="1"/>
        <c:lblAlgn val="ctr"/>
        <c:lblOffset val="100"/>
        <c:noMultiLvlLbl val="0"/>
      </c:catAx>
      <c:valAx>
        <c:axId val="1779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1.4019999999999999</c:v>
                </c:pt>
                <c:pt idx="1">
                  <c:v>1.359</c:v>
                </c:pt>
                <c:pt idx="2">
                  <c:v>1.351</c:v>
                </c:pt>
                <c:pt idx="3">
                  <c:v>1.3779999999999999</c:v>
                </c:pt>
                <c:pt idx="4">
                  <c:v>1.3480000000000001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A-4DD8-B6EA-BBA4A0E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21904"/>
        <c:axId val="177904848"/>
      </c:lineChart>
      <c:catAx>
        <c:axId val="3631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4848"/>
        <c:crosses val="autoZero"/>
        <c:auto val="1"/>
        <c:lblAlgn val="ctr"/>
        <c:lblOffset val="100"/>
        <c:noMultiLvlLbl val="0"/>
      </c:catAx>
      <c:valAx>
        <c:axId val="1779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Complexity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First</c:v>
                </c:pt>
                <c:pt idx="1">
                  <c:v>Last</c:v>
                </c:pt>
                <c:pt idx="2">
                  <c:v>Middle</c:v>
                </c:pt>
                <c:pt idx="3">
                  <c:v>Random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5.6109999999999998</c:v>
                </c:pt>
                <c:pt idx="1">
                  <c:v>5.5659999999999998</c:v>
                </c:pt>
                <c:pt idx="2">
                  <c:v>5.64</c:v>
                </c:pt>
                <c:pt idx="3">
                  <c:v>5.4580000000000002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C-4D12-B675-FDB56D5A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7"/>
        <c:axId val="173985920"/>
        <c:axId val="177911920"/>
      </c:barChart>
      <c:catAx>
        <c:axId val="1739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1920"/>
        <c:crosses val="autoZero"/>
        <c:auto val="1"/>
        <c:lblAlgn val="ctr"/>
        <c:lblOffset val="100"/>
        <c:noMultiLvlLbl val="0"/>
      </c:catAx>
      <c:valAx>
        <c:axId val="1779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(Sheet1!$A$1,Sheet1!$A$8,Sheet1!$A$15,Sheet1!$A$22,Sheet1!$A$30)</c:f>
              <c:strCache>
                <c:ptCount val="5"/>
                <c:pt idx="0">
                  <c:v>Collections.sort</c:v>
                </c:pt>
                <c:pt idx="1">
                  <c:v>mergeSort(int[])</c:v>
                </c:pt>
                <c:pt idx="2">
                  <c:v>mergeSort(List)</c:v>
                </c:pt>
                <c:pt idx="3">
                  <c:v>quickSort</c:v>
                </c:pt>
                <c:pt idx="4">
                  <c:v>radixSort</c:v>
                </c:pt>
              </c:strCache>
            </c:strRef>
          </c:cat>
          <c:val>
            <c:numRef>
              <c:f>(Sheet1!$D$6,Sheet1!$D$13,Sheet1!$D$20,Sheet1!$D$28,Sheet1!$D$37)</c:f>
              <c:numCache>
                <c:formatCode>0.00</c:formatCode>
                <c:ptCount val="5"/>
                <c:pt idx="0">
                  <c:v>1</c:v>
                </c:pt>
                <c:pt idx="1">
                  <c:v>1.3321262499485618</c:v>
                </c:pt>
                <c:pt idx="2">
                  <c:v>0.62855811424799024</c:v>
                </c:pt>
                <c:pt idx="3">
                  <c:v>1.9770367656040062</c:v>
                </c:pt>
                <c:pt idx="4">
                  <c:v>8.0049455984174074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1EC-8A18-3324FA1D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7"/>
        <c:axId val="173985920"/>
        <c:axId val="177911920"/>
      </c:barChart>
      <c:catAx>
        <c:axId val="1739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1920"/>
        <c:crosses val="autoZero"/>
        <c:auto val="1"/>
        <c:lblAlgn val="ctr"/>
        <c:lblOffset val="100"/>
        <c:noMultiLvlLbl val="0"/>
      </c:catAx>
      <c:valAx>
        <c:axId val="1779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2</xdr:row>
      <xdr:rowOff>42862</xdr:rowOff>
    </xdr:from>
    <xdr:to>
      <xdr:col>16</xdr:col>
      <xdr:colOff>461962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6B2C3-D2EC-43F8-A90A-ED3B429B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223837</xdr:colOff>
      <xdr:row>18</xdr:row>
      <xdr:rowOff>166687</xdr:rowOff>
    </xdr:from>
    <xdr:to>
      <xdr:col>16</xdr:col>
      <xdr:colOff>528637</xdr:colOff>
      <xdr:row>33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65D49E-1FD7-4B34-9D40-F778B73BE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18</xdr:row>
      <xdr:rowOff>171450</xdr:rowOff>
    </xdr:from>
    <xdr:to>
      <xdr:col>24</xdr:col>
      <xdr:colOff>542925</xdr:colOff>
      <xdr:row>33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65479D-4D79-48E8-8763-43351B7D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266700</xdr:colOff>
      <xdr:row>2</xdr:row>
      <xdr:rowOff>76200</xdr:rowOff>
    </xdr:from>
    <xdr:to>
      <xdr:col>24</xdr:col>
      <xdr:colOff>571500</xdr:colOff>
      <xdr:row>16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D1680E-7844-4DD3-8057-92A1A16C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B205-6467-4524-BF31-0ACB05A35CA0}">
  <dimension ref="A1:D37"/>
  <sheetViews>
    <sheetView tabSelected="1" workbookViewId="0">
      <selection activeCell="Q4" sqref="Q4"/>
    </sheetView>
  </sheetViews>
  <sheetFormatPr defaultRowHeight="15" x14ac:dyDescent="0.25"/>
  <cols>
    <col min="3" max="3" width="9.5703125" bestFit="1" customWidth="1"/>
    <col min="4" max="4" width="10.140625" bestFit="1" customWidth="1"/>
  </cols>
  <sheetData>
    <row r="1" spans="1:4" x14ac:dyDescent="0.25">
      <c r="A1" t="s">
        <v>7</v>
      </c>
    </row>
    <row r="2" spans="1:4" x14ac:dyDescent="0.25">
      <c r="A2" t="s">
        <v>0</v>
      </c>
      <c r="B2" t="s">
        <v>1</v>
      </c>
      <c r="C2" t="s">
        <v>3</v>
      </c>
      <c r="D2" t="s">
        <v>2</v>
      </c>
    </row>
    <row r="3" spans="1:4" x14ac:dyDescent="0.25">
      <c r="A3">
        <v>1</v>
      </c>
      <c r="B3">
        <v>10.324</v>
      </c>
      <c r="C3">
        <v>10.672000000000001</v>
      </c>
      <c r="D3">
        <v>11.194000000000001</v>
      </c>
    </row>
    <row r="4" spans="1:4" x14ac:dyDescent="0.25">
      <c r="A4">
        <v>2</v>
      </c>
      <c r="B4">
        <v>10.346</v>
      </c>
      <c r="C4">
        <v>10.976000000000001</v>
      </c>
      <c r="D4">
        <v>12.226000000000001</v>
      </c>
    </row>
    <row r="5" spans="1:4" x14ac:dyDescent="0.25">
      <c r="A5">
        <v>3</v>
      </c>
      <c r="B5">
        <v>10.273</v>
      </c>
      <c r="C5">
        <v>10.724</v>
      </c>
      <c r="D5">
        <v>12.15</v>
      </c>
    </row>
    <row r="6" spans="1:4" x14ac:dyDescent="0.25">
      <c r="C6" s="1">
        <f>AVERAGE(C3:C5)</f>
        <v>10.790666666666667</v>
      </c>
      <c r="D6" s="1">
        <f>($C6 / C6)</f>
        <v>1</v>
      </c>
    </row>
    <row r="8" spans="1:4" x14ac:dyDescent="0.25">
      <c r="A8" t="s">
        <v>4</v>
      </c>
    </row>
    <row r="9" spans="1:4" x14ac:dyDescent="0.25">
      <c r="A9" t="s">
        <v>0</v>
      </c>
      <c r="B9" t="s">
        <v>1</v>
      </c>
      <c r="C9" t="s">
        <v>3</v>
      </c>
      <c r="D9" t="s">
        <v>2</v>
      </c>
    </row>
    <row r="10" spans="1:4" x14ac:dyDescent="0.25">
      <c r="A10">
        <v>1</v>
      </c>
      <c r="B10">
        <v>7.9889999999999999</v>
      </c>
      <c r="C10">
        <v>8.0500000000000007</v>
      </c>
      <c r="D10">
        <v>8.1479999999999997</v>
      </c>
    </row>
    <row r="11" spans="1:4" x14ac:dyDescent="0.25">
      <c r="A11">
        <v>2</v>
      </c>
      <c r="B11">
        <v>8.01</v>
      </c>
      <c r="C11">
        <v>8.0489999999999995</v>
      </c>
      <c r="D11">
        <v>8.1430000000000007</v>
      </c>
    </row>
    <row r="12" spans="1:4" x14ac:dyDescent="0.25">
      <c r="A12">
        <v>3</v>
      </c>
      <c r="B12">
        <v>7.976</v>
      </c>
      <c r="C12">
        <v>8.202</v>
      </c>
      <c r="D12">
        <v>8.6259999999999994</v>
      </c>
    </row>
    <row r="13" spans="1:4" x14ac:dyDescent="0.25">
      <c r="C13" s="1">
        <f>AVERAGE(C10:C12)</f>
        <v>8.1003333333333334</v>
      </c>
      <c r="D13" s="1">
        <f>(C6 / C13)</f>
        <v>1.3321262499485618</v>
      </c>
    </row>
    <row r="15" spans="1:4" x14ac:dyDescent="0.25">
      <c r="A15" t="s">
        <v>5</v>
      </c>
    </row>
    <row r="16" spans="1:4" x14ac:dyDescent="0.25">
      <c r="A16" t="s">
        <v>0</v>
      </c>
      <c r="B16" t="s">
        <v>1</v>
      </c>
      <c r="C16" t="s">
        <v>3</v>
      </c>
      <c r="D16" t="s">
        <v>2</v>
      </c>
    </row>
    <row r="17" spans="1:4" x14ac:dyDescent="0.25">
      <c r="A17">
        <v>1</v>
      </c>
      <c r="B17">
        <v>15.561</v>
      </c>
      <c r="C17">
        <v>17.510999999999999</v>
      </c>
      <c r="D17">
        <v>18.888999999999999</v>
      </c>
    </row>
    <row r="18" spans="1:4" x14ac:dyDescent="0.25">
      <c r="A18">
        <v>2</v>
      </c>
      <c r="B18">
        <v>14.903</v>
      </c>
      <c r="C18">
        <v>17.036999999999999</v>
      </c>
      <c r="D18">
        <v>17.850999999999999</v>
      </c>
    </row>
    <row r="19" spans="1:4" x14ac:dyDescent="0.25">
      <c r="A19">
        <v>3</v>
      </c>
      <c r="B19">
        <v>14.821</v>
      </c>
      <c r="C19">
        <v>16.954000000000001</v>
      </c>
      <c r="D19">
        <v>18.154</v>
      </c>
    </row>
    <row r="20" spans="1:4" x14ac:dyDescent="0.25">
      <c r="C20" s="1">
        <f>AVERAGE(C17:C19)</f>
        <v>17.167333333333335</v>
      </c>
      <c r="D20" s="1">
        <f>(C6 / C20)</f>
        <v>0.62855811424799024</v>
      </c>
    </row>
    <row r="22" spans="1:4" x14ac:dyDescent="0.25">
      <c r="A22" t="s">
        <v>6</v>
      </c>
    </row>
    <row r="23" spans="1:4" x14ac:dyDescent="0.25">
      <c r="A23" t="s">
        <v>8</v>
      </c>
      <c r="B23" t="s">
        <v>1</v>
      </c>
      <c r="C23" t="s">
        <v>3</v>
      </c>
      <c r="D23" t="s">
        <v>2</v>
      </c>
    </row>
    <row r="24" spans="1:4" x14ac:dyDescent="0.25">
      <c r="A24" t="s">
        <v>11</v>
      </c>
      <c r="B24">
        <v>5.548</v>
      </c>
      <c r="C24">
        <v>5.6109999999999998</v>
      </c>
      <c r="D24">
        <v>5.875</v>
      </c>
    </row>
    <row r="25" spans="1:4" x14ac:dyDescent="0.25">
      <c r="A25" t="s">
        <v>12</v>
      </c>
      <c r="B25">
        <v>5.53</v>
      </c>
      <c r="C25">
        <v>5.5659999999999998</v>
      </c>
      <c r="D25">
        <v>5.6369999999999996</v>
      </c>
    </row>
    <row r="26" spans="1:4" x14ac:dyDescent="0.25">
      <c r="A26" t="s">
        <v>13</v>
      </c>
      <c r="B26">
        <v>5.601</v>
      </c>
      <c r="C26">
        <v>5.64</v>
      </c>
      <c r="D26">
        <v>5.7050000000000001</v>
      </c>
    </row>
    <row r="27" spans="1:4" x14ac:dyDescent="0.25">
      <c r="A27" t="s">
        <v>14</v>
      </c>
      <c r="B27">
        <v>5.4139999999999997</v>
      </c>
      <c r="C27">
        <v>5.4580000000000002</v>
      </c>
      <c r="D27">
        <v>5.5250000000000004</v>
      </c>
    </row>
    <row r="28" spans="1:4" x14ac:dyDescent="0.25">
      <c r="C28" s="1">
        <f>MIN(C24:C27)</f>
        <v>5.4580000000000002</v>
      </c>
      <c r="D28" s="1">
        <f>(C6 / C28)</f>
        <v>1.9770367656040062</v>
      </c>
    </row>
    <row r="30" spans="1:4" x14ac:dyDescent="0.25">
      <c r="A30" t="s">
        <v>9</v>
      </c>
    </row>
    <row r="31" spans="1:4" x14ac:dyDescent="0.25">
      <c r="A31" t="s">
        <v>10</v>
      </c>
      <c r="B31" t="s">
        <v>1</v>
      </c>
      <c r="C31" t="s">
        <v>3</v>
      </c>
      <c r="D31" t="s">
        <v>2</v>
      </c>
    </row>
    <row r="32" spans="1:4" x14ac:dyDescent="0.25">
      <c r="A32">
        <v>2</v>
      </c>
      <c r="B32">
        <v>1.3919999999999999</v>
      </c>
      <c r="C32">
        <v>1.4019999999999999</v>
      </c>
      <c r="D32">
        <v>1.4219999999999999</v>
      </c>
    </row>
    <row r="33" spans="1:4" x14ac:dyDescent="0.25">
      <c r="A33">
        <v>4</v>
      </c>
      <c r="B33">
        <v>1.351</v>
      </c>
      <c r="C33">
        <v>1.359</v>
      </c>
      <c r="D33">
        <v>1.3720000000000001</v>
      </c>
    </row>
    <row r="34" spans="1:4" x14ac:dyDescent="0.25">
      <c r="A34">
        <v>7</v>
      </c>
      <c r="B34">
        <v>1.339</v>
      </c>
      <c r="C34">
        <v>1.351</v>
      </c>
      <c r="D34">
        <v>1.3640000000000001</v>
      </c>
    </row>
    <row r="35" spans="1:4" x14ac:dyDescent="0.25">
      <c r="A35">
        <v>8</v>
      </c>
      <c r="B35">
        <v>1.337</v>
      </c>
      <c r="C35">
        <v>1.3779999999999999</v>
      </c>
      <c r="D35">
        <v>1.54</v>
      </c>
    </row>
    <row r="36" spans="1:4" x14ac:dyDescent="0.25">
      <c r="A36">
        <v>10</v>
      </c>
      <c r="B36">
        <v>1.33</v>
      </c>
      <c r="C36">
        <v>1.3480000000000001</v>
      </c>
      <c r="D36">
        <v>1.391</v>
      </c>
    </row>
    <row r="37" spans="1:4" x14ac:dyDescent="0.25">
      <c r="C37" s="1">
        <f>MIN(C32:C36)</f>
        <v>1.3480000000000001</v>
      </c>
      <c r="D37" s="1">
        <f>(C6 / C37)</f>
        <v>8.0049455984174074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Al Najjar</dc:creator>
  <cp:lastModifiedBy>Zeyad Al Najjar</cp:lastModifiedBy>
  <dcterms:created xsi:type="dcterms:W3CDTF">2020-11-13T13:37:35Z</dcterms:created>
  <dcterms:modified xsi:type="dcterms:W3CDTF">2020-11-13T21:47:04Z</dcterms:modified>
</cp:coreProperties>
</file>