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ert/Documents/GitHub/KGG/"/>
    </mc:Choice>
  </mc:AlternateContent>
  <xr:revisionPtr revIDLastSave="0" documentId="13_ncr:1_{6B7ABCAD-5EEE-F649-B3E8-5EB49DCEF741}" xr6:coauthVersionLast="47" xr6:coauthVersionMax="47" xr10:uidLastSave="{00000000-0000-0000-0000-000000000000}"/>
  <bookViews>
    <workbookView xWindow="0" yWindow="500" windowWidth="35120" windowHeight="17500" xr2:uid="{9DDA97F0-446E-8741-84E0-45819061BE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9" i="1" l="1"/>
  <c r="F89" i="1"/>
  <c r="D89" i="1"/>
  <c r="C89" i="1"/>
  <c r="D104" i="1"/>
  <c r="C104" i="1"/>
  <c r="J89" i="1"/>
  <c r="I89" i="1"/>
</calcChain>
</file>

<file path=xl/sharedStrings.xml><?xml version="1.0" encoding="utf-8"?>
<sst xmlns="http://schemas.openxmlformats.org/spreadsheetml/2006/main" count="174" uniqueCount="50">
  <si>
    <t>ROUGE-1</t>
  </si>
  <si>
    <t>ROUGE-2</t>
  </si>
  <si>
    <t>ROUGE-L</t>
  </si>
  <si>
    <t>BLEU-1</t>
  </si>
  <si>
    <t>BLEU-2</t>
  </si>
  <si>
    <t>BLEU-3</t>
  </si>
  <si>
    <t>METOER</t>
  </si>
  <si>
    <t>BS</t>
  </si>
  <si>
    <t>Length</t>
  </si>
  <si>
    <t>MEAN</t>
  </si>
  <si>
    <t>MIN</t>
  </si>
  <si>
    <t>MAX</t>
  </si>
  <si>
    <t>Hypothesis</t>
  </si>
  <si>
    <t>Reference</t>
  </si>
  <si>
    <t>MEDIAN</t>
  </si>
  <si>
    <t>Ground Truth (all)</t>
  </si>
  <si>
    <t>Ground Truth (Test Set)</t>
  </si>
  <si>
    <t>BLEU-4</t>
  </si>
  <si>
    <t>GPT-3.5 (all)</t>
  </si>
  <si>
    <t>Vicuna-13B</t>
  </si>
  <si>
    <t>GPT-3.5 (Test Set)</t>
  </si>
  <si>
    <t>All</t>
  </si>
  <si>
    <t>Inputs - Reference</t>
  </si>
  <si>
    <t>GPT-3.5 - Reference</t>
  </si>
  <si>
    <t>GPT-4 - Reference</t>
  </si>
  <si>
    <t>GPT-3.5 - Inputs</t>
  </si>
  <si>
    <t>GPT-4 - Inputs</t>
  </si>
  <si>
    <t>Example 1</t>
  </si>
  <si>
    <t>Example 2</t>
  </si>
  <si>
    <t>Example 3</t>
  </si>
  <si>
    <t>Example 4</t>
  </si>
  <si>
    <t>Example 5</t>
  </si>
  <si>
    <t>zero-shot (modified prompt)</t>
  </si>
  <si>
    <t>few-shot (modified prompt)</t>
  </si>
  <si>
    <t>similarity - 3.5</t>
  </si>
  <si>
    <t>similarity - 4</t>
  </si>
  <si>
    <t>eval: gpt-4</t>
  </si>
  <si>
    <t>avg</t>
  </si>
  <si>
    <t>reasonable - 3.5</t>
  </si>
  <si>
    <t>reasonable - 4</t>
  </si>
  <si>
    <t>N/A</t>
  </si>
  <si>
    <t>innovation - 3.5</t>
  </si>
  <si>
    <t>innovation - 4</t>
  </si>
  <si>
    <t>valid - 3.5</t>
  </si>
  <si>
    <t>valid - 4</t>
  </si>
  <si>
    <t>high</t>
  </si>
  <si>
    <t>low</t>
  </si>
  <si>
    <t>COT</t>
  </si>
  <si>
    <t>GPT-4 - Reference (COT)</t>
  </si>
  <si>
    <t>GPT-4 - Inputs (COT)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</si>
</sst>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0" fontId="1" fillId="0" borderId="0" xfId="0" applyFont="1"/>
    <xf numFmtId="0" fontId="2" fillId="0" borderId="2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1" xfId="0" applyFont="1" applyBorder="1"/>
    <xf numFmtId="0" fontId="2" fillId="0" borderId="2" xfId="0" applyFont="1" applyBorder="1"/>
    <xf numFmtId="0" fontId="5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7" fillId="2" borderId="1" xfId="1" applyBorder="1"/>
    <xf numFmtId="165" fontId="7" fillId="2" borderId="1" xfId="1" applyNumberFormat="1" applyBorder="1" applyAlignment="1">
      <alignment horizontal="center"/>
    </xf>
    <xf numFmtId="166" fontId="7" fillId="2" borderId="1" xfId="1" applyNumberFormat="1" applyBorder="1" applyAlignment="1">
      <alignment horizontal="center"/>
    </xf>
    <xf numFmtId="165" fontId="7" fillId="2" borderId="2" xfId="1" applyNumberFormat="1" applyBorder="1" applyAlignment="1">
      <alignment horizontal="center"/>
    </xf>
    <xf numFmtId="166" fontId="7" fillId="2" borderId="2" xfId="1" applyNumberForma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AA03-9A7E-9E47-88B5-AB72ED5F4100}">
  <dimension ref="B1:K115"/>
  <sheetViews>
    <sheetView tabSelected="1" topLeftCell="A98" zoomScale="160" zoomScaleNormal="160" workbookViewId="0">
      <selection activeCell="L109" sqref="L109"/>
    </sheetView>
  </sheetViews>
  <sheetFormatPr baseColWidth="10" defaultRowHeight="16" x14ac:dyDescent="0.2"/>
  <cols>
    <col min="1" max="1" width="7.6640625" customWidth="1"/>
    <col min="2" max="2" width="24.5" customWidth="1"/>
    <col min="3" max="3" width="16.83203125" customWidth="1"/>
    <col min="4" max="4" width="14.33203125" customWidth="1"/>
    <col min="5" max="5" width="13.6640625" customWidth="1"/>
    <col min="6" max="6" width="17.6640625" customWidth="1"/>
    <col min="7" max="7" width="16" customWidth="1"/>
    <col min="9" max="9" width="15.83203125" customWidth="1"/>
    <col min="10" max="10" width="14.5" customWidth="1"/>
  </cols>
  <sheetData>
    <row r="1" spans="2:11" x14ac:dyDescent="0.2">
      <c r="C1" s="2"/>
      <c r="D1" s="2"/>
      <c r="E1" s="2"/>
      <c r="F1" s="2"/>
      <c r="G1" s="2"/>
      <c r="H1" s="2"/>
      <c r="I1" s="2"/>
      <c r="J1" s="2"/>
    </row>
    <row r="2" spans="2:11" x14ac:dyDescent="0.2"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17</v>
      </c>
      <c r="J2" s="3" t="s">
        <v>6</v>
      </c>
      <c r="K2" s="3" t="s">
        <v>7</v>
      </c>
    </row>
    <row r="3" spans="2:11" x14ac:dyDescent="0.2">
      <c r="B3" s="8" t="s">
        <v>15</v>
      </c>
      <c r="C3" s="4">
        <v>0.13900000000000001</v>
      </c>
      <c r="D3" s="4">
        <v>1.6E-2</v>
      </c>
      <c r="E3" s="4">
        <v>0.1232</v>
      </c>
      <c r="F3" s="4">
        <v>7.6600000000000001E-2</v>
      </c>
      <c r="G3" s="4">
        <v>1.44E-2</v>
      </c>
      <c r="H3" s="4">
        <v>4.3E-3</v>
      </c>
      <c r="I3" s="4">
        <v>1.6999999999999999E-3</v>
      </c>
      <c r="J3" s="4"/>
      <c r="K3" s="4"/>
    </row>
    <row r="4" spans="2:11" x14ac:dyDescent="0.2">
      <c r="B4" s="8" t="s">
        <v>18</v>
      </c>
      <c r="C4" s="3">
        <v>7.9699999999999993E-2</v>
      </c>
      <c r="D4" s="3">
        <v>7.1999999999999998E-3</v>
      </c>
      <c r="E4" s="3">
        <v>7.2700000000000001E-2</v>
      </c>
      <c r="F4" s="3">
        <v>3.56E-2</v>
      </c>
      <c r="G4" s="3">
        <v>3.7000000000000002E-3</v>
      </c>
      <c r="H4" s="3">
        <v>2.9999999999999997E-4</v>
      </c>
      <c r="I4" s="4">
        <v>5.0000000000000002E-5</v>
      </c>
      <c r="J4" s="3"/>
      <c r="K4" s="3">
        <v>0.80189999999999995</v>
      </c>
    </row>
    <row r="5" spans="2:11" x14ac:dyDescent="0.2">
      <c r="B5" s="8" t="s">
        <v>16</v>
      </c>
      <c r="C5" s="4">
        <v>0.1651</v>
      </c>
      <c r="D5" s="4">
        <v>3.8699999999999998E-2</v>
      </c>
      <c r="E5" s="4">
        <v>0.1032</v>
      </c>
      <c r="F5" s="4">
        <v>8.0299999999999996E-2</v>
      </c>
      <c r="G5" s="4">
        <v>1.5699999999999999E-2</v>
      </c>
      <c r="H5" s="4">
        <v>4.5999999999999999E-3</v>
      </c>
      <c r="I5" s="4">
        <v>1.9E-3</v>
      </c>
      <c r="J5" s="4"/>
      <c r="K5" s="4">
        <v>0.83</v>
      </c>
    </row>
    <row r="6" spans="2:11" x14ac:dyDescent="0.2">
      <c r="B6" s="8" t="s">
        <v>20</v>
      </c>
      <c r="C6" s="4">
        <v>0.159</v>
      </c>
      <c r="D6" s="4">
        <v>5.0000000000000001E-3</v>
      </c>
      <c r="E6" s="4">
        <v>0.1135</v>
      </c>
      <c r="F6" s="4">
        <v>0.10290000000000001</v>
      </c>
      <c r="G6" s="4">
        <v>2.8E-3</v>
      </c>
      <c r="H6" s="4">
        <v>1E-4</v>
      </c>
      <c r="I6" s="4">
        <v>1E-4</v>
      </c>
      <c r="J6" s="6"/>
      <c r="K6" s="3">
        <v>0.83689999999999998</v>
      </c>
    </row>
    <row r="7" spans="2:11" x14ac:dyDescent="0.2">
      <c r="B7" s="8" t="s">
        <v>19</v>
      </c>
      <c r="C7" s="10"/>
      <c r="D7" s="10"/>
      <c r="E7" s="10"/>
      <c r="F7" s="10"/>
      <c r="G7" s="10"/>
      <c r="H7" s="10"/>
      <c r="I7" s="10"/>
      <c r="J7" s="6"/>
      <c r="K7" s="6"/>
    </row>
    <row r="10" spans="2:11" x14ac:dyDescent="0.2">
      <c r="C10" s="9" t="s">
        <v>8</v>
      </c>
      <c r="D10" s="3" t="s">
        <v>10</v>
      </c>
      <c r="E10" s="3" t="s">
        <v>9</v>
      </c>
      <c r="F10" s="3" t="s">
        <v>11</v>
      </c>
      <c r="G10" s="3" t="s">
        <v>14</v>
      </c>
    </row>
    <row r="11" spans="2:11" x14ac:dyDescent="0.2">
      <c r="B11" s="8" t="s">
        <v>18</v>
      </c>
      <c r="C11" s="3" t="s">
        <v>12</v>
      </c>
      <c r="D11" s="3">
        <v>1</v>
      </c>
      <c r="E11" s="4">
        <v>292.94619999999998</v>
      </c>
      <c r="F11" s="3">
        <v>473</v>
      </c>
      <c r="G11" s="5">
        <v>296</v>
      </c>
    </row>
    <row r="12" spans="2:11" x14ac:dyDescent="0.2">
      <c r="B12" s="8" t="s">
        <v>21</v>
      </c>
      <c r="C12" s="3" t="s">
        <v>13</v>
      </c>
      <c r="D12" s="3">
        <v>7</v>
      </c>
      <c r="E12" s="4">
        <v>34.664200000000001</v>
      </c>
      <c r="F12" s="3">
        <v>140</v>
      </c>
      <c r="G12" s="5">
        <v>29</v>
      </c>
    </row>
    <row r="15" spans="2:11" x14ac:dyDescent="0.2">
      <c r="B15" s="12" t="s">
        <v>27</v>
      </c>
      <c r="C15" s="3" t="s">
        <v>0</v>
      </c>
      <c r="D15" s="3" t="s">
        <v>1</v>
      </c>
      <c r="E15" s="3" t="s">
        <v>2</v>
      </c>
      <c r="F15" s="3" t="s">
        <v>3</v>
      </c>
      <c r="G15" s="3" t="s">
        <v>4</v>
      </c>
      <c r="H15" s="3" t="s">
        <v>5</v>
      </c>
      <c r="I15" s="3" t="s">
        <v>17</v>
      </c>
      <c r="J15" s="3" t="s">
        <v>7</v>
      </c>
    </row>
    <row r="16" spans="2:11" x14ac:dyDescent="0.2">
      <c r="B16" s="11" t="s">
        <v>22</v>
      </c>
      <c r="C16" s="1">
        <v>0.31940000000000002</v>
      </c>
      <c r="D16" s="1">
        <v>0.1069</v>
      </c>
      <c r="E16" s="1">
        <v>0.18160000000000001</v>
      </c>
      <c r="F16" s="1">
        <v>0.27160000000000001</v>
      </c>
      <c r="G16" s="1">
        <v>0.1139</v>
      </c>
      <c r="H16" s="1">
        <v>3.1699999999999999E-2</v>
      </c>
      <c r="I16" s="1">
        <v>1.4800000000000001E-2</v>
      </c>
      <c r="J16" s="1">
        <v>0.83689999999999998</v>
      </c>
    </row>
    <row r="17" spans="2:10" x14ac:dyDescent="0.2">
      <c r="B17" s="7" t="s">
        <v>25</v>
      </c>
      <c r="C17" s="3">
        <v>0.43209999999999998</v>
      </c>
      <c r="D17" s="3">
        <v>0.1651</v>
      </c>
      <c r="E17" s="3">
        <v>0.18820000000000001</v>
      </c>
      <c r="F17" s="3">
        <v>0.18129999999999999</v>
      </c>
      <c r="G17" s="3">
        <v>0.113</v>
      </c>
      <c r="H17" s="3">
        <v>5.91E-2</v>
      </c>
      <c r="I17" s="3">
        <v>3.95E-2</v>
      </c>
      <c r="J17" s="3">
        <v>0.8417</v>
      </c>
    </row>
    <row r="18" spans="2:10" x14ac:dyDescent="0.2">
      <c r="B18" s="7" t="s">
        <v>26</v>
      </c>
      <c r="C18" s="3">
        <v>0.45729999999999998</v>
      </c>
      <c r="D18" s="3">
        <v>0.19239999999999999</v>
      </c>
      <c r="E18" s="3">
        <v>0.2024</v>
      </c>
      <c r="F18" s="3">
        <v>0.31979999999999997</v>
      </c>
      <c r="G18" s="3">
        <v>0.17480000000000001</v>
      </c>
      <c r="H18" s="3">
        <v>0.10199999999999999</v>
      </c>
      <c r="I18" s="3">
        <v>5.74E-2</v>
      </c>
      <c r="J18" s="3">
        <v>0.8569</v>
      </c>
    </row>
    <row r="19" spans="2:10" x14ac:dyDescent="0.2">
      <c r="B19" s="7" t="s">
        <v>23</v>
      </c>
      <c r="C19" s="3">
        <v>0.2233</v>
      </c>
      <c r="D19" s="3">
        <v>5.0099999999999999E-2</v>
      </c>
      <c r="E19" s="3">
        <v>0.15620000000000001</v>
      </c>
      <c r="F19" s="3">
        <v>0.2034</v>
      </c>
      <c r="G19" s="3">
        <v>6.3899999999999998E-2</v>
      </c>
      <c r="H19" s="3">
        <v>4.8999999999999998E-3</v>
      </c>
      <c r="I19" s="3">
        <v>2.5000000000000001E-3</v>
      </c>
      <c r="J19" s="3">
        <v>0.8105</v>
      </c>
    </row>
    <row r="20" spans="2:10" x14ac:dyDescent="0.2">
      <c r="B20" s="7" t="s">
        <v>24</v>
      </c>
      <c r="C20" s="3">
        <v>0.18540000000000001</v>
      </c>
      <c r="D20" s="3">
        <v>4.6100000000000002E-2</v>
      </c>
      <c r="E20" s="3">
        <v>0.1196</v>
      </c>
      <c r="F20" s="3">
        <v>0.29549999999999998</v>
      </c>
      <c r="G20" s="3">
        <v>0.1179</v>
      </c>
      <c r="H20" s="3">
        <v>3.6700000000000003E-2</v>
      </c>
      <c r="I20" s="3">
        <v>4.1000000000000003E-3</v>
      </c>
      <c r="J20" s="3">
        <v>0.81730000000000003</v>
      </c>
    </row>
    <row r="23" spans="2:10" x14ac:dyDescent="0.2">
      <c r="B23" s="12" t="s">
        <v>28</v>
      </c>
      <c r="C23" s="3" t="s">
        <v>0</v>
      </c>
      <c r="D23" s="3" t="s">
        <v>1</v>
      </c>
      <c r="E23" s="3" t="s">
        <v>2</v>
      </c>
      <c r="F23" s="3" t="s">
        <v>3</v>
      </c>
      <c r="G23" s="3" t="s">
        <v>4</v>
      </c>
      <c r="H23" s="3" t="s">
        <v>5</v>
      </c>
      <c r="I23" s="3" t="s">
        <v>17</v>
      </c>
      <c r="J23" s="3" t="s">
        <v>7</v>
      </c>
    </row>
    <row r="24" spans="2:10" x14ac:dyDescent="0.2">
      <c r="B24" s="11" t="s">
        <v>22</v>
      </c>
      <c r="C24" s="1">
        <v>0.48949999999999999</v>
      </c>
      <c r="D24" s="1">
        <v>0.13900000000000001</v>
      </c>
      <c r="E24" s="1">
        <v>0.16520000000000001</v>
      </c>
      <c r="F24" s="1">
        <v>0.1489</v>
      </c>
      <c r="G24" s="1">
        <v>6.13E-2</v>
      </c>
      <c r="H24" s="1">
        <v>1.7299999999999999E-2</v>
      </c>
      <c r="I24" s="1">
        <v>2.7000000000000001E-3</v>
      </c>
      <c r="J24" s="1">
        <v>0.83560000000000001</v>
      </c>
    </row>
    <row r="25" spans="2:10" x14ac:dyDescent="0.2">
      <c r="B25" s="7" t="s">
        <v>25</v>
      </c>
      <c r="C25" s="3">
        <v>0.46289999999999998</v>
      </c>
      <c r="D25" s="3">
        <v>0.21490000000000001</v>
      </c>
      <c r="E25" s="3">
        <v>0.1948</v>
      </c>
      <c r="F25" s="3">
        <v>0.3498</v>
      </c>
      <c r="G25" s="3">
        <v>0.2298</v>
      </c>
      <c r="H25" s="3">
        <v>0.13400000000000001</v>
      </c>
      <c r="I25" s="3">
        <v>8.4400000000000003E-2</v>
      </c>
      <c r="J25" s="3">
        <v>0.85260000000000002</v>
      </c>
    </row>
    <row r="26" spans="2:10" x14ac:dyDescent="0.2">
      <c r="B26" s="7" t="s">
        <v>26</v>
      </c>
      <c r="C26" s="3">
        <v>0.38069999999999998</v>
      </c>
      <c r="D26" s="3">
        <v>0.17460000000000001</v>
      </c>
      <c r="E26" s="3">
        <v>0.15529999999999999</v>
      </c>
      <c r="F26" s="3">
        <v>0.33829999999999999</v>
      </c>
      <c r="G26" s="3">
        <v>0.20380000000000001</v>
      </c>
      <c r="H26" s="3">
        <v>0.10979999999999999</v>
      </c>
      <c r="I26" s="3">
        <v>5.7000000000000002E-2</v>
      </c>
      <c r="J26" s="3">
        <v>0.84360000000000002</v>
      </c>
    </row>
    <row r="27" spans="2:10" x14ac:dyDescent="0.2">
      <c r="B27" s="7" t="s">
        <v>23</v>
      </c>
      <c r="C27" s="3">
        <v>0.39810000000000001</v>
      </c>
      <c r="D27" s="3">
        <v>7.2800000000000004E-2</v>
      </c>
      <c r="E27" s="3">
        <v>0.14990000000000001</v>
      </c>
      <c r="F27" s="3">
        <v>0.1981</v>
      </c>
      <c r="G27" s="3">
        <v>4.6600000000000003E-2</v>
      </c>
      <c r="H27" s="3">
        <v>1.2500000000000001E-2</v>
      </c>
      <c r="I27" s="3">
        <v>1E-4</v>
      </c>
      <c r="J27" s="3">
        <v>0.81579999999999997</v>
      </c>
    </row>
    <row r="28" spans="2:10" x14ac:dyDescent="0.2">
      <c r="B28" s="7" t="s">
        <v>24</v>
      </c>
      <c r="C28" s="3">
        <v>0.38940000000000002</v>
      </c>
      <c r="D28" s="3">
        <v>7.6100000000000001E-2</v>
      </c>
      <c r="E28" s="3">
        <v>0.15679999999999999</v>
      </c>
      <c r="F28" s="3">
        <v>0.2218</v>
      </c>
      <c r="G28" s="3">
        <v>4.9099999999999998E-2</v>
      </c>
      <c r="H28" s="3">
        <v>3.8E-3</v>
      </c>
      <c r="I28" s="3">
        <v>1E-4</v>
      </c>
      <c r="J28" s="3">
        <v>0.81779999999999997</v>
      </c>
    </row>
    <row r="31" spans="2:10" x14ac:dyDescent="0.2">
      <c r="B31" s="12" t="s">
        <v>29</v>
      </c>
      <c r="C31" s="3" t="s">
        <v>0</v>
      </c>
      <c r="D31" s="3" t="s">
        <v>1</v>
      </c>
      <c r="E31" s="3" t="s">
        <v>2</v>
      </c>
      <c r="F31" s="3" t="s">
        <v>3</v>
      </c>
      <c r="G31" s="3" t="s">
        <v>4</v>
      </c>
      <c r="H31" s="3" t="s">
        <v>5</v>
      </c>
      <c r="I31" s="3" t="s">
        <v>17</v>
      </c>
      <c r="J31" s="3" t="s">
        <v>7</v>
      </c>
    </row>
    <row r="32" spans="2:10" x14ac:dyDescent="0.2">
      <c r="B32" s="11" t="s">
        <v>22</v>
      </c>
      <c r="C32" s="1">
        <v>0.42109999999999997</v>
      </c>
      <c r="D32" s="1">
        <v>0.12770000000000001</v>
      </c>
      <c r="E32" s="1">
        <v>0.27560000000000001</v>
      </c>
      <c r="F32" s="1">
        <v>0.19159999999999999</v>
      </c>
      <c r="G32" s="1">
        <v>0.1</v>
      </c>
      <c r="H32" s="1">
        <v>3.2399999999999998E-2</v>
      </c>
      <c r="I32" s="1">
        <v>1.0800000000000001E-2</v>
      </c>
      <c r="J32" s="1">
        <v>0.81559999999999999</v>
      </c>
    </row>
    <row r="33" spans="2:10" x14ac:dyDescent="0.2">
      <c r="B33" s="7" t="s">
        <v>25</v>
      </c>
      <c r="C33" s="3">
        <v>0.38540000000000002</v>
      </c>
      <c r="D33" s="3">
        <v>0.1867</v>
      </c>
      <c r="E33" s="3">
        <v>0.2009</v>
      </c>
      <c r="F33" s="3">
        <v>0.31709999999999999</v>
      </c>
      <c r="G33" s="3">
        <v>0.18179999999999999</v>
      </c>
      <c r="H33" s="3">
        <v>0.1018</v>
      </c>
      <c r="I33" s="3">
        <v>5.9900000000000002E-2</v>
      </c>
      <c r="J33" s="3">
        <v>0.84909999999999997</v>
      </c>
    </row>
    <row r="34" spans="2:10" x14ac:dyDescent="0.2">
      <c r="B34" s="7" t="s">
        <v>26</v>
      </c>
      <c r="C34" s="3">
        <v>0.37409999999999999</v>
      </c>
      <c r="D34" s="3">
        <v>0.13370000000000001</v>
      </c>
      <c r="E34" s="3">
        <v>0.19919999999999999</v>
      </c>
      <c r="F34" s="3">
        <v>0.34720000000000001</v>
      </c>
      <c r="G34" s="3">
        <v>0.1326</v>
      </c>
      <c r="H34" s="3">
        <v>4.1799999999999997E-2</v>
      </c>
      <c r="I34" s="3">
        <v>1.9099999999999999E-2</v>
      </c>
      <c r="J34" s="3">
        <v>0.85250000000000004</v>
      </c>
    </row>
    <row r="35" spans="2:10" x14ac:dyDescent="0.2">
      <c r="B35" s="7" t="s">
        <v>23</v>
      </c>
      <c r="C35" s="3">
        <v>0.2661</v>
      </c>
      <c r="D35" s="3">
        <v>4.5999999999999999E-2</v>
      </c>
      <c r="E35" s="3">
        <v>0.18720000000000001</v>
      </c>
      <c r="F35" s="3">
        <v>0.22650000000000001</v>
      </c>
      <c r="G35" s="3">
        <v>7.6899999999999996E-2</v>
      </c>
      <c r="H35" s="3">
        <v>1.0500000000000001E-2</v>
      </c>
      <c r="I35" s="3">
        <v>3.5000000000000001E-3</v>
      </c>
      <c r="J35" s="3">
        <v>0.8</v>
      </c>
    </row>
    <row r="36" spans="2:10" x14ac:dyDescent="0.2">
      <c r="B36" s="7" t="s">
        <v>24</v>
      </c>
      <c r="C36" s="3">
        <v>0.30409999999999998</v>
      </c>
      <c r="D36" s="3">
        <v>7.7600000000000002E-2</v>
      </c>
      <c r="E36" s="3">
        <v>0.19450000000000001</v>
      </c>
      <c r="F36" s="3">
        <v>0.29809999999999998</v>
      </c>
      <c r="G36" s="3">
        <v>9.8500000000000004E-2</v>
      </c>
      <c r="H36" s="3">
        <v>1.52E-2</v>
      </c>
      <c r="I36" s="3">
        <v>1E-4</v>
      </c>
      <c r="J36" s="3">
        <v>0.80800000000000005</v>
      </c>
    </row>
    <row r="38" spans="2:10" x14ac:dyDescent="0.2">
      <c r="B38" s="12" t="s">
        <v>30</v>
      </c>
      <c r="C38" s="3" t="s">
        <v>0</v>
      </c>
      <c r="D38" s="3" t="s">
        <v>1</v>
      </c>
      <c r="E38" s="3" t="s">
        <v>2</v>
      </c>
      <c r="F38" s="3" t="s">
        <v>3</v>
      </c>
      <c r="G38" s="3" t="s">
        <v>4</v>
      </c>
      <c r="H38" s="3" t="s">
        <v>5</v>
      </c>
      <c r="I38" s="3" t="s">
        <v>17</v>
      </c>
      <c r="J38" s="3" t="s">
        <v>7</v>
      </c>
    </row>
    <row r="39" spans="2:10" x14ac:dyDescent="0.2">
      <c r="B39" s="11" t="s">
        <v>22</v>
      </c>
      <c r="C39" s="1">
        <v>0.41110000000000002</v>
      </c>
      <c r="D39" s="1">
        <v>9.4799999999999995E-2</v>
      </c>
      <c r="E39" s="1">
        <v>0.3196</v>
      </c>
      <c r="F39" s="1">
        <v>0.19650000000000001</v>
      </c>
      <c r="G39" s="1">
        <v>7.5300000000000006E-2</v>
      </c>
      <c r="H39" s="1">
        <v>1.7399999999999999E-2</v>
      </c>
      <c r="I39" s="1">
        <v>2.8999999999999998E-3</v>
      </c>
      <c r="J39" s="1">
        <v>0.82540000000000002</v>
      </c>
    </row>
    <row r="40" spans="2:10" x14ac:dyDescent="0.2">
      <c r="B40" s="7" t="s">
        <v>25</v>
      </c>
      <c r="C40" s="3">
        <v>0.41489999999999999</v>
      </c>
      <c r="D40" s="3">
        <v>0.16350000000000001</v>
      </c>
      <c r="E40" s="3">
        <v>0.26740000000000003</v>
      </c>
      <c r="F40" s="3">
        <v>0.2596</v>
      </c>
      <c r="G40" s="3">
        <v>0.15659999999999999</v>
      </c>
      <c r="H40" s="3">
        <v>9.1800000000000007E-2</v>
      </c>
      <c r="I40" s="3">
        <v>6.0499999999999998E-2</v>
      </c>
      <c r="J40" s="3">
        <v>0.84230000000000005</v>
      </c>
    </row>
    <row r="41" spans="2:10" x14ac:dyDescent="0.2">
      <c r="B41" s="7" t="s">
        <v>26</v>
      </c>
      <c r="C41" s="3">
        <v>0.42</v>
      </c>
      <c r="D41" s="3">
        <v>0.1239</v>
      </c>
      <c r="E41" s="3">
        <v>0.23949999999999999</v>
      </c>
      <c r="F41" s="3">
        <v>0.3377</v>
      </c>
      <c r="G41" s="3">
        <v>0.13289999999999999</v>
      </c>
      <c r="H41" s="3">
        <v>6.6699999999999995E-2</v>
      </c>
      <c r="I41" s="3">
        <v>3.6799999999999999E-2</v>
      </c>
      <c r="J41" s="3">
        <v>0.84289999999999998</v>
      </c>
    </row>
    <row r="42" spans="2:10" x14ac:dyDescent="0.2">
      <c r="B42" s="7" t="s">
        <v>23</v>
      </c>
      <c r="C42" s="3">
        <v>0.3594</v>
      </c>
      <c r="D42" s="3">
        <v>0.1046</v>
      </c>
      <c r="E42" s="3">
        <v>0.27629999999999999</v>
      </c>
      <c r="F42" s="3">
        <v>0.17549999999999999</v>
      </c>
      <c r="G42" s="3">
        <v>7.7100000000000002E-2</v>
      </c>
      <c r="H42" s="3">
        <v>2.4199999999999999E-2</v>
      </c>
      <c r="I42" s="3">
        <v>4.7999999999999996E-3</v>
      </c>
      <c r="J42" s="3">
        <v>0.81220000000000003</v>
      </c>
    </row>
    <row r="43" spans="2:10" x14ac:dyDescent="0.2">
      <c r="B43" s="7" t="s">
        <v>24</v>
      </c>
      <c r="C43" s="3">
        <v>0.35699999999999998</v>
      </c>
      <c r="D43" s="3">
        <v>7.5600000000000001E-2</v>
      </c>
      <c r="E43" s="3">
        <v>0.25280000000000002</v>
      </c>
      <c r="F43" s="3">
        <v>0.25169999999999998</v>
      </c>
      <c r="G43" s="3">
        <v>6.3100000000000003E-2</v>
      </c>
      <c r="H43" s="3">
        <v>6.7000000000000002E-3</v>
      </c>
      <c r="I43" s="3">
        <v>1E-4</v>
      </c>
      <c r="J43" s="3">
        <v>0.81379999999999997</v>
      </c>
    </row>
    <row r="45" spans="2:10" x14ac:dyDescent="0.2">
      <c r="B45" s="12" t="s">
        <v>31</v>
      </c>
      <c r="C45" s="3" t="s">
        <v>0</v>
      </c>
      <c r="D45" s="3" t="s">
        <v>1</v>
      </c>
      <c r="E45" s="3" t="s">
        <v>2</v>
      </c>
      <c r="F45" s="3" t="s">
        <v>3</v>
      </c>
      <c r="G45" s="3" t="s">
        <v>4</v>
      </c>
      <c r="H45" s="3" t="s">
        <v>5</v>
      </c>
      <c r="I45" s="3" t="s">
        <v>17</v>
      </c>
      <c r="J45" s="3" t="s">
        <v>7</v>
      </c>
    </row>
    <row r="46" spans="2:10" x14ac:dyDescent="0.2">
      <c r="B46" s="11" t="s">
        <v>22</v>
      </c>
      <c r="C46" s="1">
        <v>0.44919999999999999</v>
      </c>
      <c r="D46" s="1">
        <v>0.1716</v>
      </c>
      <c r="E46" s="1">
        <v>0.32800000000000001</v>
      </c>
      <c r="F46" s="1">
        <v>0.23830000000000001</v>
      </c>
      <c r="G46" s="1">
        <v>0.123</v>
      </c>
      <c r="H46" s="1">
        <v>3.9600000000000003E-2</v>
      </c>
      <c r="I46" s="1">
        <v>1.6199999999999999E-2</v>
      </c>
      <c r="J46" s="1">
        <v>0.82899999999999996</v>
      </c>
    </row>
    <row r="47" spans="2:10" x14ac:dyDescent="0.2">
      <c r="B47" s="7" t="s">
        <v>25</v>
      </c>
      <c r="C47" s="3">
        <v>0.44740000000000002</v>
      </c>
      <c r="D47" s="3">
        <v>0.19350000000000001</v>
      </c>
      <c r="E47" s="3">
        <v>0.33079999999999998</v>
      </c>
      <c r="F47" s="3">
        <v>0.27</v>
      </c>
      <c r="G47" s="3">
        <v>0.1454</v>
      </c>
      <c r="H47" s="3">
        <v>7.7899999999999997E-2</v>
      </c>
      <c r="I47" s="3">
        <v>4.7899999999999998E-2</v>
      </c>
      <c r="J47" s="3">
        <v>0.83909999999999996</v>
      </c>
    </row>
    <row r="48" spans="2:10" x14ac:dyDescent="0.2">
      <c r="B48" s="7" t="s">
        <v>26</v>
      </c>
      <c r="C48" s="3">
        <v>0.3226</v>
      </c>
      <c r="D48" s="3">
        <v>0.1062</v>
      </c>
      <c r="E48" s="3">
        <v>0.21890000000000001</v>
      </c>
      <c r="F48" s="3">
        <v>0.30640000000000001</v>
      </c>
      <c r="G48" s="3">
        <v>7.6899999999999996E-2</v>
      </c>
      <c r="H48" s="3">
        <v>1.72E-2</v>
      </c>
      <c r="I48" s="3">
        <v>4.3E-3</v>
      </c>
      <c r="J48" s="3">
        <v>0.82299999999999995</v>
      </c>
    </row>
    <row r="49" spans="2:10" x14ac:dyDescent="0.2">
      <c r="B49" s="7" t="s">
        <v>23</v>
      </c>
      <c r="C49" s="3">
        <v>0.3301</v>
      </c>
      <c r="D49" s="3">
        <v>9.3299999999999994E-2</v>
      </c>
      <c r="E49" s="3">
        <v>0.2288</v>
      </c>
      <c r="F49" s="3">
        <v>0.19500000000000001</v>
      </c>
      <c r="G49" s="3">
        <v>6.7699999999999996E-2</v>
      </c>
      <c r="H49" s="3">
        <v>7.4999999999999997E-3</v>
      </c>
      <c r="I49" s="3">
        <v>1E-4</v>
      </c>
      <c r="J49" s="3">
        <v>0.80810000000000004</v>
      </c>
    </row>
    <row r="50" spans="2:10" x14ac:dyDescent="0.2">
      <c r="B50" s="7" t="s">
        <v>24</v>
      </c>
      <c r="C50" s="3">
        <v>0.2215</v>
      </c>
      <c r="D50" s="3">
        <v>3.44E-2</v>
      </c>
      <c r="E50" s="3">
        <v>0.1638</v>
      </c>
      <c r="F50" s="3">
        <v>0.26379999999999998</v>
      </c>
      <c r="G50" s="3">
        <v>2.1399999999999999E-2</v>
      </c>
      <c r="H50" s="3">
        <v>1E-4</v>
      </c>
      <c r="I50" s="3">
        <v>1E-4</v>
      </c>
      <c r="J50" s="3">
        <v>0.80369999999999997</v>
      </c>
    </row>
    <row r="52" spans="2:10" x14ac:dyDescent="0.2">
      <c r="B52" s="8" t="s">
        <v>32</v>
      </c>
    </row>
    <row r="53" spans="2:10" x14ac:dyDescent="0.2">
      <c r="B53" s="13" t="s">
        <v>27</v>
      </c>
      <c r="C53" s="14" t="s">
        <v>0</v>
      </c>
      <c r="D53" s="14" t="s">
        <v>1</v>
      </c>
      <c r="E53" s="14" t="s">
        <v>2</v>
      </c>
      <c r="F53" s="14" t="s">
        <v>3</v>
      </c>
      <c r="G53" s="14" t="s">
        <v>4</v>
      </c>
      <c r="H53" s="14" t="s">
        <v>5</v>
      </c>
      <c r="I53" s="14" t="s">
        <v>17</v>
      </c>
      <c r="J53" s="14" t="s">
        <v>7</v>
      </c>
    </row>
    <row r="54" spans="2:10" x14ac:dyDescent="0.2">
      <c r="B54" s="15" t="s">
        <v>22</v>
      </c>
      <c r="C54" s="17">
        <v>0.26029999999999998</v>
      </c>
      <c r="D54" s="17">
        <v>8.14E-2</v>
      </c>
      <c r="E54" s="17">
        <v>0.1512</v>
      </c>
      <c r="F54" s="17">
        <v>0.29859999999999998</v>
      </c>
      <c r="G54" s="17">
        <v>0.1016</v>
      </c>
      <c r="H54" s="17">
        <v>2.1999999999999999E-2</v>
      </c>
      <c r="I54" s="17">
        <v>1.0999999999999999E-2</v>
      </c>
      <c r="J54" s="16">
        <v>0.83199999999999996</v>
      </c>
    </row>
    <row r="55" spans="2:10" x14ac:dyDescent="0.2">
      <c r="B55" s="15" t="s">
        <v>25</v>
      </c>
      <c r="C55" s="17"/>
      <c r="D55" s="17"/>
      <c r="E55" s="17"/>
      <c r="F55" s="17"/>
      <c r="G55" s="17"/>
      <c r="H55" s="17"/>
      <c r="I55" s="17"/>
      <c r="J55" s="16"/>
    </row>
    <row r="56" spans="2:10" x14ac:dyDescent="0.2">
      <c r="B56" s="15" t="s">
        <v>26</v>
      </c>
      <c r="C56" s="17">
        <v>0.39</v>
      </c>
      <c r="D56" s="17">
        <v>9.4100000000000003E-2</v>
      </c>
      <c r="E56" s="17">
        <v>0.19059999999999999</v>
      </c>
      <c r="F56" s="17">
        <v>0.2112</v>
      </c>
      <c r="G56" s="17">
        <v>8.1299999999999997E-2</v>
      </c>
      <c r="H56" s="17">
        <v>5.3199999999999997E-2</v>
      </c>
      <c r="I56" s="17">
        <v>4.2700000000000002E-2</v>
      </c>
      <c r="J56" s="16">
        <v>0.81200000000000006</v>
      </c>
    </row>
    <row r="57" spans="2:10" x14ac:dyDescent="0.2">
      <c r="B57" s="15" t="s">
        <v>23</v>
      </c>
      <c r="C57" s="17"/>
      <c r="D57" s="17"/>
      <c r="E57" s="17"/>
      <c r="F57" s="17"/>
      <c r="G57" s="17"/>
      <c r="H57" s="17"/>
      <c r="I57" s="17"/>
      <c r="J57" s="16"/>
    </row>
    <row r="58" spans="2:10" x14ac:dyDescent="0.2">
      <c r="B58" s="15" t="s">
        <v>24</v>
      </c>
      <c r="C58" s="17">
        <v>0.19139999999999999</v>
      </c>
      <c r="D58" s="17">
        <v>3.2300000000000002E-2</v>
      </c>
      <c r="E58" s="17">
        <v>0.1183</v>
      </c>
      <c r="F58" s="17">
        <v>0.27460000000000001</v>
      </c>
      <c r="G58" s="17">
        <v>6.3600000000000004E-2</v>
      </c>
      <c r="H58" s="17">
        <v>3.5000000000000001E-3</v>
      </c>
      <c r="I58" s="17">
        <v>1E-4</v>
      </c>
      <c r="J58" s="16">
        <v>0.80400000000000005</v>
      </c>
    </row>
    <row r="60" spans="2:10" x14ac:dyDescent="0.2">
      <c r="B60" s="8" t="s">
        <v>33</v>
      </c>
    </row>
    <row r="61" spans="2:10" x14ac:dyDescent="0.2">
      <c r="B61" s="13" t="s">
        <v>27</v>
      </c>
      <c r="C61" s="14" t="s">
        <v>0</v>
      </c>
      <c r="D61" s="14" t="s">
        <v>1</v>
      </c>
      <c r="E61" s="14" t="s">
        <v>2</v>
      </c>
      <c r="F61" s="14" t="s">
        <v>3</v>
      </c>
      <c r="G61" s="14" t="s">
        <v>4</v>
      </c>
      <c r="H61" s="14" t="s">
        <v>5</v>
      </c>
      <c r="I61" s="14" t="s">
        <v>17</v>
      </c>
      <c r="J61" s="14" t="s">
        <v>7</v>
      </c>
    </row>
    <row r="62" spans="2:10" x14ac:dyDescent="0.2">
      <c r="B62" s="15" t="s">
        <v>22</v>
      </c>
      <c r="C62" s="17">
        <v>0.26029999999999998</v>
      </c>
      <c r="D62" s="17">
        <v>8.14E-2</v>
      </c>
      <c r="E62" s="17">
        <v>0.1512</v>
      </c>
      <c r="F62" s="17">
        <v>0.29859999999999998</v>
      </c>
      <c r="G62" s="17">
        <v>0.1016</v>
      </c>
      <c r="H62" s="17">
        <v>2.1999999999999999E-2</v>
      </c>
      <c r="I62" s="17">
        <v>1.0999999999999999E-2</v>
      </c>
      <c r="J62" s="18">
        <v>0.83199999999999996</v>
      </c>
    </row>
    <row r="63" spans="2:10" x14ac:dyDescent="0.2">
      <c r="B63" s="15" t="s">
        <v>25</v>
      </c>
      <c r="C63" s="17"/>
      <c r="D63" s="17"/>
      <c r="E63" s="17"/>
      <c r="F63" s="17"/>
      <c r="G63" s="17"/>
      <c r="H63" s="17"/>
      <c r="I63" s="17"/>
      <c r="J63" s="18"/>
    </row>
    <row r="64" spans="2:10" x14ac:dyDescent="0.2">
      <c r="B64" s="15" t="s">
        <v>26</v>
      </c>
      <c r="C64" s="17">
        <v>0.217</v>
      </c>
      <c r="D64" s="17">
        <v>4.1000000000000002E-2</v>
      </c>
      <c r="E64" s="17">
        <v>0.1239</v>
      </c>
      <c r="F64" s="17">
        <v>0.20119999999999999</v>
      </c>
      <c r="G64" s="17">
        <v>7.8899999999999998E-2</v>
      </c>
      <c r="H64" s="17">
        <v>3.2300000000000002E-2</v>
      </c>
      <c r="I64" s="17">
        <v>2.06E-2</v>
      </c>
      <c r="J64" s="18">
        <v>0.81020000000000003</v>
      </c>
    </row>
    <row r="65" spans="2:11" x14ac:dyDescent="0.2">
      <c r="B65" s="15" t="s">
        <v>23</v>
      </c>
      <c r="C65" s="17"/>
      <c r="D65" s="17"/>
      <c r="E65" s="17"/>
      <c r="F65" s="17"/>
      <c r="G65" s="17"/>
      <c r="H65" s="17"/>
      <c r="I65" s="17"/>
      <c r="J65" s="18"/>
    </row>
    <row r="66" spans="2:11" x14ac:dyDescent="0.2">
      <c r="B66" s="15" t="s">
        <v>24</v>
      </c>
      <c r="C66" s="17">
        <v>0.217</v>
      </c>
      <c r="D66" s="17">
        <v>4.1000000000000002E-2</v>
      </c>
      <c r="E66" s="17">
        <v>0.12379999999999999</v>
      </c>
      <c r="F66" s="17">
        <v>0.27989999999999998</v>
      </c>
      <c r="G66" s="17">
        <v>6.7299999999999999E-2</v>
      </c>
      <c r="H66" s="17">
        <v>5.8999999999999999E-3</v>
      </c>
      <c r="I66" s="17">
        <v>1E-4</v>
      </c>
      <c r="J66" s="18">
        <v>0.81020000000000003</v>
      </c>
    </row>
    <row r="70" spans="2:11" x14ac:dyDescent="0.2">
      <c r="B70" s="13"/>
      <c r="C70" s="14" t="s">
        <v>0</v>
      </c>
      <c r="D70" s="14" t="s">
        <v>1</v>
      </c>
      <c r="E70" s="14" t="s">
        <v>2</v>
      </c>
      <c r="F70" s="14" t="s">
        <v>3</v>
      </c>
      <c r="G70" s="14" t="s">
        <v>4</v>
      </c>
      <c r="H70" s="14" t="s">
        <v>5</v>
      </c>
      <c r="I70" s="14" t="s">
        <v>17</v>
      </c>
      <c r="J70" s="14" t="s">
        <v>7</v>
      </c>
      <c r="K70" s="19"/>
    </row>
    <row r="71" spans="2:11" x14ac:dyDescent="0.2">
      <c r="B71" s="15" t="s">
        <v>22</v>
      </c>
      <c r="C71" s="17">
        <v>0.3755</v>
      </c>
      <c r="D71" s="17">
        <v>0.1074</v>
      </c>
      <c r="E71" s="17">
        <v>0.22070000000000001</v>
      </c>
      <c r="F71" s="17">
        <v>0.21210000000000001</v>
      </c>
      <c r="G71" s="17">
        <v>8.2299999999999998E-2</v>
      </c>
      <c r="H71" s="17">
        <v>2.1600000000000001E-2</v>
      </c>
      <c r="I71" s="17">
        <v>6.7999999999999996E-3</v>
      </c>
      <c r="J71" s="18">
        <v>0.82230000000000003</v>
      </c>
    </row>
    <row r="72" spans="2:11" x14ac:dyDescent="0.2">
      <c r="B72" s="15" t="s">
        <v>25</v>
      </c>
      <c r="C72" s="17">
        <v>0.4718</v>
      </c>
      <c r="D72" s="17">
        <v>0.21379999999999999</v>
      </c>
      <c r="E72" s="17">
        <v>0.252</v>
      </c>
      <c r="F72" s="17">
        <v>0.32490000000000002</v>
      </c>
      <c r="G72" s="17">
        <v>0.1991</v>
      </c>
      <c r="H72" s="17">
        <v>0.11609999999999999</v>
      </c>
      <c r="I72" s="17">
        <v>7.4499999999999997E-2</v>
      </c>
      <c r="J72" s="18">
        <v>0.85299999999999998</v>
      </c>
    </row>
    <row r="73" spans="2:11" x14ac:dyDescent="0.2">
      <c r="B73" s="15" t="s">
        <v>26</v>
      </c>
      <c r="C73" s="17">
        <v>0.39689999999999998</v>
      </c>
      <c r="D73" s="17">
        <v>0.13289999999999999</v>
      </c>
      <c r="E73" s="17">
        <v>0.19009999999999999</v>
      </c>
      <c r="F73" s="17">
        <v>0.28399999999999997</v>
      </c>
      <c r="G73" s="17">
        <v>0.1203</v>
      </c>
      <c r="H73" s="17">
        <v>4.6899999999999997E-2</v>
      </c>
      <c r="I73" s="17">
        <v>2.1999999999999999E-2</v>
      </c>
      <c r="J73" s="18">
        <v>0.83309999999999995</v>
      </c>
    </row>
    <row r="74" spans="2:11" x14ac:dyDescent="0.2">
      <c r="B74" s="15" t="s">
        <v>23</v>
      </c>
      <c r="C74" s="17">
        <v>0.30790000000000001</v>
      </c>
      <c r="D74" s="17">
        <v>7.51E-2</v>
      </c>
      <c r="E74" s="17">
        <v>0.19320000000000001</v>
      </c>
      <c r="F74" s="17">
        <v>0.24929999999999999</v>
      </c>
      <c r="G74" s="17">
        <v>8.2699999999999996E-2</v>
      </c>
      <c r="H74" s="17">
        <v>2.1499999999999998E-2</v>
      </c>
      <c r="I74" s="17">
        <v>5.1000000000000004E-3</v>
      </c>
      <c r="J74" s="18">
        <v>0.8155</v>
      </c>
    </row>
    <row r="75" spans="2:11" x14ac:dyDescent="0.2">
      <c r="B75" s="15" t="s">
        <v>24</v>
      </c>
      <c r="C75" s="17">
        <v>0.28110000000000002</v>
      </c>
      <c r="D75" s="17">
        <v>6.3500000000000001E-2</v>
      </c>
      <c r="E75" s="17">
        <v>0.16669</v>
      </c>
      <c r="F75" s="17">
        <v>0.2535</v>
      </c>
      <c r="G75" s="17">
        <v>7.7200000000000005E-2</v>
      </c>
      <c r="H75" s="17">
        <v>1.2200000000000001E-2</v>
      </c>
      <c r="I75" s="17">
        <v>2.2000000000000001E-3</v>
      </c>
      <c r="J75" s="18">
        <v>0.81189999999999996</v>
      </c>
    </row>
    <row r="77" spans="2:11" x14ac:dyDescent="0.2">
      <c r="C77" s="20" t="s">
        <v>36</v>
      </c>
      <c r="D77" s="20"/>
      <c r="F77" s="20" t="s">
        <v>36</v>
      </c>
      <c r="G77" s="20"/>
      <c r="I77" s="20" t="s">
        <v>36</v>
      </c>
    </row>
    <row r="78" spans="2:11" x14ac:dyDescent="0.2">
      <c r="C78" s="20" t="s">
        <v>34</v>
      </c>
      <c r="D78" s="20" t="s">
        <v>35</v>
      </c>
      <c r="F78" s="20" t="s">
        <v>38</v>
      </c>
      <c r="G78" s="20" t="s">
        <v>39</v>
      </c>
      <c r="I78" s="20" t="s">
        <v>43</v>
      </c>
      <c r="J78" s="20" t="s">
        <v>44</v>
      </c>
    </row>
    <row r="79" spans="2:11" x14ac:dyDescent="0.2">
      <c r="C79">
        <v>0.25</v>
      </c>
      <c r="D79">
        <v>0.4</v>
      </c>
      <c r="F79">
        <v>0.21</v>
      </c>
      <c r="G79">
        <v>0.45</v>
      </c>
      <c r="I79">
        <v>0.17499999999999999</v>
      </c>
      <c r="J79">
        <v>0.4</v>
      </c>
    </row>
    <row r="80" spans="2:11" x14ac:dyDescent="0.2">
      <c r="C80">
        <v>0.7</v>
      </c>
      <c r="D80">
        <v>0.6</v>
      </c>
      <c r="F80">
        <v>0.7</v>
      </c>
      <c r="G80">
        <v>0.65</v>
      </c>
      <c r="I80">
        <v>0.55000000000000004</v>
      </c>
      <c r="J80" t="s">
        <v>40</v>
      </c>
    </row>
    <row r="81" spans="2:10" x14ac:dyDescent="0.2">
      <c r="C81">
        <v>0.47499999999999998</v>
      </c>
      <c r="D81">
        <v>0.3</v>
      </c>
      <c r="F81">
        <v>0.74</v>
      </c>
      <c r="G81">
        <v>0.6</v>
      </c>
      <c r="I81">
        <v>0.6</v>
      </c>
      <c r="J81">
        <v>0.65</v>
      </c>
    </row>
    <row r="82" spans="2:10" x14ac:dyDescent="0.2">
      <c r="C82">
        <v>0.65</v>
      </c>
      <c r="D82">
        <v>0.78</v>
      </c>
      <c r="F82">
        <v>0.75</v>
      </c>
      <c r="G82">
        <v>0.5</v>
      </c>
      <c r="I82">
        <v>0.6</v>
      </c>
      <c r="J82" t="s">
        <v>40</v>
      </c>
    </row>
    <row r="83" spans="2:10" x14ac:dyDescent="0.2">
      <c r="C83">
        <v>0.65</v>
      </c>
      <c r="D83">
        <v>0.65</v>
      </c>
      <c r="F83">
        <v>0.75</v>
      </c>
      <c r="G83">
        <v>0.68</v>
      </c>
      <c r="I83">
        <v>0.57999999999999996</v>
      </c>
      <c r="J83">
        <v>0.7</v>
      </c>
    </row>
    <row r="84" spans="2:10" x14ac:dyDescent="0.2">
      <c r="C84">
        <v>0.77500000000000002</v>
      </c>
      <c r="D84">
        <v>0.82920000000000005</v>
      </c>
      <c r="F84">
        <v>0.625</v>
      </c>
      <c r="G84">
        <v>0.65</v>
      </c>
      <c r="I84">
        <v>0.76500000000000001</v>
      </c>
      <c r="J84">
        <v>0.75</v>
      </c>
    </row>
    <row r="85" spans="2:10" x14ac:dyDescent="0.2">
      <c r="C85">
        <v>0.22</v>
      </c>
      <c r="D85">
        <v>0.25</v>
      </c>
      <c r="F85">
        <v>0.45</v>
      </c>
      <c r="G85">
        <v>0.65</v>
      </c>
      <c r="I85">
        <v>0.6</v>
      </c>
      <c r="J85">
        <v>0.17499999999999999</v>
      </c>
    </row>
    <row r="86" spans="2:10" x14ac:dyDescent="0.2">
      <c r="C86">
        <v>0.63</v>
      </c>
      <c r="D86">
        <v>0.65</v>
      </c>
      <c r="F86">
        <v>0.3</v>
      </c>
      <c r="G86">
        <v>0.5</v>
      </c>
      <c r="I86">
        <v>0.67</v>
      </c>
      <c r="J86">
        <v>0.65</v>
      </c>
    </row>
    <row r="87" spans="2:10" x14ac:dyDescent="0.2">
      <c r="C87">
        <v>0.7</v>
      </c>
      <c r="D87">
        <v>0.4</v>
      </c>
      <c r="F87">
        <v>0.67500000000000004</v>
      </c>
      <c r="G87">
        <v>0.6</v>
      </c>
      <c r="I87">
        <v>0.57499999999999996</v>
      </c>
      <c r="J87">
        <v>0.5</v>
      </c>
    </row>
    <row r="88" spans="2:10" x14ac:dyDescent="0.2">
      <c r="C88">
        <v>0.72499999999999998</v>
      </c>
      <c r="D88">
        <v>0.75</v>
      </c>
      <c r="F88">
        <v>0.875</v>
      </c>
      <c r="G88">
        <v>0.72499999999999998</v>
      </c>
      <c r="I88">
        <v>0.82499999999999996</v>
      </c>
      <c r="J88">
        <v>0.8</v>
      </c>
    </row>
    <row r="89" spans="2:10" x14ac:dyDescent="0.2">
      <c r="B89" s="21" t="s">
        <v>37</v>
      </c>
      <c r="C89" s="20">
        <f>AVERAGE(C79:C88)</f>
        <v>0.5774999999999999</v>
      </c>
      <c r="D89" s="20">
        <f>AVERAGE(D79:D88)</f>
        <v>0.56092000000000009</v>
      </c>
      <c r="F89" s="20">
        <f>AVERAGE(F79:F88)</f>
        <v>0.60749999999999993</v>
      </c>
      <c r="G89" s="20">
        <f>AVERAGE(G79:G88)</f>
        <v>0.60050000000000003</v>
      </c>
      <c r="I89" s="20">
        <f>AVERAGE(I79:I88)</f>
        <v>0.59400000000000008</v>
      </c>
      <c r="J89" s="20">
        <f>AVERAGE(J79,J81,J83:J88)</f>
        <v>0.578125</v>
      </c>
    </row>
    <row r="92" spans="2:10" x14ac:dyDescent="0.2">
      <c r="C92" s="20" t="s">
        <v>36</v>
      </c>
      <c r="D92" s="20"/>
      <c r="F92" s="20"/>
      <c r="G92" s="20"/>
    </row>
    <row r="93" spans="2:10" x14ac:dyDescent="0.2">
      <c r="C93" s="20" t="s">
        <v>41</v>
      </c>
      <c r="D93" s="20" t="s">
        <v>42</v>
      </c>
      <c r="F93" s="20"/>
      <c r="G93" s="20"/>
    </row>
    <row r="94" spans="2:10" x14ac:dyDescent="0.2">
      <c r="C94">
        <v>0.25</v>
      </c>
      <c r="D94">
        <v>0.27</v>
      </c>
    </row>
    <row r="95" spans="2:10" x14ac:dyDescent="0.2">
      <c r="C95">
        <v>0.33</v>
      </c>
      <c r="D95">
        <v>0.6</v>
      </c>
      <c r="E95" t="s">
        <v>45</v>
      </c>
    </row>
    <row r="96" spans="2:10" x14ac:dyDescent="0.2">
      <c r="C96">
        <v>0</v>
      </c>
      <c r="D96">
        <v>0.125</v>
      </c>
      <c r="E96" t="s">
        <v>46</v>
      </c>
    </row>
    <row r="97" spans="2:10" x14ac:dyDescent="0.2">
      <c r="C97">
        <v>0.1</v>
      </c>
      <c r="D97">
        <v>0.25</v>
      </c>
      <c r="E97" t="s">
        <v>46</v>
      </c>
    </row>
    <row r="98" spans="2:10" x14ac:dyDescent="0.2">
      <c r="C98">
        <v>0.6</v>
      </c>
      <c r="D98">
        <v>0.15</v>
      </c>
      <c r="E98" t="s">
        <v>46</v>
      </c>
    </row>
    <row r="99" spans="2:10" x14ac:dyDescent="0.2">
      <c r="C99">
        <v>0.3</v>
      </c>
      <c r="D99">
        <v>0.4</v>
      </c>
    </row>
    <row r="100" spans="2:10" x14ac:dyDescent="0.2">
      <c r="C100">
        <v>0.44</v>
      </c>
      <c r="D100">
        <v>0.7</v>
      </c>
      <c r="E100" t="s">
        <v>45</v>
      </c>
    </row>
    <row r="101" spans="2:10" x14ac:dyDescent="0.2">
      <c r="C101">
        <v>0.5</v>
      </c>
      <c r="D101">
        <v>0.6</v>
      </c>
      <c r="E101" t="s">
        <v>45</v>
      </c>
    </row>
    <row r="102" spans="2:10" x14ac:dyDescent="0.2">
      <c r="C102">
        <v>0.4</v>
      </c>
      <c r="D102">
        <v>0.4</v>
      </c>
    </row>
    <row r="103" spans="2:10" x14ac:dyDescent="0.2">
      <c r="C103">
        <v>0.15</v>
      </c>
      <c r="D103">
        <v>0.3</v>
      </c>
    </row>
    <row r="104" spans="2:10" x14ac:dyDescent="0.2">
      <c r="B104" s="21" t="s">
        <v>37</v>
      </c>
      <c r="C104" s="20">
        <f>AVERAGE(C94:C103)</f>
        <v>0.307</v>
      </c>
      <c r="D104" s="20">
        <f>AVERAGE(D94:D103)</f>
        <v>0.3795</v>
      </c>
      <c r="E104" s="21"/>
      <c r="F104" s="20"/>
      <c r="G104" s="20"/>
    </row>
    <row r="108" spans="2:10" x14ac:dyDescent="0.2">
      <c r="B108" s="13" t="s">
        <v>47</v>
      </c>
      <c r="C108" s="14" t="s">
        <v>0</v>
      </c>
      <c r="D108" s="14" t="s">
        <v>1</v>
      </c>
      <c r="E108" s="14" t="s">
        <v>2</v>
      </c>
      <c r="F108" s="14" t="s">
        <v>3</v>
      </c>
      <c r="G108" s="14" t="s">
        <v>4</v>
      </c>
      <c r="H108" s="14" t="s">
        <v>5</v>
      </c>
      <c r="I108" s="14" t="s">
        <v>17</v>
      </c>
      <c r="J108" s="14" t="s">
        <v>7</v>
      </c>
    </row>
    <row r="109" spans="2:10" x14ac:dyDescent="0.2">
      <c r="B109" s="22" t="s">
        <v>22</v>
      </c>
      <c r="C109" s="23">
        <v>0.3755</v>
      </c>
      <c r="D109" s="23">
        <v>0.1074</v>
      </c>
      <c r="E109" s="23">
        <v>0.22070000000000001</v>
      </c>
      <c r="F109" s="23">
        <v>0.21210000000000001</v>
      </c>
      <c r="G109" s="23">
        <v>8.2299999999999998E-2</v>
      </c>
      <c r="H109" s="23">
        <v>2.1600000000000001E-2</v>
      </c>
      <c r="I109" s="23">
        <v>6.7999999999999996E-3</v>
      </c>
      <c r="J109" s="24">
        <v>0.82230000000000003</v>
      </c>
    </row>
    <row r="110" spans="2:10" x14ac:dyDescent="0.2">
      <c r="B110" s="15" t="s">
        <v>25</v>
      </c>
      <c r="C110" s="17">
        <v>0.4718</v>
      </c>
      <c r="D110" s="17">
        <v>0.21379999999999999</v>
      </c>
      <c r="E110" s="17">
        <v>0.252</v>
      </c>
      <c r="F110" s="17">
        <v>0.32490000000000002</v>
      </c>
      <c r="G110" s="17">
        <v>0.1991</v>
      </c>
      <c r="H110" s="17">
        <v>0.11609999999999999</v>
      </c>
      <c r="I110" s="17">
        <v>7.4499999999999997E-2</v>
      </c>
      <c r="J110" s="18">
        <v>0.85299999999999998</v>
      </c>
    </row>
    <row r="111" spans="2:10" x14ac:dyDescent="0.2">
      <c r="B111" s="15" t="s">
        <v>26</v>
      </c>
      <c r="C111" s="17">
        <v>0.39689999999999998</v>
      </c>
      <c r="D111" s="17">
        <v>0.13289999999999999</v>
      </c>
      <c r="E111" s="17">
        <v>0.19009999999999999</v>
      </c>
      <c r="F111" s="17">
        <v>0.28399999999999997</v>
      </c>
      <c r="G111" s="17">
        <v>0.1203</v>
      </c>
      <c r="H111" s="17">
        <v>4.6899999999999997E-2</v>
      </c>
      <c r="I111" s="17">
        <v>2.1999999999999999E-2</v>
      </c>
      <c r="J111" s="18">
        <v>0.83309999999999995</v>
      </c>
    </row>
    <row r="112" spans="2:10" x14ac:dyDescent="0.2">
      <c r="B112" s="15" t="s">
        <v>23</v>
      </c>
      <c r="C112" s="17">
        <v>0.30790000000000001</v>
      </c>
      <c r="D112" s="17">
        <v>7.51E-2</v>
      </c>
      <c r="E112" s="17">
        <v>0.19320000000000001</v>
      </c>
      <c r="F112" s="17">
        <v>0.24929999999999999</v>
      </c>
      <c r="G112" s="17">
        <v>8.2699999999999996E-2</v>
      </c>
      <c r="H112" s="17">
        <v>2.1499999999999998E-2</v>
      </c>
      <c r="I112" s="17">
        <v>5.1000000000000004E-3</v>
      </c>
      <c r="J112" s="18">
        <v>0.8155</v>
      </c>
    </row>
    <row r="113" spans="2:10" x14ac:dyDescent="0.2">
      <c r="B113" s="15" t="s">
        <v>24</v>
      </c>
      <c r="C113" s="17">
        <v>0.28110000000000002</v>
      </c>
      <c r="D113" s="17">
        <v>6.3500000000000001E-2</v>
      </c>
      <c r="E113" s="17">
        <v>0.16669</v>
      </c>
      <c r="F113" s="17">
        <v>0.2535</v>
      </c>
      <c r="G113" s="17">
        <v>7.7200000000000005E-2</v>
      </c>
      <c r="H113" s="17">
        <v>1.2200000000000001E-2</v>
      </c>
      <c r="I113" s="17">
        <v>2.2000000000000001E-3</v>
      </c>
      <c r="J113" s="18">
        <v>0.81189999999999996</v>
      </c>
    </row>
    <row r="114" spans="2:10" x14ac:dyDescent="0.2">
      <c r="B114" s="22" t="s">
        <v>48</v>
      </c>
      <c r="C114" s="25">
        <v>0.30030000000000001</v>
      </c>
      <c r="D114" s="25">
        <v>7.2800000000000004E-2</v>
      </c>
      <c r="E114" s="25">
        <v>0.17979999999999999</v>
      </c>
      <c r="F114" s="25">
        <v>0.27810000000000001</v>
      </c>
      <c r="G114" s="25">
        <v>8.9399999999999993E-2</v>
      </c>
      <c r="H114" s="25">
        <v>1.54E-2</v>
      </c>
      <c r="I114" s="25">
        <v>2.0999999999999999E-3</v>
      </c>
      <c r="J114" s="26">
        <v>0.81630000000000003</v>
      </c>
    </row>
    <row r="115" spans="2:10" x14ac:dyDescent="0.2">
      <c r="B115" s="22" t="s">
        <v>49</v>
      </c>
      <c r="C115" s="25">
        <v>0.40479999999999999</v>
      </c>
      <c r="D115" s="25">
        <v>0.126</v>
      </c>
      <c r="E115" s="25">
        <v>0.1827</v>
      </c>
      <c r="F115" s="25">
        <v>0.29370000000000002</v>
      </c>
      <c r="G115" s="25">
        <v>0.1164</v>
      </c>
      <c r="H115" s="25">
        <v>4.6699999999999998E-2</v>
      </c>
      <c r="I115" s="25">
        <v>2.1600000000000001E-2</v>
      </c>
      <c r="J115" s="26">
        <v>0.83630000000000004</v>
      </c>
    </row>
  </sheetData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Lee</dc:creator>
  <cp:lastModifiedBy>Leo Lee</cp:lastModifiedBy>
  <dcterms:created xsi:type="dcterms:W3CDTF">2023-11-15T16:05:27Z</dcterms:created>
  <dcterms:modified xsi:type="dcterms:W3CDTF">2024-01-04T06:20:22Z</dcterms:modified>
</cp:coreProperties>
</file>