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_First_phase" sheetId="1" r:id="rId3"/>
  </sheets>
  <definedNames/>
  <calcPr/>
</workbook>
</file>

<file path=xl/sharedStrings.xml><?xml version="1.0" encoding="utf-8"?>
<sst xmlns="http://schemas.openxmlformats.org/spreadsheetml/2006/main" count="377" uniqueCount="312">
  <si>
    <t>URL</t>
  </si>
  <si>
    <t>Questions</t>
  </si>
  <si>
    <t>Evaluator 1</t>
  </si>
  <si>
    <t>Evaluator 2</t>
  </si>
  <si>
    <t>Evaluator 3</t>
  </si>
  <si>
    <t>Evaluator 4</t>
  </si>
  <si>
    <t>Total</t>
  </si>
  <si>
    <t>Average</t>
  </si>
  <si>
    <t>https://en.wikipedia.org/wiki/Computer</t>
  </si>
  <si>
    <t>Who is considered as the father of the computer?</t>
  </si>
  <si>
    <t xml:space="preserve"> Charles Babbage, an English mechanical engineer and polymath, originated the concept of a programmable computer. Considered the "father of the computer", he conceptualized and invented the first mechanical computer in the early 19th century. Turing proposed a simple device that he called "Universal Computing machine" and that is now known as a universal Turing machine. While popular usage of the word "computer" is synonymous with a personal electronic computer, the modern definition of a computer is literally: "A device that computes, especially a programmable [usually] electronic machine that performs high-speed mathematical or logical operations or that assembles, stores, correlates, or otherwise processes information." Turing machines are to this day a central object of study in theory of computation. The fundamental concept of Turing's design is the stored program, where all the instructions for computing are stored in memory.</t>
  </si>
  <si>
    <t>What is modern computers?</t>
  </si>
  <si>
    <t xml:space="preserve"> While popular usage of the word "computer" is synonymous with a personal electronic computer, the modern definition of a computer is literally: "A device that computes, especially a programmable [usually] electronic machine that performs high-speed mathematical or logical operations or that assembles, stores, correlates, or otherwise processes information." [citation needed] Conventionally, a modern computer consists of at least one processing element, typically a central processing unit (CPU) in the form of a microprocessor, along with some type of computer memory, typically semiconductor memory chips. A broad range of industrial and consumer products use computers as control systems. The defining feature of modern computers which distinguishes them from all other machines is that they can be programmed. This usage of the term referred to a human computer, a person who carried out calculations or computations. ), output devices (monitor screens, printers, etc. Any device which processes information qualifies as a computer, especially if the processing is purposeful. The control unit, ALU, and registers are collectively known as a central processing unit (CPU). In fact, the number of computers that are networked is growing phenomenally.</t>
  </si>
  <si>
    <t>https://en.wikipedia.org/wiki/Artificial_intelligence</t>
  </si>
  <si>
    <t>What is natural language processing ?</t>
  </si>
  <si>
    <t xml:space="preserve"> Natural language processing (NLP) allows machines to read and understand human language. Some straightforward applications of natural language processing include information retrieval, text mining, question answering and machine translation. A sufficiently powerful natural language processing system would enable natural-language user interfaces and the acquisition of knowledge directly from human-written sources, such as newswire texts. Colloquially, the term "artificial intelligence" is often used to describe machines that mimic "cognitive" functions that humans associate with the human mind, such as "learning" and "problem solving". For example, even specific straightforward tasks, like machine translation, require that a machine read and write in both languages (NLP), follow the author's argument (reason), know what is being talked about (knowledge), and faithfully reproduce the author's original intent (social intelligence). A problem like machine translation is considered "AI-complete", because all of these problems need to be solved simultaneously in order to reach human-level machine performance.</t>
  </si>
  <si>
    <t>What is Artificial Intelligence?</t>
  </si>
  <si>
    <t xml:space="preserve"> The overall research goal of artificial intelligence is to create technology that allows computers and machines to function in an intelligent manner. Colloquially, the term "artificial intelligence" is often used to describe machines that mimic "cognitive" functions that humans associate with the human mind, such as "learning" and "problem solving". Artificial intelligence (AI) is intelligence demonstrated by machines, unlike the natural intelligence displayed by humans and animals, which involves consciousness and emotionality. If a machine can be created that has intelligence, could it also feel? Computationalism is the position in the philosophy of mind that the human mind or the human brain (or both) is an information processing system and that thinking is a form of computing. Dick considers the idea that our understanding of human subjectivity is altered by technology created with artificial intelligence.</t>
  </si>
  <si>
    <t>https://en.wikipedia.org/wiki/Python_(programming_language)</t>
  </si>
  <si>
    <t>How Python's development is conducted?</t>
  </si>
  <si>
    <t xml:space="preserve"> Python's development is conducted largely through the Python Enhancement Proposal (PEP) process, the primary mechanism for proposing major new features, collecting community input on issues and documenting Python design decisions. As a scripting language with modular architecture, simple syntax and rich text processing tools, Python is often used for natural language processing. Python is commonly used in artificial intelligence projects and machine learning projects with the help of libraries like TensorFlow, Keras, Pytorch and Scikit-learn. Python is used extensively in the information security industry, including in exploit development. Python allows programmers to define their own types using classes, which are most often used for object-oriented programming. Python coding style is covered in PEP 8. The prefix Py- is used to show that something is related to Python. Examples of the use of this prefix in names of Python applications or libraries include Pygame, a binding of SDL to Python (commonly used to create games); PyQt and PyGTK, which bind Qt and GTK to Python respectively; and PyPy, a Python implementation originally written in Python.</t>
  </si>
  <si>
    <t>What are different uses of python language?</t>
  </si>
  <si>
    <t xml:space="preserve"> Python is commonly used in artificial intelligence projects and machine learning projects with the help of libraries like TensorFlow, Keras, Pytorch and Scikit-learn. Python's statements include (among others): Python's design offers some support for functional programming in the Lisp tradition. Some Python expressions are similar to those found in languages such as C and Java, while some are not: A common neologism in the Python community is pythonic, which can have a wide range of meanings related to program style. As a scripting language with modular architecture, simple syntax and rich text processing tools, Python is often used for natural language processing. Examples of the use of this prefix in names of Python applications or libraries include Pygame, a binding of SDL to Python (commonly used to create games); PyQt and PyGTK, which bind Qt and GTK to Python respectively; and PyPy, a Python implementation originally written in Python. In versions of Python 2 from Python 2.2 onwards, both kinds of classes can be used.</t>
  </si>
  <si>
    <t>https://en.wikipedia.org/wiki/Operating_system</t>
  </si>
  <si>
    <t>What is operating system?</t>
  </si>
  <si>
    <t xml:space="preserve"> An operating system (OS) is system software that manages computer hardware, software resources, and provides common services for computer programs. Application software is generally written for use on a specific operating system, and sometimes even for specific hardware. A modern operating system provides access to a number of resources, which are available to software running on the system, and to external devices like networks via the kernel. A device driver is a specific type of computer software developed to allow interaction with hardware devices. Executing an application program involves the creation of a process by the operating system kernel which assigns memory space and other resources, establishes a priority for the process in multi-tasking systems, loads program binary code into memory, and initiates execution of the application program which then interacts with the user and with hardware devices. In modern operating systems, interrupts are handled by the operating system's kernel.</t>
  </si>
  <si>
    <t>What is linux?</t>
  </si>
  <si>
    <t xml:space="preserve"> The Unix-like family is a diverse group of operating systems, with several major sub-categories including System V, BSD, and Linux. "UNIX-like" is commonly used to refer to the large set of operating systems which resemble the original UNIX. Linux is Unix-like, but was developed without any Unix code, unlike BSD and its variants. The Linux kernel is used in some popular distributions, such as Red Hat, Debian, Ubuntu, Linux Mint and Google's Android, Chrome OS, and Chromium OS. Linux has superseded Unix on many platforms and is used on most supercomputers including the top 385.</t>
  </si>
  <si>
    <t>https://en.wikipedia.org/wiki/Katherine_Johnson</t>
  </si>
  <si>
    <t>Who was Katherine Johnson ?</t>
  </si>
  <si>
    <t xml:space="preserve"> According to an oral history archived by the National Visionary Leadership Project: Katherine Johnson was born as Creola Katherine Coleman on August 26, 1918, in White Sulphur Springs, West Virginia, to Joylette Roberta (Lowe) and Joshua McKinley Coleman. Katherine and James Francis Goble had three daughters: Constance, Joylette, and Katherine. Taraji P. Henson plays Johnson in the film. In 2020, Bethel School District, Washington, named its newest school the Katherine G. Johnson Elementary. Johnson, who had six grandchildren and 11 great-grandchildren, lived in Hampton, Virginia. In June 2019, George Mason University named the largest building on their SciTech campus, the Katherine G. Johnson Hall.</t>
  </si>
  <si>
    <t>https://en.wikipedia.org/wiki/Machine_learning</t>
  </si>
  <si>
    <t>what is Reinforcement learning?</t>
  </si>
  <si>
    <t xml:space="preserve"> Reinforcement learning is an area of machine learning concerned with how software agents ought to take actions in an environment so as to maximize some notion of cumulative reward. Through iterative optimization of an objective function, supervised learning algorithms learn a function that can be used to predict the output associated with new inputs. Reinforcement learning algorithms are used in autonomous vehicles or in learning to play a game against a human opponent. Supervised learning algorithms build a mathematical model of a set of data that contains both the inputs and the desired outputs. Feature learning algorithms, also called representation learning algorithms, often attempt to preserve the information in their input but also transform it in a way that makes it useful, often as a pre-processing step before performing classification or predictions. In supervised feature learning, features are learned using labeled input data. Many reinforcement learning algorithms use dynamic programming techniques.</t>
  </si>
  <si>
    <t>https://en.wikipedia.org/wiki/C_(programming_language)</t>
  </si>
  <si>
    <t>What is pointers?</t>
  </si>
  <si>
    <t xml:space="preserve"> C supports the use of pointers, a type of reference that records the address or location of an object or function in memory. The run-time representation of a pointer value is typically a raw memory address (perhaps augmented by an offset-within-word field), but since a pointer's type includes the type of the thing pointed to, expressions including pointers can be type-checked at compile time. Dynamic memory allocation is performed using pointers. Pointers can be manipulated using assignment or pointer arithmetic. Pointers to functions are useful for passing functions as arguments to higher-order functions (such as qsort or bsearch) or as callbacks to be invoked by event handlers. Pointers can be dereferenced to access data stored at the address pointed to, or to invoke a pointed-to function.</t>
  </si>
  <si>
    <t>What are uses of C</t>
  </si>
  <si>
    <t xml:space="preserve"> The original version was: C99 reserved five more words: C supports a rich set of operators, which are symbols used within an expression to specify the manipulations to be performed while evaluating that expression. The basic C source character set includes the following characters: In addition to C++ and Objective-C, Ch, Cilk, and Unified Parallel C are nearly supersets of C. The C language also exhibits the following characteristics: Several C or near-C interpreters exist, including Ch and CINT, which can also be used for scripting. For example: Some find C's declaration syntax unintuitive, particularly for function pointers. (Ritchie's idea was to declare identifiers in contexts resembling their use: "declaration reflects use".) C has operators for: Newline indicates the end of a text line; it need not correspond to an actual single character, although for convenience C treats it as one.</t>
  </si>
  <si>
    <t>https://en.wikipedia.org/wiki/Tim_Berners-Lee</t>
  </si>
  <si>
    <t>Who invented World Wide web?</t>
  </si>
  <si>
    <t xml:space="preserve"> Sir Timothy John Berners-Lee OM KBE FRS FREng FRSA FBCS (born 8 June 1955), also known as TimBL, is an English computer scientist best known as the inventor of the World Wide Web. Berners-Lee is the director of the World Wide Web Consortium (W3C) which oversees the continued development of the Web. The site provided an explanation of what the World Wide Web was, and how people could use a browser and set up a web server, as well as how to get started with your own website. The first webpage address was http://info.cern.ch/hypertext/WWW/TheProject.html, which centred on information regarding the WWW project. info.cern.ch was the address of the world's first-ever website and web server, running on a NeXT computer at CERN.</t>
  </si>
  <si>
    <t>What are the Awards Berners-Lee has received?</t>
  </si>
  <si>
    <t xml:space="preserve"> Berners-Lee has received many awards and honours. In 2004, Berners-Lee was knighted by Queen Elizabeth II for his pioneering work. He has been conferred honorary degrees from a number of Universities around the world, including Manchester (his parents worked on the Manchester Mark 1 in the 1940s), Harvard and Yale.</t>
  </si>
  <si>
    <t>https://en.wikipedia.org/wiki/Video_game</t>
  </si>
  <si>
    <t>What is video games?</t>
  </si>
  <si>
    <t xml:space="preserve"> Video games are defined based on their platform, which include arcade games, console games, and personal computer (PC) games. Video games are classified into a wide range of genres based on their type of gameplay and purpose. Video game culture is a worldwide new media subculture formed around video games and game playing. Most video games are created for entertainment purposes, a category otherwise called "core games". Video games are frequently classified by a number of factors related to how one plays them.</t>
  </si>
  <si>
    <t>Brief about Video game development.</t>
  </si>
  <si>
    <t xml:space="preserve"> Today, video game development requires numerous skills to bring a game to market, including developers, publishers, distributors, retailers, console and other third-party manufacturers, and other roles. A small number of video games are zero-player games, in which the player has very limited interaction with the game itself. "Computer game" may also be used to describe video games since all video games essentially require a computer processor, though the term typically is reserved for games played primarily on personal computers. Most video games are created for entertainment purposes, a category otherwise called "core games". However, unlike film or television which use visual or narrative elements, video games are generally categorized into genres based on their gameplay interaction, since this is the primary means which one interacts with a video game.</t>
  </si>
  <si>
    <t>What is Machine Leaning?</t>
  </si>
  <si>
    <t xml:space="preserve"> is replaced with the question "Can machines do what we (as thinking entities) can do?". Software suites containing a variety of machine learning algorithms include the following: The difference between optimization and machine learning arises from the goal of generalization: while optimization algorithms can minimize the loss on a training set, machine learning is concerned with minimizing the loss on unseen samples. Various types of models have been used and researched for machine learning systems. The study of mathematical optimization delivers methods, theory and application domains to the field of machine learning. Machine learning also has intimate ties to optimization: many learning problems are formulated as minimization of some loss function on a training set of examples. These robots use guidance mechanisms such as active learning, maturation, motor synergies and imitation.</t>
  </si>
  <si>
    <t>What is Supervised Learning?</t>
  </si>
  <si>
    <t xml:space="preserve"> In supervised feature learning, features are learned using labeled input data. Feature learning can be either supervised or unsupervised. Semi-supervised learning falls between unsupervised learning (without any labeled training data) and supervised learning (with completely labeled training data). Supervised learning algorithms build a mathematical model of a set of data that contains both the inputs and the desired outputs. Generalization in this context is the ability of a learning machine to perform accurately on new, unseen examples/tasks after having experienced a learning data set. The data is known as training data, and consists of a set of training examples. Types of supervised learning algorithms include active learning, classification and regression.</t>
  </si>
  <si>
    <t>https://en.wikipedia.org/wiki/Java_(programming_language)</t>
  </si>
  <si>
    <t>How JAVA uses Automatic memory management?</t>
  </si>
  <si>
    <t xml:space="preserve"> Java does not support C/C++ style pointer arithmetic, where object addresses can be arithmetically manipulated (e.g. Explicit memory management is not possible in Java. Java uses an automatic garbage collector to manage memory in the object lifecycle. It is a general-purpose programming language intended to let application developers write once, run anywhere (WORA), meaning that compiled Java code can run on all platforms that support Java without the need for recompilation. One of the ideas behind Java's automatic memory management model is that programmers can be spared the burden of having to perform manual memory management. The programmer determines when objects are created, and the Java runtime is responsible for recovering the memory once objects are no longer in use. Java applications are typically compiled to bytecode that can run on any Java virtual machine (JVM) regardless of the underlying computer architecture. The syntax of Java is similar to C and C++, but has fewer low-level facilities than either of them.</t>
  </si>
  <si>
    <t>what is java jvm ?</t>
  </si>
  <si>
    <t xml:space="preserve"> Oracle has also released GraalVM, a high performance Java dynamic compiler and interpreter. Java reuses some popular aspects of C++ (such as the printf method). The syntax of Java is largely influenced by C++ and C. Unlike C++, which combines the syntax for structured, generic, and object-oriented programming, Java was built almost exclusively as an object-oriented language. Java software runs on everything from laptops to data centers, game consoles to scientific supercomputers. A class that is not declared public may be stored in any .java file. Java uses comments similar to those of C++. The traditional Hello world program can be written in Java as: Javadoc is a comprehensive documentation system, created by Sun Microsystems.</t>
  </si>
  <si>
    <t>https://en.wikipedia.org/wiki/JavaScript</t>
  </si>
  <si>
    <t>what is Cross-site vulnerabilities?</t>
  </si>
  <si>
    <t xml:space="preserve"> Some browsers include partial protection against reflected XSS attacks, in which the attacker provides a URL including malicious script. XSS vulnerabilities occur when an attacker is able to cause a target Web site, such as an online banking website, to include a malicious script in the webpage presented to a victim. A common JavaScript-related security problem is cross-site scripting (XSS), a violation of the same-origin policy. A solution to XSS vulnerabilities is to use HTML escaping whenever displaying untrusted data. Another cross-site vulnerability is cross-site request forgery (CSRF). Developers of client-server applications must recognize that untrusted clients may be under the control of attackers.</t>
  </si>
  <si>
    <t>what is function?</t>
  </si>
  <si>
    <t xml:space="preserve"> A function is first-class; a function is considered to be an object. An anonymous function (or lambda): Variadic function demonstration (arguments is a special variable): Object example: This example shows that, in JavaScript, function closures capture their non-local variables by reference. In JavaScript, objects are created in the same way as functions; this is known as a function object. A nested function is a function defined within another function. As such, a function may have properties and methods, such as .call() and .bind(). Example of arrow function: JSON, or JavaScript Object Notation, is a general-purpose data interchange format that is defined as a subset of JavaScript's object literal syntax.</t>
  </si>
  <si>
    <t>https://en.wikipedia.org/wiki/HTML</t>
  </si>
  <si>
    <t>what is HyperText Markup Language?</t>
  </si>
  <si>
    <t xml:space="preserve"> The HyperText Markup Language, or HTML is the standard markup language for documents designed to be displayed in a web browser. There are several types of markup elements used in HTML: HTML is a markup language that web browsers use to interpret and compose text, images, and other material into visual or audible web pages. The World Wide Web is composed primarily of HTML documents transmitted from web servers to web browsers using the Hypertext Transfer Protocol (HTTP). Default characteristics for every item of HTML markup are defined in the browser, and these characteristics can be altered or enhanced by the web page designer's additional use of CSS. This is a link in HTML. To allow the web browser to know how to handle each document it receives, other information is transmitted along with the document. This example displays as HTML; in most browsers, pointing the cursor at the abbreviation should display the title text "Hypertext Markup Language."</t>
  </si>
  <si>
    <t>what is Semantic HTML?</t>
  </si>
  <si>
    <t xml:space="preserve"> HTML describes the structure of a web page semantically and originally included cues for the appearance of the document. There are several types of markup elements used in HTML: This is a link in HTML. HTML provides a means to create structured documents by denoting structural semantics for text such as headings, paragraphs, lists, links, quotes and other items. The HyperText Markup Language, or HTML is the standard markup language for documents designed to be displayed in a web browser. With HTML constructs, images and other objects such as interactive forms may be embedded into the rendered page. The title is included in the head, for example: Web browsers receive HTML documents from a web server or from local storage and render the documents into multimedia web pages. [better source needed] HTML elements are the building blocks of HTML pages.</t>
  </si>
  <si>
    <t>https://en.wikipedia.org/wiki/Regular_expression</t>
  </si>
  <si>
    <t>what is regular expression?</t>
  </si>
  <si>
    <t xml:space="preserve"> A regular expression (shortened as regex or regexp; also referred to as rational expression) is a sequence of characters that specifies a search pattern. The phrase regular expressions, or regexes, is often used to mean the specific, standard textual syntax for representing patterns for matching text, as distinct from the mathematical notation described below. Each character in a regular expression (that is, each character in the string describing its pattern) is either a metacharacter, having a special meaning, or a regular character that has a literal meaning. Given regular expressions R and S, the following operations over them are definedto produce regular expressions: Regular expressions describe regular languages in formal language theory. Together, metacharacters and literal characters can be used to identify text of a given pattern or process a number of instances of it. As seen in many of the examples above, there is more than one way to construct a regular expression to achieve the same results. Usually such patterns are used by string-searching algorithms for "find" or "find and replace" operations on strings, or for input validation.</t>
  </si>
  <si>
    <t>How regex is useful?</t>
  </si>
  <si>
    <t xml:space="preserve"> Today, regexes are widely supported in programming languages, text processing programs (particularly lexers), advanced text editors, and some other programs. The usual characters that become metacharacters when escaped are dswDSW and N. Regexes are useful in a wide variety of text processing tasks, and more generally string processing, where the data need not be textual. Finally, it is worth noting that many real-world "regular expression" engines implement features that cannot be described by the regular expressions in the sense of formal language theory; rather, they implement regexes. Common applications include data validation, data scraping (especially web scraping), data wrangling, simple parsing, the production of syntax highlighting systems, and many other tasks. Implementations of regex functionality is often called a regex engine, and a number of libraries are available for reuse.</t>
  </si>
  <si>
    <t>https://en.wikipedia.org/wiki/Agile_software_development</t>
  </si>
  <si>
    <t>What is the role of agile in software development?</t>
  </si>
  <si>
    <t xml:space="preserve"> Some notable agile software development practices include: Agile methods are mentioned in the Guide to the Project Management Body of Knowledge (PMBOK Guide) under the Project Lifecycle definition: In software development, agile (sometimes written Agile) practices involve discovering requirements and developing solutions through the collaborative effort of self-organizing and cross-functional teams and their customer(s)/end user(s). Notable agile software development frameworks include: The term agile management is applied to an iterative, incremental method of managing the design and build activities of engineering, information technology and other business areas that aim to provide new product or service development in a highly flexible and interactive manner, based on the principles expressed in the Manifesto for Agile Software Development. [further explanation needed] Agile software development methods support a broad range of the software development life cycle. It was popularized by the Manifesto for Agile Software Development. Agile software development methods have been extensively used for development of software products and some of them use certain characteristics of software, such as object technologies. Agile software development is often implemented as a grassroots effort in organizations by software development teams trying to optimize their development processes and ensure consistency in the software development life cycle. Some support activities for requirements specification and development (e.g., FDD), while some seek to cover the full development life cycle (e.g., DSDM, RUP). This section describes common problems that organizations encounter when they try to adopt agile software development methods as well as various techniques to measure the quality and performance of agile teams. Agile software development is supported by a number of concrete practices, covering areas like requirements, design, modeling, coding, testing, planning, risk management, process, quality, etc.</t>
  </si>
  <si>
    <t>what is Agile software development methods?</t>
  </si>
  <si>
    <t xml:space="preserve"> Agile software development is supported by a number of concrete practices, covering areas like requirements, design, modeling, coding, testing, planning, risk management, process, quality, etc. Some notable agile software development practices include: Agile methods are mentioned in the Guide to the Project Management Body of Knowledge (PMBOK Guide) under the Project Lifecycle definition: Agile software development methods support a broad range of the software development life cycle. Agile software development methods have been extensively used for development of software products and some of them use certain characteristics of software, such as object technologies. Notable agile software development frameworks include: The term agile management is applied to an iterative, incremental method of managing the design and build activities of engineering, information technology and other business areas that aim to provide new product or service development in a highly flexible and interactive manner, based on the principles expressed in the Manifesto for Agile Software Development. In software development, agile (sometimes written Agile) practices involve discovering requirements and developing solutions through the collaborative effort of self-organizing and cross-functional teams and their customer(s)/end user(s). [further explanation needed] It was popularized by the Manifesto for Agile Software Development. The values and principles espoused in this manifesto were derived from and underpin a broad range of software development frameworks, including Scrum and Kanban.</t>
  </si>
  <si>
    <t>https://en.wikipedia.org/wiki/JSON</t>
  </si>
  <si>
    <t>what is JavaScript Object Notation?</t>
  </si>
  <si>
    <t xml:space="preserve"> JSON (JavaScript Object Notation, pronounced /ˈdʒeɪsən/; also /ˈdʒeɪˌsɒn/) is an open standard file format and data interchange format that uses human-readable text to store and transmit data objects consisting of attribute–value pairs and arrays (or other serializable values). Additionally, the XML standard defines a common attribute xml:id, that can be used by the user, to set an ID explicitly. Asynchronous JavaScript and JSON (or AJAJ) refers to the same dynamic web page methodology as Ajax, but instead of XML, JSON is the data format. It was derived from JavaScript, but many modern programming languages include code to generate and parse JSON-format data. JSON's basic data types are: JSON Schema specifies a JSON-based format to define the structure of JSON data for validation, documentation, and interaction control. JSON has objects with a simple "key" to "value" mapping, whereas in XML addressing happens on "nodes", which all receive a unique ID via the XML processor. The JSON standard does not support object references, but an IETF draft standard for JSON-based object references exists.</t>
  </si>
  <si>
    <t>What is XML</t>
  </si>
  <si>
    <t xml:space="preserve"> XML separates "data" from "metadata" (via the use of elements and attributes), while JSON does not have such a concept. Various XML-based protocols exist to represent the same kind of data structures as JSON for the same kind of data interchange purposes. XML has been used to describe structured data and to serialize objects. JSON Schema is based on the concepts from XML Schema (XSD), but is JSON-based. JSON's basic data types are: XML tag names cannot contain any of the characters !"#$%&amp;'()*+,/;&lt;=&gt;? Data can be encoded in XML in several ways. However, an XML attribute can only have a single value and each attribute can appear at most once on each element.</t>
  </si>
  <si>
    <t>https://en.wikipedia.org/wiki/C%2B%2B</t>
  </si>
  <si>
    <t>What is C++ language?</t>
  </si>
  <si>
    <t xml:space="preserve"> The following is Bjarne Stroustrup's version of the Hello world program that uses the C++ Standard Library stream facility to write a message to standard output: C++ (/ˌsiːˌplʌsˈplʌs/) is a general-purpose programming language created by Bjarne Stroustrup as an extension of the C programming language, or "C with Classes". C++ introduces object-oriented programming (OOP) features to C. It offers classes, which provide the four features commonly present in OOP (and some non-OOP) languages: abstraction, encapsulation, inheritance, and polymorphism. C++ inherits most of C's syntax. To intermix C and C++ code, any function declaration or definition that is to be called from/used both in C and C++ must be declared with C linkage by placing it within an extern "C" {/*...*/} block. C++ provides support for anonymous functions, also known as lambda expressions, with the following form: Initially, Stroustrup's "C with Classes" added features to the C compiler, Cpre, including classes, derived classes, strong typing, inlining and default arguments. In 1998, C++98 was released, standardizing the language, and a minor update (C++03) was released in 2003.</t>
  </si>
  <si>
    <t>What are Static storage duration objects?</t>
  </si>
  <si>
    <t xml:space="preserve"> Static storage duration objects are initialized in two phases. As in C, C++ supports four types of memory management: static storage duration objects, thread storage duration objects, automatic storage duration objects, and dynamic storage duration objects. Static storage duration objects are created before main() is entered (see exceptions below) and destroyed in reverse order of creation after main() exits. Though it is not specified in the standard, the static initialization phase can be completed at compile time and saved in the data partition of the executable.</t>
  </si>
  <si>
    <t>https://en.wikipedia.org/wiki/A*_search_algorithm</t>
  </si>
  <si>
    <t>What is A* algorithm?</t>
  </si>
  <si>
    <t xml:space="preserve"> Some common variants of Dijkstra's algorithm can be viewed as a special case of A* where the heuristic h(n)=0{\displaystyle h(n)=0} for all nodes; in turn, both Dijkstra and A* are special cases of dynamic programming.A* itself is a special case of a generalization of branch and bound. Its quality can be expressed in terms of the effective branching factor b*, which can be determined empirically for a problem instance by measuring the number of nodes generated by expansion, N, and the depth of the solution, then solving The original 1968 A* paper contained a theorem stating that no A*-like algorithm[a] could expand fewer nodes than A* if the heuristic function is consistent and A*’s tie-breaking rule is suitably chosen. Algorithm A is optimally efficient with respect to a set of alternative algorithms Alts on a set of problems P if for every problem P in P and every algorithm A′ in Alts, the set of nodes expanded by A in solving P is a subset (possibly equal) of the set of nodes expanded by A′ in solving P. The definitive study of the optimal efficiency of A* is due to Rina Dechter and Judea Pearl.They considered a variety of  definitions of Alts and P  in combination with A*'s heuristic being merely admissible or being both consistent and admissible. The following pseudocode describes the algorithm: A* is often used for the common pathfinding problem in applications such as video games, but was originally designed as a general graph traversal algorithm.It finds applications in diverse problems, including the problem of parsing using stochastic grammars in NLP.Other cases include an Informational search with online learning. In the worst case of an unbounded search space, the number of nodes expanded is exponential in the depth of the solution (the shortest path) d: O(bd), where b is the branching factor (the average number of successors per state). The time complexity of A* depends on the heuristic.</t>
  </si>
  <si>
    <t>Explain Implementation details of A*</t>
  </si>
  <si>
    <t xml:space="preserve"> The following pseudocode describes the algorithm: At each iteration of its main loop, A* needs to determine which of its paths to extend. Some common variants of Dijkstra's algorithm can be viewed as a special case of A* where the heuristic h(n)=0{\displaystyle h(n)=0} for all nodes; in turn, both Dijkstra and A* are special cases of dynamic programming.A* itself is a special case of a generalization of branch and bound. A* achieves better performance by using heuristics to guide its search. An intuitive ″proof″ of this  is as follows: Peter Hart, Nils Nilsson and Bertram Raphael of Stanford Research Institute (now SRI International) first published the algorithm in 1968. It can be seen as an extension of Dijkstra's algorithm. If the heuristic function used by A* is admissible, then A* is admissible.</t>
  </si>
  <si>
    <t>https://en.wikipedia.org/wiki/Algorithm</t>
  </si>
  <si>
    <t>What is an algorithm?</t>
  </si>
  <si>
    <t xml:space="preserve"> Thus, an algorithm can be considered to be any sequence of operations that can be simulated by a Turing-complete system. Authors who assert this thesis include Minsky (1967), Savage (1987) and Gurevich (2000): Algorithms can be classified by the amount of time they need to complete compared to their input size: As an effective method, an algorithm can be expressed within a finite amount of space and time, and in a well-defined formal language for calculating a function. Many computer programs contain algorithms that detail the specific instructions a computer should perform—in a specific order—to carry out a specified task, such as calculating employees' paychecks or printing students' report cards. For optimization problems there is a more specific classification of algorithms; an algorithm for such problems may fall into one or more of the general categories described above as well as into one of the following: Algorithms are essential to the way computers process data. The adjective "continuous" when applied to the word "algorithm" can mean: Starting from an initial state and initial input (perhaps empty), the instructions describe a computation that, when executed, proceeds through a finite number of well-defined successive states, eventually producing "output" and terminating at a final ending state. Can the algorithms be improved?</t>
  </si>
  <si>
    <t>How algorithms are expressed?</t>
  </si>
  <si>
    <t xml:space="preserve"> Algorithms can be expressed in many kinds of notation, including natural languages, pseudocode, flowcharts, drakon-charts, programming languages or control tables (processed by interpreters). Furthermore, each of these categories includes many different types of algorithms. Many computer programs contain algorithms that detail the specific instructions a computer should perform—in a specific order—to carry out a specified task, such as calculating employees' paychecks or printing students' report cards. Typical steps in the development of algorithms: Algorithms are essential to the way computers process data. The design of algorithms is part of many solution theories of operation research, such as dynamic programming and divide-and-conquer. Programming languages are primarily intended for expressing algorithms in a form that can be executed by a computer, but are also often used as a way to define or document algorithms. Thus, an algorithm can be considered to be any sequence of operations that can be simulated by a Turing-complete system.</t>
  </si>
  <si>
    <t>https://en.wikipedia.org/wiki/Big_O_notation</t>
  </si>
  <si>
    <t>Explain Big O notation</t>
  </si>
  <si>
    <t xml:space="preserve"> Big O notation characterizes functions according to their growth rates: different functions with the same growth rate may be represented using the same O notation. Big O notation has two main areas of application: Associated with big O notation are several related notations, using the symbols o, Ω, ω, and Θ, to describe other kinds of bounds on asymptotic growth rates. [citation needed] In a correct notation this set can, for instance, be called O(g), where In more complicated usage, O(...) can appear in different places in an equation, even several times on each side. A description of a function in terms of big O notation usually only provides an upper bound on the growth rate of the function. For example, the following are true for n→∞{\displaystyle n\to \infty } In typical usage the O notation is asymptotical, that is, it refers to very large x. As a result, the following simplification rules can be applied: Another asymptotic notation is Ω{\displaystyle \Omega }, read "big omega".</t>
  </si>
  <si>
    <t>How Big O notation characterizes functions?</t>
  </si>
  <si>
    <t xml:space="preserve"> Thus, Big O notation has two main areas of application: Big O notation characterizes functions according to their growth rates: different functions with the same growth rate may be represented using the same O notation. We say Associated with big O notation are several related notations, using the symbols o, Ω, ω, and Θ, to describe other kinds of bounds on asymptotic growth rates. For example, h(x) + O(f(x)) denotes the collection of functions having the growth of h(x) plus a part whose growth is limited to that of f(x). A description of a function in terms of big O notation usually only provides an upper bound on the growth rate of the function. Big O is typeset as an italicized uppercase "O", as in the following example: O(n2){\displaystyle O(n^{2})}. The letter O is used because the growth rate of a function is also referred to as the order of the function.</t>
  </si>
  <si>
    <t>https://en.wikipedia.org/wiki/Dijkstra%27s_algorithm</t>
  </si>
  <si>
    <t>Explain Dijkstra's algorithm</t>
  </si>
  <si>
    <t xml:space="preserve"> In fact, Dijkstra's explanation of the logic behind the algorithm, namely Proof of Dijkstra's algorithm is constructed by induction on the number of visited nodes. This generalization is called the generic Dijkstra shortest-path algorithm. In some fields, artificial intelligence in particular, Dijkstra's algorithm or a variant of it is known as uniform cost search and formulated as an instance of the more general idea of best-first search. Dijkstra's algorithm is usually the working principle behind link-state routing protocols, OSPF and IS-IS being the most common ones. From a dynamic programming point of view, Dijkstra's algorithm is a successive approximation scheme that solves the dynamic programming functional equation for the shortest path problem by the Reaching method.</t>
  </si>
  <si>
    <t>How to find shortest path between two intersections on a city map?</t>
  </si>
  <si>
    <t xml:space="preserve"> Dijkstra's algorithm (/ˈdaɪkstrəz/ DYKE-strəz) is an algorithm for finding the shortest paths between nodes in a graph, which may represent, for example, road networks. Suppose you would like to find the shortest path between two intersections on a city map: a starting point and a destination. Dijkstra's original algorithm found the shortest path between two given nodes, but a more common variant fixes a single node as the "source" node and finds shortest paths from the source to all other nodes in the graph, producing a shortest-path tree. For example, if the nodes of the graph represent cities and edge path costs represent driving distances between pairs of cities connected by a direct road (for simplicity, ignore red lights, stop signs, toll roads and other obstructions), Dijkstra's algorithm can be used to find the shortest route between one city and all other cities. To facilitate shortest path identification, in pencil, mark the road with an arrow pointing to the relabeled intersection if you label/relabel it, and erase all others pointing to it. For a given source node in the graph, the algorithm finds the shortest path between that node and every other.</t>
  </si>
  <si>
    <t>https://en.wikipedia.org/wiki/Information</t>
  </si>
  <si>
    <t>What is Information?</t>
  </si>
  <si>
    <t xml:space="preserve"> Information is associated with data. Information can be thought of as the resolution of uncertainty; it answers the question of "What an entity is" and thus defines both its essence and the nature of its characteristics. The difference is that information resolves uncertainty.</t>
  </si>
  <si>
    <t>Explain Information theory</t>
  </si>
  <si>
    <t xml:space="preserve"> Information theory is the scientific study of the quantification, storage, and communication of information. Information quality (shortened as InfoQ) is the potential of a dataset to achieve a specific (scientific or practical) goal using a given empirical analysis method. Information analysis is the process of inspecting, transforming, and modelling information, by converting raw data into actionable knowledge, in support of the decision-making process. In this practice, tools and processes are used to assist a knowledge worker in performing research and making decisions, including steps such as: Systems theory at times seems to refer to information in this sense, assuming information does not necessarily involve any conscious mind, and patterns circulating (due to feedback) in the system can be called information. These fields deal with those processes and techniques pertaining to information capture (through sensors) and generation (through computation, formulation or composition), processing (including encoding, encryption, compression, packaging), transmission (including all telecommunication methods), presentation (including visualization / display methods), storage (such as magnetic or optical, including holographic methods), etc. Information visualization (shortened as InfoVis) depends on the computation and digital representation of data, and assists users in pattern recognition and anomaly detection.</t>
  </si>
  <si>
    <t>https://en.wikipedia.org/wiki/Database</t>
  </si>
  <si>
    <t>What is database?</t>
  </si>
  <si>
    <t xml:space="preserve"> A database model is a type of data model that determines the logical structure of a database and fundamentally determines in which manner data can be stored, organized, and manipulated. Examples include computerized library systems, flight reservation systems, computerized parts inventory systems, and many content management systems that store websites as collections of webpages in a database. An object–relational database combines the two related structures. This can range from a database tool that allows users to execute SQL queries textually or graphically, to a web site that happens to use a database to store and search information. A database management system provides three views of the database data: Database languages are specific to a particular data model. In the relational approach, the data would be normalized into a user table, an address table and a phone number table (for instance).</t>
  </si>
  <si>
    <t>What is database management system?</t>
  </si>
  <si>
    <t xml:space="preserve"> The database management system (DBMS) is the software that interacts with end users, applications, and the database itself to capture and analyze the data. Access to this data is usually provided by a "database management system" (DBMS) consisting of an integrated set of computer software that allows users to interact with one or more databases and provides access to all of the data contained in the database (although restrictions may exist that limit access to particular data). This can range from a database tool that allows users to execute SQL queries textually or graphically, to a web site that happens to use a database to store and search information. Notable examples include: External interaction with the database will be via an application program that interfaces with the DBMS. Connolly and Begg define database management system (DBMS) as a "software system that enables users to define, create, maintain and control access to the database". Examples include computerized library systems, flight reservation systems, computerized parts inventory systems, and many content management systems that store websites as collections of webpages in a database. A database model is a type of data model that determines the logical structure of a database and fundamentally determines in which manner data can be stored, organized, and manipulated. Database languages are specific to a particular data model.</t>
  </si>
  <si>
    <t>https://en.wikipedia.org/wiki/R_(programming_language)</t>
  </si>
  <si>
    <t>What is R programming Language?</t>
  </si>
  <si>
    <t xml:space="preserve"> R is an interpreted language; users typically access it through a command-line interpreter. R supports procedural programming with functions and, for some functions, object-oriented programming with generic functions. CXXR, rho, and Riposte are implementations of R in C++. There are various applications than can be used to edit or run R code. R functionality is accessible from several scripting languages such as Python, Perl, Ruby, F#, and Julia. IDEs for R include (in alphabetical order) Rattle GUI, R Commander, RKWard, RStudio, and Tinn-R. R is also supported in multi-purpose IDEs such as Eclipse via the StatET plugin, and Visual Studio via the R Tools for Visual Studio.</t>
  </si>
  <si>
    <t>Explain statistical features of R.</t>
  </si>
  <si>
    <t xml:space="preserve"> The following example shows how R can easily generate and plot a linear model with residuals. R and its libraries implement various statistical and graphical techniques, including linear and nonlinear modeling, classical statistical tests, spatial and time-series analysis, classification, clustering, and others. R is a programming language and free software environment for statistical computing and graphics supported by the R Foundation for Statistical Computing.</t>
  </si>
  <si>
    <t>https://en.wikipedia.org/wiki/Computer_science</t>
  </si>
  <si>
    <t>What is Computer Science?</t>
  </si>
  <si>
    <t xml:space="preserve"> Computer science is the study of algorithmic processes, computational machines and computation itself. Scientific computing (or computational science) is the field of study concerned with constructing mathematical models and quantitative analysis techniques and using computers to analyze and solve scientific problems. As a discipline, computer science spans a range of topics from theoretical studies of algorithms, computation and information to the practical issues of implementing computational systems in hardware and software. Algorithms and data structures have been called the heart of computer science. Computer engineers study computational logic and design of computer hardware, from individual processor components, microcontrollers, personal computers to supercomputers and embedded systems. It falls within the discipline of computer science, both depending on and affecting mathematics, software engineering, and linguistics. Computer scientists usually focus on academic research.</t>
  </si>
  <si>
    <t>What is Theory of Computation?</t>
  </si>
  <si>
    <t xml:space="preserve"> Theory of computation is focused on answering fundamental questions about what can be computed and what amount of resources are required to perform those computations. In an effort to answer the first question, computability theory examines which computational problems are solvable on various theoretical models of computation. For example, the theory of computation concerns abstract models of computation and general classes of problems that can be solved using them, while computer graphics or computational geometry emphasize more specific applications. As a discipline, computer science spans a range of topics from theoretical studies of algorithms, computation and information to the practical issues of implementing computational systems in hardware and software. Programming language theory considers approaches to the description of computational processes, while computer programming involves the use of them to create complex systems. The second question is addressed by computational complexity theory, which studies the time and space costs associated with different approaches to solving a multitude of computational problems. Its fields can be divided into theoretical and practical disciplines. Computer science is the study of algorithmic processes, computational machines and computation itself. A digital computer is capable of simulating various information processes.</t>
  </si>
  <si>
    <t>https://en.wikipedia.org/wiki/Go_(programming_language)</t>
  </si>
  <si>
    <t>What is Go Programming Language</t>
  </si>
  <si>
    <t xml:space="preserve"> Go is a statically typed, compiled programming language designed at Google by Robert Griesemer, Rob Pike, and Ken Thompson. [citation needed] The main Go distribution includes tools for building, testing, and analyzing code: The interface{} type can be used to model structured data of any arbitrary schema in Go, such as JSON or YAML data, by representing it as a map[string]interface{} (map of string to empty interface). The linker in the gc toolchain creates statically linked binaries by default; therefore all Go binaries include the Go runtime. The language is often referred to as Golang because of its domain name, golang.org, but the proper name is Go.</t>
  </si>
  <si>
    <t>Explain syntax of Go?</t>
  </si>
  <si>
    <t xml:space="preserve"> Go is syntactically similar to C, but with memory safety, garbage collection, structural typing, and CSP-style concurrency. :263–268 In formal language, Go's interface system provides structural rather than nominal typing. Record types can be defined with the struct keyword. This recursively describes data in the form of a dictionary with string keys and values of any type. ), booleans, and character strings (string). Strings are immutable; built-in operators and keywords (rather than functions) provide concatenation, comparison, and UTF-8 encoding/decoding.</t>
  </si>
  <si>
    <t>https://en.wikipedia.org/wiki/UTF-8</t>
  </si>
  <si>
    <t>What is UTF-8 encoding?</t>
  </si>
  <si>
    <t xml:space="preserve"> UTF-8 is a variable-width character encoding used for electronic communication. utf8mb3 is deprecated in favor of the utf8mb4 character set, which uses standards-compliant UTF-8 encoding. Defined by the Unicode Standard, the name is derived from Unicode (or Universal Coded Character Set) Transformation Format –  8-bit. UTF-8 is capable of encoding all 1,112,064[nb 1] valid character code points in Unicode using one to four one-byte (8-bit) code units. There are several current definitions of UTF-8 in various standards documents: The official Internet Assigned Numbers Authority (IANA) code for the encoding is "UTF-8".</t>
  </si>
  <si>
    <t>Explain Backward compatibility feature</t>
  </si>
  <si>
    <t xml:space="preserve"> UTF-8 was designed as a superior alternative to UTF-1, a proposed variable-width encoding with partial ASCII compatibility which lacked some features including self-synchronization and fully ASCII-compatible handling of characters such as slashes. While ASCII text encoded using UTF-8 is backward compatible with ASCII, this is not true when Unicode Standard recommendations are ignored and a BOM is added. Unicode characters within the Basic Multilingual Plane appear as they would normally in UTF-8. Carefully crafted invalid UTF-8 could make them either skip or create ASCII characters such as NUL, slash, or quotes.</t>
  </si>
  <si>
    <t>https://en.wikipedia.org/wiki/Deep_learning</t>
  </si>
  <si>
    <t>What is deep learning?</t>
  </si>
  <si>
    <t xml:space="preserve"> Deep learning is a class of machine learning algorithms that(pp199–200) uses multiple layers to progressively extract higher-level features from the raw input. Deep learning  (also known as deep structured learning) is part of a broader family of machine learning methods based on artificial neural networks with representation learning. Deep learning architectures can be constructed with a greedy layer-by-layer method. These developmental theories were instantiated in computational models, making them predecessors of deep learning systems. Deep-learning architectures such as deep neural networks, deep belief networks, graph neural networks, recurrent neural networks and convolutional neural networks have been applied to fields including computer vision, speech recognition, natural language processing, machine translation, bioinformatics, drug design, medical image analysis, material inspection and board game programs, where they have produced results comparable to and in some cases surpassing human expert performance. Deep learning helps to disentangle these abstractions and pick out which features improve performance. Learning in the most common deep architectures is implemented using well-understood gradient descent. These applications include learning methods such as "Shrinkage Fields for Effective Image Restoration" which trains on an image dataset, and Deep Image Prior, which trains on the image that needs restoration.</t>
  </si>
  <si>
    <t>What are artificial neural networks?</t>
  </si>
  <si>
    <t xml:space="preserve"> A deep neural network (DNN) is an artificial neural network (ANN) with multiple layers between the input and output layers. Deep learning  (also known as deep structured learning) is part of a broader family of machine learning methods based on artificial neural networks with representation learning. Artificial neural networks (ANNs) were inspired by information processing and distributed communication nodes in biological systems. [citation needed] Deep neural networks are generally interpreted in terms of the universal approximation theorem or probabilistic inference. An ANN is based on a collection of connected units called artificial neurons, (analogous to biological neurons in a biological brain). Such a manipulation is termed an “adversarial attack.” As of 2017, neural networks typically have a few thousand to a few million units and millions of connections.</t>
  </si>
  <si>
    <t>https://en.wikipedia.org/wiki/Programming_language</t>
  </si>
  <si>
    <t>What is a programming language?</t>
  </si>
  <si>
    <t xml:space="preserve"> A programming language is a notation for writing programs, which are specifications of a computation or algorithm. An implementation of a programming language provides a way to write programs in that language and execute them on one or more configurations of hardware and software. The output of a compiler may be executed by hardware or a program called an interpreter. The specification of a programming language is an artifact that the language users and the implementors can use to agree upon whether a piece of source code is a valid program in that language, and if so what its behavior shall be. A programmer uses the abstractions present in the language to represent the concepts involved in a computation. A programming language provides a structured mechanism for defining pieces of data, and the operations or transformations that may be carried out automatically on that data. Traits often considered important for what constitutes a programming language include: A programming language specification can take several forms, including the following: A programming language is a formal language comprising a set of strings that produce various kinds of output.</t>
  </si>
  <si>
    <t>What are abstractions?</t>
  </si>
  <si>
    <t xml:space="preserve"> The meaning given to a combination of symbols is handled by semantics (either formal or hard-coded in a reference implementation). A programming language specification can take several forms, including the following: Using natural language as an example, it may not be possible to assign a meaning to a grammatically correct sentence or the sentence may be false: The description of a programming language is usually split into the two components of syntax (form) and semantics (meaning). The syntax of a language describes the possible combinations of symbols that form a syntactically correct program. These are often scripting or markup languages, such as REXX or SGML, and have only one data type[dubious  – discuss]–—most commonly character strings which are used for both symbolic and numeric data. This grammar specifies the following: The following C language fragment is syntactically correct, but performs operations that are not semantically defined (the operation *p &gt;&gt; 4 has no meaning for a value having a complex type and p-&gt;im is not defined because the value of p is the null pointer): A special case of typed languages are the single-typed languages. The output of a compiler may be executed by hardware or a program called an interpreter.</t>
  </si>
  <si>
    <t>https://en.wikipedia.org/wiki/Moore%27s_law</t>
  </si>
  <si>
    <t>What is moore's law?</t>
  </si>
  <si>
    <t xml:space="preserve"> Moore posited a log-linear relationship between device complexity (higher circuit density at reduced cost) and time. It is not just about the density of transistors that can be achieved, but about the density of transistors at which the cost per transistor is the lowest.As more transistors are put on a chip, the cost to make each transistor decreases, but the chance that the chip will not work due to a defect increases. Moore viewed his eponymous law as surprising and optimistic: "Moore's law is a violation of Murphy's law. The MOSFET was the first truly compact transistor that could be miniaturized and mass-produced for a wide range of uses, with its high scalability and low power consumption resulting in a higher transistor density and making it possible to build high-density IC chips. In 1965, Moore examined the density of transistors at which cost is minimized, and observed that, as transistors were made smaller through advances in photolithography, this number would increase at "a rate of roughly a factor of two per year". Shortly after 1975, Caltech professor Carver Mead popularized the term "Moore's law".</t>
  </si>
  <si>
    <t>Explain Alternative materials research</t>
  </si>
  <si>
    <t xml:space="preserve"> Biological computing research shows that biological material has superior information density and energy efficiency compared to silicon-based computing. An alternative source of improved performance is in microarchitecture techniques exploiting the growth of available transistor count. These include the spin state of electron spintronics, tunnel junctions, and advanced confinement of channel materials via nano-wire geometry. Compared to their silicon and germanium counterparts, InGaAs transistors are more promising for future high-speed, low-power logic applications. Instead, it outlined what might be called the More than Moore strategy in which the needs of applications drive chip development, rather than a focus on semiconductor scaling. Because of intrinsic characteristics of III-V compound semiconductors, quantum well and tunnel effect transistors based on InGaAs have been proposed as alternatives to more traditional MOSFET designs.</t>
  </si>
  <si>
    <t>https://en.wikipedia.org/wiki/PHP</t>
  </si>
  <si>
    <t>Explain PHP</t>
  </si>
  <si>
    <t xml:space="preserve"> In terms of keywords and language syntax, PHP is similar to the C style syntax. if conditions, for and while loops, and function returns are similar in syntax to languages such as C, C++, C#, Java and Perl. A command line interface, php-cli, and two ActiveX Windows Script Host scripting engines for PHP have been produced. program is written in PHP code embedded in an HTML document: Below is an example of how PHP variables are declared and Initialized. An example of the early PHP syntax: The Standard PHP Library (SPL) attempts to solve standard problems and implements efficient data access interfaces and classes. PHP is used for Web content management systems including MediaWiki, WordPress, Joomla, Drupal, Moodle, eZ Publish, eZ Platform, and SilverStripe.</t>
  </si>
  <si>
    <t>what are PHP objects?</t>
  </si>
  <si>
    <t xml:space="preserve"> Objects of the same type have access to each other's private and protected members even though they are not the same instance. A command line interface, php-cli, and two ActiveX Windows Script Host scripting engines for PHP have been produced. An example of the early PHP syntax: PHP is used for Web content management systems including MediaWiki, WordPress, Joomla, Drupal, Moodle, eZ Publish, eZ Platform, and SilverStripe. program is written in PHP code embedded in an HTML document: Below is an example of how PHP variables are declared and Initialized. In terms of keywords and language syntax, PHP is similar to the C style syntax. The following is a basic example of object-oriented programming in PHP 8: The visibility of PHP properties and methods is defined using the keywords public, private, and protected. You may indicate that your software works in conjunction with PHP by saying "Foo for PHP" instead of calling it "PHP Foo" or "phpfoo".</t>
  </si>
  <si>
    <t>https://en.wikipedia.org/wiki/Google_Search</t>
  </si>
  <si>
    <t>What is the main purpose of the Google Search?</t>
  </si>
  <si>
    <t xml:space="preserve"> This technique involves several steps, including: The main purpose of Google Search is to search for text in publicly accessible documents offered by web servers, as opposed to other data, such as images or data contained in databases. Google Search consists of a series of localized websites. In May 2012, Google introduced a Knowledge Graph semantic search feature in the U.S. Google's rise was largely due to a patented algorithm called PageRank which helps rank web pages that match a given search string. The Knowledge Graph is a knowledge base used by Google to enhance its search engine's results with information gathered from a variety of sources. In 2008, Google started to give users autocompleted search suggestions in a list below the search bar while typing, originally with the approximate result count previewed for each listed search suggestion. The keywords suggested by the Autocomplete feature show a population of users' research which is made possible by an identity management system.</t>
  </si>
  <si>
    <t>What is Google Search?</t>
  </si>
  <si>
    <t xml:space="preserve"> The main purpose of Google Search is to search for text in publicly accessible documents offered by web servers, as opposed to other data, such as images or data contained in databases. This technique involves several steps, including: Google's rise was largely due to a patented algorithm called PageRank which helps rank web pages that match a given search string. Google's homepage includes a button labeled "I'm Feeling Lucky". In addition to its tool for searching web pages, Google also provides services for searching images, Usenet newsgroups, news websites, videos (Google Videos), searching by locality, maps, and items for sale online. Google Videos allows searching the World Wide Web for video clips. The PageRank algorithm instead analyzes human-generated links assuming that web pages linked from many important pages are also important.</t>
  </si>
  <si>
    <t>https://en.wikipedia.org/wiki/Monte_Carlo_method</t>
  </si>
  <si>
    <t>What are Monte Carlo Methods?</t>
  </si>
  <si>
    <t xml:space="preserve"> Areas of application include: Monte Carlo methods, or Monte Carlo experiments, are a broad class of computational algorithms that rely on repeated random sampling to obtain numerical results. In general, the Monte Carlo methods are used in mathematics to solve various problems by generating suitable random numbers (see also Random number generation) and observing that fraction of the numbers that obeys some property or properties. The most common application of the Monte Carlo method is Monte Carlo integration. Sawilowsky distinguishes between a simulation, a Monte Carlo method, and a Monte Carlo simulation: a simulation is a fictitious representation of reality, a Monte Carlo method is a technique that can be used to solve a mathematical or statistical problem, and a Monte Carlo simulation uses repeated sampling to obtain the statistical properties of some phenomenon (or behavior). Monte Carlo simulations invert this approach, solving deterministic problems using probabilistic metaheuristics (see simulated annealing). Monte Carlo methods are mainly used in three problem classes: optimization, numerical integration, and generating draws from a probability distribution. Possible moves are organized in a search tree and many random simulations are used to estimate the long-term potential of each move.</t>
  </si>
  <si>
    <t>Explain the pattern of Monte Carlo methods.</t>
  </si>
  <si>
    <t xml:space="preserve"> For example, Monte Carlo methods vary, but tend to follow a particular pattern: Monte Carlo methods are especially useful for simulating phenomena with significant uncertainty in inputs and systems with many coupled degrees of freedom. In principle, Monte Carlo methods can be used to solve any problem having a probabilistic interpretation. Areas of application include: The Monte Carlo tree search (MCTS) method has four steps: Before the Monte Carlo method was developed, simulations tested a previously understood deterministic problem, and statistical sampling was used to estimate uncertainties in the simulations. Sawilowsky lists the characteristics of a high-quality Monte Carlo simulation: The standards for Monte Carlo experiments in statistics were set by Sawilowsky. Monte Carlo simulations invert this approach, solving deterministic problems using probabilistic metaheuristics (see simulated annealing).</t>
  </si>
  <si>
    <t>https://en.wikipedia.org/wiki/Assembly_language</t>
  </si>
  <si>
    <t>What is an assembly language?</t>
  </si>
  <si>
    <t xml:space="preserve"> In computer programming,  assembly language (or assembler language), often abbreviated asm, is any low-level programming language in which there is a very strong correspondence between the instructions in the language and the architecture's machine code instructions. Unlike high-level languages, there is a one-to-one correspondence between many simple assembly statements and machine language instructions. Assembly language may also be called symbolic machine code. There are some situations in which developers might choose to use assembly language: Assembly code is converted into executable machine code by a utility program referred to as an assembler. Since the information about pseudoinstructions and macros defined in the assembler environment is not present in the object program, a disassembler cannot reconstruct the macro and pseudoinstruction invocations but can only disassemble the actual machine instructions that the assembler generated from those abstract assembly-language entities. Assembly language usually has one statement per machine instruction (1:1), but comments and statements that are assembler directives, macros, and symbolic labels of program and memory locations are often also supported. The conversion process is referred to as assembly, as in assembling the source code. Because assembly depends on the machine code instructions, every assembly language is designed for exactly one specific computer architecture. In assembly language, the term "macro" represents a more comprehensive concept than it does in some other contexts, such as the pre-processor in the C programming language, where its #define directive typically is used to create short single line macros.</t>
  </si>
  <si>
    <t>What are Macros?</t>
  </si>
  <si>
    <t xml:space="preserve"> Assembler macro instructions, like macros in PL/I and some other languages, can be lengthy "programs" by themselves, executed by interpretation by the assembler during assembly. Once a macro has been defined its name may be used in place of a mnemonic. Unlike certain previous macro processors inside assemblers, the C preprocessor is not Turing-complete because it lacks the ability to either loop or "go to", the latter allowing programs to loop. Macro assemblers often allow macros to take parameters. Some assemblers include quite sophisticated macro languages, incorporating such high-level language elements as optional parameters, symbolic variables, conditionals, string manipulation, and arithmetic operations, all usable during the execution of a given macro, and allowing macros to save context or exchange information. An organization using assembly language that has been heavily extended using such a macro suite can be considered to be working in a higher-level language since such programmers are not working with a computer's lowest-level conceptual elements.</t>
  </si>
  <si>
    <t>https://en.wikipedia.org/wiki/Conway%27s_Game_of_Life</t>
  </si>
  <si>
    <t>What are the rules of the Game  of Life?</t>
  </si>
  <si>
    <t xml:space="preserve"> The standard Game of Life is symbolized as B3/S23. Conway's rules may also be generalized such that instead of two states, live and dead, there are three or more. State transitions are then determined either by a weighting system or by a table specifying separate transition rules for each state; for example, Mirek's Cellebration's multi-coloured Rules Table and Weighted Life rule families each include sample rules equivalent to the Game of Life. Users who search for the term are shown an implementation of the game in the search results page. Scholars in various fields, such as computer science, physics, biology, biochemistry, economics, mathematics, philosophy, and generative sciences, have made use of the way that complex patterns can emerge from the implementation of the game's simple rules. The Sierpinski triangle can also be observed in the Game of Life by examining the long-term growth of a long single-cell-thick line of live cells, as well as in Highlife, Seeds (B2/S), and Wolfram's Rule 90.</t>
  </si>
  <si>
    <t>What is the Game of Life?</t>
  </si>
  <si>
    <t xml:space="preserve"> The Game of Life, also known simply as Life, is a cellular automaton devised by the British mathematician John Horton Conway in 1970. Theoretically, the Game of Life has the power of a universal Turing machine: anything that can be computed algorithmically can be computed within the Game of Life. Since the Game of Life's inception, new, similar cellular automata have been developed.</t>
  </si>
  <si>
    <t>https://en.wikipedia.org/wiki/Artificial_neural_network</t>
  </si>
  <si>
    <t>What is an Artificial Neural Network?</t>
  </si>
  <si>
    <t xml:space="preserve"> An artificial neural network consists of a collection of simulated neurons. An artificial neural network. An artificial neuron that receives a signal then processes it and can signal neurons connected to it. An ANN is based on a collection of connected units or nodes called artificial neurons, which loosely model the neurons in a biological brain. Using Artificial neural networks requires an understanding of their characteristics. Artificial neural networks (ANNs), usually simply called neural networks (NNs), are computing systems vaguely inspired by the biological neural networks that constitute animal brains.</t>
  </si>
  <si>
    <t>What are the components of ANN?</t>
  </si>
  <si>
    <t xml:space="preserve"> ANN capabilities fall within the following broad categories:[citation needed] An ANN dependency graph. The softmax activation function is: OperationalizationFeedbackSelf-referenceGoal-orientedSystem dynamicsSensemakingEntropyCyberneticsAutopoiesisInformation theory A two-layer feedforward artificial neural network. The propagation function computes the input to a neuron from the outputs of its predecessor neurons and their connections as a weighted sum. ANNs are composed of artificial neurons which are conceptually derived from biological neurons. Artificial neural networks (ANNs), usually simply called neural networks (NNs), are computing systems vaguely inspired by the biological neural networks that constitute animal brains. An artificial neural network.</t>
  </si>
  <si>
    <t>https://en.wikipedia.org/wiki/Turing_test</t>
  </si>
  <si>
    <t>What is a Turing test?</t>
  </si>
  <si>
    <t xml:space="preserve"> The Turing test does not directly test whether the computer behaves intelligently. Turing then asks: Turing did not explicitly state that the Turing test could be used as a measure of intelligence, or any other human quality. The challenge would be for the computer to be able to determine if it were interacting with a human or another computer. It tests only whether the computer behaves like a human being. Turing's new question is: "Are there imaginable digital computers which would do well in the imitation game?" Alan Turing used the imitation game to answer the question, "Can a machine think?". This is an extension of the original question that Turing attempted to answer but would, perhaps, offer a high enough standard to define a machine that could "think" in a way that we typically define as characteristically human. This question, Turing believed, is one that can actually be answered. "Computing Machinery and Intelligence" (1950) was the first published paper by Turing to focus exclusively on machine intelligence. In Turing's report, "Intelligent Machinery", he investigated "the question of whether or not it is possible for machinery to show intelligent behaviour" and, as part of that investigation, proposed what may be considered the forerunner to his later tests: The "Total Turing test" variation of the Turing test, proposed by cognitive scientist Stevan Harnad, adds two further requirements to the traditional Turing test.</t>
  </si>
  <si>
    <t>Explain the Chinese room?</t>
  </si>
  <si>
    <t xml:space="preserve"> John Searle's 1980 paper Minds, Brains, and Programs proposed the "Chinese room" thought experiment and argued that the Turing test could not be used to determine if a machine can think. His Chinese room argument is intended to show that, even if the Turing test is a good operational definition of intelligence, it may not indicate that the machine has a mind, consciousness, or intentionality. The main disadvantages of using data compression as a test are: Turing did not explicitly state that the Turing test could be used as a measure of intelligence, or any other human quality. John Searle has argued that external behaviour cannot be used to determine if a machine is "actually" thinking or merely "simulating thinking." The philosophy of mind, psychology, and modern neuroscience have been unable to provide definitions of "intelligence" and "thinking" that are sufficiently precise and general to be applied to machines. Therefore, Searle concludes, the Turing test cannot prove that a machine can think.</t>
  </si>
  <si>
    <t>https://en.wikipedia.org/wiki/Rust_(programming_language)</t>
  </si>
  <si>
    <t>What is Rust?</t>
  </si>
  <si>
    <t>program written in Rust. Rust has a foreign function interface (FFI) that can be called from e.g. Rust features type inference for variables declared with the keyword let.</t>
  </si>
  <si>
    <t>Brief about Rust Foundation.</t>
  </si>
  <si>
    <t xml:space="preserve"> Operating systems and OS-level components written in Rust include: The Rust Foundation is a non-profit membership organization incorporated in Delaware, United States, with the primary purposes of supporting the maintenance and development of the language, cultivating the Rust project team members and user communities, managing the technical infrastructure underlying the development of Rust, and managing and stewarding the Rust trademark. Rust provides deterministic management of resources, with very low overhead. program written in Rust. Rust is a multi-paradigm programming language designed for performance and safety, especially safe concurrency. Rust achieves memory safety without garbage collection, and reference counting is optional. Rust also introduces added syntax to manage lifetimes, and the compiler reasons about these through its borrow checker.</t>
  </si>
  <si>
    <t>https://en.wikipedia.org/wiki/Web_colors</t>
  </si>
  <si>
    <t>What are Web colors?</t>
  </si>
  <si>
    <t xml:space="preserve"> Web colors are colors used in displaying web pages on the World Wide Web, and the methods for describing and specifying those colors. In HTML and XHTML, colors can be used for text, background color, frame borders, tables, and individual table cells. The list of web "X11 colors" from the CSS3 specification, along with their hexadecimal and decimal equivalents, is shown below. Thus web colors specify colors in the 24-bit RGB color scheme.</t>
  </si>
  <si>
    <t>Explain the hex-triplet.</t>
  </si>
  <si>
    <t xml:space="preserve"> The hex triplet is formed by concatenating three bytes in hexadecimal notation, in the following order: Each color code listed is a shorthand for the RGB value. An abbreviated, three (hexadecimal)-digit form is used. For example, the decimal triplet 4, 8, 16 would be represented by the hex digits 04, 08, 10, forming the hex triplet 040810. The hex triplet is obtained by concatenating the six hexadecimal digits together, 2468A0 in this example.</t>
  </si>
  <si>
    <t>https://en.wikipedia.org/wiki/Data_science</t>
  </si>
  <si>
    <t>What is Data science?</t>
  </si>
  <si>
    <t xml:space="preserve"> Data science is an interdisciplinary field that uses scientific methods, processes, algorithms and systems to extract knowledge and insights from structured and unstructured data, and apply knowledge and actionable insights from data across a broad range of application domains  Data science is related to data mining, machine learning and big data  Data science is a "concept to unify statistics, data analysis, informatics, and their related methods" in order to "understand and analyze actual phenomena" with data  It uses techniques and theories drawn from many fields within the context of mathematics, statistics, computer science, information science, and domain knowledge  Turing Award winner Jim Gray imagined data science as a "fourth paradigm" of science (empirical, theoretical, computational, and now data-driven) and asserted that "everything about science is changing because of the impact of information technology" and the data deluge  Data science is an interdisciplinary field focused on extracting knowledge from data sets, which are typically large (see big data), and applying the knowledge and actionable insights from data to solve problems in a wide range of application domains  The field encompasses preparing data for analysis, formulating data science problems, analyzing data, developing data-driven solutions, and presenting findings to inform high-level decisions in a broad range of application domains  As such, it incorporates skills from computer science, statistics, information science, mathematics, information visualization, data integration, graphic design, complex systems, communication and business  Statistician Nathan Yau, drawing on Ben Fry, also links data science to human-computer interaction: users should be able to intuitively control and explore data  In 2015, the American Statistical Association identified database management, statistics and machine learning, and distributed and parallel systems as the three emerging foundational professional communities  Many statisticians, including Nate Silver, have argued that data science is not a new field, but rather another name for statistics  Others argue that data science is distinct from statistics because it focuses on problems and techniques unique to digital data  Vasant Dhar writes that statistics emphasizes quantitative data and description  In contrast, data science deals with quantitative and qualitative data (e g  images) and emphasizes prediction and action  Andrew Gelman of Columbia University and data scientist Vincent Granville have described statistics as a nonessential part of data science Stanford professor David Donoho writes that data science is not distinguished from statistics by the size of datasets or use of computing, and that many graduate programs misleadingly advertise their analytics and statistics training as the essence of a data science program  He describes data science as an applied field growing out of traditional statistics  In summary, data science can be therefore described as an applied branch of statistics  In 1962, John Tukey described a field he called “data analysis,” which resembles modern data science  In 1985, in a lecture given to the Chinese Academy of Sciences in Beijing, C F  Jeff Wu used the term Data Science for the first time as an alternative name for statistics  Later, attendees at a 1992 statistics symposium at the University of Montpellier II acknowledged the emergence of a new discipline focused on data of various origins and forms, combining established concepts and principles of statistics and data analysis with computing  The term “data science” has been traced back to 1974, when Peter Naur proposed it as an alternative name for computer science  In 1996, the International Federation of Classification Societies became the first conference to specifically feature data science as a topic  However, the definition was still in flux  After the 1985 lecture in the Chinese Academy of Sciences in Beijing, in 1997 C F  Jeff Wu again suggested that statistics should be renamed data science  He reasoned that a new name would help statistics shed inaccurate stereotypes, such as being synonymous with accounting, or limited to describing data  In 1998, Hayashi Chikio argued for data science as a new, interdisciplinary concept, with three aspects: data design, collection, and analysis  During the 1990s, popular terms for the process of finding patterns in datasets (which were increasingly large) included “knowledge discovery” and “data mining”  The modern conception of data science as an independent discipline is sometimes attributed to William S  Cleveland  In a 2001 paper, he advocated an expansion of statistics beyond theory into technical areas; because this would significantly change the field, it warranted a new name  "Data science" became more widely used in the next few years: in 2002, the Committee on Data for Science and Technology launched Data Science Journal  In 2003, Columbia University launched The Journal of Data Science  In 2014, the American Statistical Association's Section on Statistical Learning and Data Mining changed its name to the Section on Statistical Learning and Data Science, reflecting the ascendant popularity of data science  The professional title of “data scientist” has been attributed to DJ Patil and Jeff Hammerbacher in 2008  Though it was used by the National Science Board in their 2005 report, "Long-Lived Digital Data Collections: Enabling Research and Education in the 21st Century," it referred broadly to any key role in managing a digital data collection  There is still no consensus on the definition of data science and it is considered by some to be a buzzword  Big data is very quickly becoming a vital tool for businesses and companies of all sizes  The availability and interpretation of big data has altered the business models of old industries and enabled the creation of new ones  Data-driven businesses are worth $1 2 trillion collectively in 2020, an increase from $333 billion in the year 2015  Data scientists are responsible for breaking down big data into usable information and creating software and algorithms that help companies and organizations determine optimal operations  As big data continues to have a major impact on the world, data science does as well due to the close relationship between the two  There are a variety of different technologies and techniques that are used for data science which depend on the application  More recently, full-featured, end-to-end platforms have been developed and heavily used for data science and machine learning</t>
  </si>
  <si>
    <t>Brief about the Modern usage of Data science.</t>
  </si>
  <si>
    <t>https://en.wikipedia.org/wiki/Cryptography</t>
  </si>
  <si>
    <t>Explain Cryptography in detail.</t>
  </si>
  <si>
    <t xml:space="preserve"> The detailed operation of a cipher is controlled both by the algorithm and, in each instance, by a "key". One or more cryptographic primitives are often used to develop a more complex algorithm, called a cryptographic system, or cryptosystem. Typical examples of cryptographic primitives include pseudorandom functions, one-way functions, etc. These primitives provide fundamental properties, which are used to develop more complex tools called cryptosystems or cryptographic protocols, which guarantee one or more high-level security properties. A cipher (or cypher) is a pair of algorithms that carry out the encryption and the reversing decryption. More complicated cryptographic tools are then built from these basic primitives. is called cryptolinguistics. If a cryptanalyst has access to, for example, the amount of time the device took to encrypt a number of plaintexts or report an error in a password or PIN character, he may be able to use a timing attack to break a cipher that is otherwise resistant to analysis. In formal mathematical terms, a "cryptosystem" is the ordered list of elements of finite possible plaintexts, finite possible cyphertexts, finite possible keys, and the encryption and decryption algorithms which correspond to each key. Such cryptosystems are sometimes called cryptographic protocols. Cryptanalysis is the term used for the study of methods for obtaining the meaning of encrypted information without access to the key normally required to do so; i.e., it is the study of how to "crack" encryption algorithms or their implementations.</t>
  </si>
  <si>
    <t>What are Cryptographic Hash functions?</t>
  </si>
  <si>
    <t xml:space="preserve"> Cryptographic hash functions are a third type of cryptographic algorithm. is called cryptolinguistics. Such cryptosystems are sometimes called cryptographic protocols. Unlike block and stream ciphers that are invertible, cryptographic hash functions produce a hashed output that cannot be used to retrieve the original input data. Some widely known cryptosystems include RSA encryption, Schnorr signature, El-Gamal encryption, PGP, etc. Cryptographic hash functions are used to verify the authenticity of data retrieved from an untrusted source or to add a layer of security.</t>
  </si>
  <si>
    <t>https://en.wikipedia.org/wiki/K-means_clustering</t>
  </si>
  <si>
    <t>What is k-means clustering?</t>
  </si>
  <si>
    <t xml:space="preserve"> In cluster analysis, the k-means algorithm can be used to partition the input data set into k partitions (clusters). Finding the optimal solution to the k-means clustering problem for observations in d dimensions is: k-means clustering is a method of vector quantization, originally from signal processing, that aims to partition n observations into k clusters in which each observation belongs to the cluster with the nearest mean (cluster centers or cluster centroid), serving as a prototype of the cluster. The centroid of each of the k clusters becomes the new mean. 2. k clusters are created by associating every observation with the nearest mean. The algorithm is often presented as assigning objects to the nearest cluster by distance. k-means clustering has been used as a feature learning (or dictionary learning) step, in either (semi-)supervised learning or unsupervised learning. The set of squared error minimizing cluster functions also includes the k-medoids algorithm, an approach which forces the center point of each cluster to be one of the actual points, i.e., it uses medoids in place of centroids.</t>
  </si>
  <si>
    <t>Explain Feature learning using k-means clustering.</t>
  </si>
  <si>
    <t xml:space="preserve"> This aids in explaining the successful application of k-means to feature learning. This use of k-means has been successfully combined with simple, linear classifiers for semi-supervised learning in NLP (specifically for named entity recognition) and in computer vision. k-means clustering has been used as a feature learning (or dictionary learning) step, in either (semi-)supervised learning or unsupervised learning. The basic approach is first to train a k-means clustering representation, using the input training data (which need not be labelled). In cluster analysis, the k-means algorithm can be used to partition the input data set into k partitions (clusters). On an object recognition task, it was found to exhibit comparable performance with more sophisticated feature learning approaches such as autoencoders and restricted Boltzmann machines. k-means originates from signal processing, and still finds use in this domain.</t>
  </si>
  <si>
    <t>https://en.wikipedia.org/wiki/Unix</t>
  </si>
  <si>
    <t>What is Unix?</t>
  </si>
  <si>
    <t xml:space="preserve"> Unix operating systems are widely used in modern servers, workstations, and mobile devices. Later, Unix gradually gained portability, multi-tasking and multi-user capabilities in a time-sharing configuration. Unix (/ˈjuːnɪks/; trademarked as UNIX) is a family of multitasking, multiuser computer operating systems that derive from the original AT&amp;T Unix, whose development started in the 1970s at the Bell Labs research center by Ken Thompson, Dennis Ritchie, and others. The names and filesystem locations of the Unix components have changed substantially across the history of the system. Unix systems are characterized by various concepts: the use of plain text for storing data; a hierarchical file system; treating devices and certain types of inter-process communication (IPC) as files; and the use of a large number of software tools, small programs that can be strung together through a command-line interpreter using pipes, as opposed to using a single monolithic program that includes all of the same functionality. These concepts are collectively known as the "Unix philosophy".</t>
  </si>
  <si>
    <t>Brief about the impact of Unix over the operating systems.</t>
  </si>
  <si>
    <t xml:space="preserve"> The Unix system had a significant impact on other operating systems. Later, Unix gradually gained portability, multi-tasking and multi-user capabilities in a time-sharing configuration. During the late 1970s and early 1980s, the influence of Unix in academic circles led to large-scale adoption of Unix (BSD and System V) by commercial startups, which in turn led to Unix fragmenting into multiple, similar but often slightly mutually-incompatible systems including DYNIX, HP-UX, SunOS/Solaris, AIX, and Xenix. Although this followed the lead of Multics and Burroughs, it was Unix that popularized the idea. At first, Unix was not designed to be portable or for multi-tasking. The origins of Unix date back to the mid-1960s when the Massachusetts Institute of Technology, Bell Labs, and General Electric were developing Multics, a time-sharing operating system for the GE-645 mainframe computer.Multics featured several innovations, but also presented severe problems.</t>
  </si>
  <si>
    <t>https://en.wikipedia.org/wiki/C_Sharp_(programming_language)</t>
  </si>
  <si>
    <t>What is C Sharp?</t>
  </si>
  <si>
    <t xml:space="preserve"> The name "C sharp" was inspired by the musical notation whereby a sharp symbol indicates that the written note should be made a semitone higher in pitch.This is similar to the language name of C++, where "++" indicates that a variable should be incremented by 1 after being evaluated. and the fact that the sharp symbol (.mw-parser-output .monospaced{font-family:monospace,monospace}U+266F ♯ MUSIC SHARP SIGN (HTML &amp;#9839; · &amp;sharp;)) is not present on most keyboard layouts, the number sign (U+0023 # NUMBER SIGN (HTML &amp;#35; · &amp;num;)) was chosen to approximate the sharp symbol in the written name of the programming language.This convention is reflected in the ECMA-334 C# Language Specification. C# (pronounced see sharp, like the musical note C♯, but written with the number sign)[b] is a general-purpose, multi-paradigm programming language encompassing static typing, strong typing, lexically scoped, imperative, declarative, functional, generic, object-oriented (class-based), and component-oriented programming disciplines. The sharp symbol also resembles a ligature of four "+" symbols (in a two-by-two grid), further implying that the language is an increment of C++. The Ecma standard lists these design goals for C#: Example: The curly brackets demarcate the boundaries of a code block.</t>
  </si>
  <si>
    <t>What are the design goals of C Sharp?</t>
  </si>
  <si>
    <t xml:space="preserve"> The Ecma standard lists these design goals for C#: C# (pronounced see sharp, like the musical note C♯, but written with the number sign)[b] is a general-purpose, multi-paradigm programming language encompassing static typing, strong typing, lexically scoped, imperative, declarative, functional, generic, object-oriented (class-based), and component-oriented programming disciplines. As in other syntactically similar languages, such as C++ and ANSI C, the signature of a method is a declaration comprising in order: any optional accessibility keywords (such as private), the explicit specification of its return type (such as int, or the keyword void if no value is returned), the name of the method, and finally, a parenthesized sequence of comma-separated parameter specifications, each consisting of a parameter's type, its formal name and optionally, a default value to be used whenever none is provided. A method in C# is a member of a class that can be invoked as a function (a sequence of instructions), rather than the mere value-holding capability of a class property. Each line has a purpose: The C# specification details a minimum set of types and class libraries that the compiler expects to have available. In practice, C# is most often used with some implementation of the Common Language Infrastructure (CLI), which is standardized as ECMA-335 Common Language Infrastructure (CLI).</t>
  </si>
  <si>
    <t>https://en.wikipedia.org/wiki/Turing_machine</t>
  </si>
  <si>
    <t>What is a Turing machine?</t>
  </si>
  <si>
    <t xml:space="preserve"> More explicitly, a Turing machine consists of: Turing's example (his second proof): If one is to ask for a general procedure to tell us: "Does this machine ever print 0", the question is "undecidable". In his 1948 essay, "Intelligent Machinery", Turing wrote that his machine consisted of: To the question 'what is a "mechanical" process?' Turing completeness is the ability for a system of instructions to simulate a Turing machine. A programming language that is Turing complete is theoretically capable of expressing all tasks accomplishable by computers; nearly all programming languages are Turing complete if the limitations of finite memory are ignored. In particular, computational complexity theory makes use of the Turing machine: This is indeed the technique by which a deterministic (i.e., a-) Turing machine can be used to mimic the action of a nondeterministic Turing machine; Turing solved the matter in a footnote and appears to dismiss it from further consideration. Turing returned the characteristic answer 'Something that can be done by a machine' and he embarked on the highly congenial task of analysing the general notion of a computing machine. There are a number of ways to explain why Turing machines are useful models of real computers: Turing's paper ... contains, in essence, the invention of the modern computer and some of the programming techniques that accompanied it.</t>
  </si>
  <si>
    <t>Explain why Turing machines are useful models of real computers</t>
  </si>
  <si>
    <t xml:space="preserve"> There are a number of ways to explain why Turing machines are useful models of real computers: Turing completeness is the ability for a system of instructions to simulate a Turing machine. A programming language that is Turing complete is theoretically capable of expressing all tasks accomplishable by computers; nearly all programming languages are Turing complete if the limitations of finite memory are ignored. that Turing machines, unlike simpler automata, are as powerful as real machines, and are able to execute any operation that a real program can. to have the same computational power as the Turing machine model. On the other hand, Turing machines are equivalent to machines that have an unlimited amount of storage space for their computations. Turing returned the characteristic answer 'Something that can be done by a machine' and he embarked on the highly congenial task of analysing the general notion of a computing machine. Computability theory, which studies computability of functions from inputs to outputs, and for which Turing machines were invented, reflects this practice. Turing's paper ... contains, in essence, the invention of the modern computer and some of the programming techniques that accompanied it.</t>
  </si>
  <si>
    <t>https://en.wikipedia.org/wiki/Natural_language_processing</t>
  </si>
  <si>
    <t>What is Natural language processing?</t>
  </si>
  <si>
    <t xml:space="preserve"> Natural language processing (NLP) is a subfield of linguistics, computer science, and artificial intelligence concerned with the interactions between computers and human language, in particular how to program computers to process and analyze large amounts of natural language data. The result is a computer capable of "understanding" the contents of documents, including the contextual nuances of the language within them. The following is a list of some of the most commonly researched tasks in natural language processing. Challenges in natural language processing frequently involve speech recognition, natural language understanding, and natural-language generation. As an example, George Lakoff offers a methodology to build natural language processing (NLP) algorithms through the perspective of cognitive science, along with the findings of cognitive linguistics, with two defining aspects: In the early days, many language-processing systems were designed by symbolic methods, i.e., the hand-coding of a set of rules, coupled with a dictionary lookup: such as by writing grammars or devising heuristic rules for stemming. Most more higher-level NLP applications involve aspects that emulate intelligent behaviour and apparent comprehension of natural language.</t>
  </si>
  <si>
    <t>What advantages mahine-learning have over hand-produced rules?</t>
  </si>
  <si>
    <t xml:space="preserve"> In the early days, many language-processing systems were designed by symbolic methods, i.e., the hand-coding of a set of rules, coupled with a dictionary lookup: such as by writing grammars or devising heuristic rules for stemming. More recent systems based on machine-learning algorithms have many advantages over hand-produced rules: Some of the earliest-used machine learning algorithms, such as decision trees, produced systems of hard if-then rules similar to existing hand-written rules. For instance, the term neural machine translation (NMT) emphasizes the fact that deep learning-based approaches to machine translation directly learn sequence-to-sequence transformations, obviating the need for intermediate steps such as word alignment and language modeling that was used in statistical machine translation (SMT).</t>
  </si>
  <si>
    <t>https://en.wikipedia.org/wiki/Support-vector_machine</t>
  </si>
  <si>
    <t>What is Support Vector Machine?</t>
  </si>
  <si>
    <t xml:space="preserve"> [citation needed] Multiclass SVM aims to assign labels to instances by using support-vector machines, where the labels are drawn from a finite set of several elements. In the case of support-vector machines, a data point is viewed as a p{\displaystyle p}-dimensional vector (a list of p{\displaystyle p} numbers), and we want to know whether we can separate such points with a (p−1){\displaystyle (p-1)}-dimensional hyperplane. In addition to performing linear classification, SVMs can efficiently perform a non-linear classification using what is called the kernel trick, implicitly mapping their inputs into high-dimensional feature spaces. Transductive support-vector machines extend SVMs in that they could also treat partially labeled data in semi-supervised learning by following the principles of transduction. Formally, a transductive support-vector machine is defined by the following primal optimization problem: Transductive support-vector machines were introduced by Vladimir N. Vapnik in 1998. To keep the computational load reasonable, the mappings used by SVM schemes are designed to ensure that dot products of pairs of input data vectors may be computed easily in terms of the variables in the original space, by defining them in terms of a kernel function k(x,y){\displaystyle k(x,y)} selected to suit the problem.</t>
  </si>
  <si>
    <t>Applications of SVM?</t>
  </si>
  <si>
    <t xml:space="preserve"> SVMs can be used to solve various real-world problems: Sub-gradient descent algorithms for the SVM work directly with the expression Coordinate descent algorithms for the SVM work from the dual problem Transductive support-vector machines were introduced by Vladimir N. Vapnik in 1998. Potential drawbacks of the SVM include the following aspects: Kernel SVMs are available in many machine-learning toolkits, including LIBSVM, MATLAB, SAS, SVMlight, kernlab, scikit-learn, Shogun, Weka, Shark, JKernelMachines, OpenCV and others. To extend SVM to cases in which the data are not linearly separable, the hinge loss function is helpful SVMs have been generalized to structured SVMs, where the label space is structured and of possibly infinite size. In light of the above discussion, we see that the SVM technique is equivalent to empirical risk minimization with Tikhonov regularization, where in this case the loss function is the hinge loss Computing the (soft-margin) SVM classifier amounts to minimizing an expression of the form</t>
  </si>
  <si>
    <t>https://en.wikipedia.org/wiki/Virtual_reality</t>
  </si>
  <si>
    <t>What is VR?</t>
  </si>
  <si>
    <t xml:space="preserve"> Virtual reality (VR) is a simulated experience that can be similar to or completely different from the real world. What the phrase "virtual reality" means or refers to can be ambiguous. A person using virtual reality equipment is able to look around the artificial world, move around in it, and interact with virtual features or items. To create a feeling of immersion, special output devices are needed to display virtual worlds. Virtual reality typically incorporates auditory and video feedback, but may also allow other types of sensory and force feedback through haptic technology. Simulated reality is a hypothetical virtual reality as truly immersive as the actual reality, enabling an advanced lifelike experience or even virtual eternity.</t>
  </si>
  <si>
    <t>What is Virtual Reality Sickness?</t>
  </si>
  <si>
    <t>Virtual reality sickness (also known as cybersickness) occurs when a person's exposure to a virtual environment causes symptoms that are similar to motion sickness symptoms. A cyberspace is sometimes defined as a networked virtual reality. Augmented reality (AR) is a type of virtual reality technology that blends what the user sees in their real surroundings with digital content generated by computer software.</t>
  </si>
  <si>
    <t>https://en.wikipedia.org/wiki/Model%E2%80%93view%E2%80%93controller</t>
  </si>
  <si>
    <t>what is model view controller?</t>
  </si>
  <si>
    <t xml:space="preserve"> Model–view–controller (usually known as MVC) is a software design pattern commonly used for developing user interfaces that divides the related program logic into three interconnected elements  This is done to separate internal representations of information from the ways information is presented to and accepted from the user  Traditionally used for desktop graphical user interfaces (GUIs), this pattern has become popular for designing web applications  Popular programming languages like JavaScript, Python, Perl, Object Pascal/Delphi, Ruby, PHP, Java, C#, Swift, and Elixir have MVC frameworks that are used for web or mobile application development straight out of the box  In addition to dividing the application into these components, the model–view–controller design defines the interactions between them  As with other software patterns, MVC expresses the "core of the solution" to a problem while allowing it to be adapted for each system  Particular MVC designs can vary significantly from the traditional description here  One of the seminal insights in the early development of graphical user interfaces, MVC became one of the first approaches to describe and implement software constructs in terms of their responsibilities  Trygve Reenskaug introduced MVC into Smalltalk-79 while visiting the Xerox Palo Alto Research Center (PARC) in the 1970s  In the 1980s, Jim Althoff and others implemented a version of MVC for the Smalltalk-80 class library  Only later did a 1988 article in The Journal of Object Technology (JOT) express MVC as a general concept  The MVC pattern has subsequently evolved, giving rise to variants such as hierarchical model–view–controller (HMVC), model–view–adapter (MVA), model–view–presenter (MVP), model–view–viewmodel (MVVM), and others that adapted MVC to different contexts  The use of the MVC pattern in web applications exploded in popularity after the introduction of NeXT's WebObjects in 1996, which was originally written in Objective-C (that borrowed heavily from Smalltalk) and helped enforce MVC principles  Later, the MVC pattern became popular with Java developers when WebObjects was ported to Java  Later frameworks for Java, such as Spring (released in October 2002), continued the strong bond between Java and MVC  The introduction of the frameworks Django (July 2005, for Python) and Rails (December 2005, for Ruby), both of which had a strong emphasis on rapid deployment, increased MVC's popularity outside the traditional enterprise environment in which it has long been popular  Although originally developed for desktop computing, MVC has been widely adopted as a design for World Wide Web applications in major programming languages  Several web frameworks have been created that enforce the pattern  These software frameworks vary in their interpretations, mainly in the way that the MVC responsibilities are divided between the client and server  Some web MVC frameworks take a thin client approach that places almost the entire model, view and controller logic on the server   In this approach, the client sends either hyperlink requests or form submissions to the controller and then receives a complete and updated web page (or other document) from the view; the model exists entirely on the server</t>
  </si>
  <si>
    <t>What are central component Pattern?</t>
  </si>
  <si>
    <t>https://en.wikipedia.org/wiki/Amdahl%27s_law</t>
  </si>
  <si>
    <t>what is Amdahl's law?</t>
  </si>
  <si>
    <t xml:space="preserve"> Amdahl's law can be formulated in the following way: It follows from Amdahl's law that the speedup due to parallelism is given by It follows from Amdahl's law that the speedup due to parallelism is given by where In computer architecture, Amdahl's law (or Amdahl's argument) is a formula which gives the theoretical speedup in latency of the execution of a task at fixed workload that can be expected of a system whose resources are improved. By using Amdahl's law, the overall speedup is Note that it is often rational to improve a system in an order that is "non-optimal" in this sense, given that some improvements are more difficult or require larger development time than others. If one picks optimally (in terms of the achieved speedup) what is to be improved, then one will see monotonically decreasing improvements as one improves. If, however, one picks non-optimally, after improving a sub-optimal component and moving on to improve a more optimal component, one can see an increase in the return.</t>
  </si>
  <si>
    <t>law of diminshing returns?</t>
  </si>
  <si>
    <t xml:space="preserve"> Amdahl's law is often conflated with the law of diminishing returns, whereas only a special case of applying Amdahl's law demonstrates law of diminishing returns. Then: Amdahl's law does represent the law of diminishing returns if on considering what sort of return one gets by adding more processors to a machine, if one is running a fixed-size computation that will use all available processors to their capacity. If the non-parallelizable part is optimized by a factor of O{\displaystyle O}, then Next, we consider the case wherein the non-parallelizable part is reduced by a factor of O′{\displaystyle O'}, and the parallelizable part is correspondingly increased. If one picks optimally (in terms of the achieved speedup) what is to be improved, then one will see monotonically decreasing improvements as one improves. The fraction of the execution time of the task that would benefit from the improvement of the resources is denoted by p{\displaystyle p}. If, however, one picks non-optimally, after improving a sub-optimal component and moving on to improve a more optimal component, one can see an increase in the return.</t>
  </si>
  <si>
    <t>https://en.wikipedia.org/wiki/Prisoner%27s_dilemma</t>
  </si>
  <si>
    <t>what is Prisoner's dilemma?</t>
  </si>
  <si>
    <t xml:space="preserve"> Some such games have been described as a prisoner's dilemma in which one prisoner has an alibi, whence the term "alibi game". A game modeled after the (iterated) prisoner's dilemma is a central focus of the 2012 video game Zero Escape: Virtue's Last Reward and a minor part in its 2016 sequel Zero Escape: Zero Time Dilemma. Unlike the symmetric prisoner's dilemma, though, one player has more to lose and/or more to gain than the other. The structure of the traditional prisoner's dilemma can be generalized from its original prisoner setting. The prisoner's dilemma game can be used as a model for many real world situations involving cooperative behavior. In The Adventure Zone: Balance during The Suffering Game subarc, the player characters are twice presented with the prisoner's dilemma during their time in two liches' domain, once cooperating and once defecting.</t>
  </si>
  <si>
    <t>what are the Strategy for the iterated prisoner's dilemma?</t>
  </si>
  <si>
    <t xml:space="preserve"> In a stochastic iterated prisoner's dilemma game, strategies are specified by in terms of "cooperation probabilities". The prisoner's dilemma game can be used as a model for many real world situations involving cooperative behavior. As in the prisoner's dilemma, the best outcome is co-operation, and there are motives for defection. and to be a prisoner's dilemma game in the strong sense, the following condition must hold for the payoffs: The structure of the traditional prisoner's dilemma can be generalized from its original prisoner setting. In casual usage, the label "prisoner's dilemma" may be applied to situations not strictly matching the formal criteria of the classic or iterative games: for instance, those in which two entities could gain important benefits from cooperating or suffer from the failure to do so, but find it difficult or expensive—not necessarily impossible—to coordinate their activities.</t>
  </si>
  <si>
    <t>https://en.wikipedia.org/wiki/Heuristic</t>
  </si>
  <si>
    <t>What is a heuristic technique?</t>
  </si>
  <si>
    <t xml:space="preserve"> A heuristic can be used in artificial intelligence systems while searching a solution space. A heuristic device is used when an entity X exists to enable understanding of, or knowledge concerning, some other entity Y. A heuristic technique, or a heuristic (/hjʊəˈrɪstɪk/; Ancient Greek: εὑρίσκω, heurískō, 'I find, discover'), is any approach to problem solving or self-discovery that employs a practical method that is not guaranteed to be optimal, perfect, or rational, but is nevertheless sufficient for reaching an immediate, short-term goal or approximation. Examples that employ heuristics include using trial and error, a rule of thumb or an educated guess.</t>
  </si>
  <si>
    <t>Who is Gerd Gigerenzer?</t>
  </si>
  <si>
    <t xml:space="preserve"> Furthermore, Gigerenzer and Wolfgang Gaissmaier found that both individuals and organizations rely on heuristics in an adaptive way. Gerd Gigerenzer and his research group argued that models of heuristics need to be formal to allow for predictions of behavior that can be tested. (See The Logic of Scientific Discovery by Karl Popper; and philosophers such as Imre Lakatos, Lindley Darden, William C. Wimsatt, and others.) Philosophers of science have emphasized the importance of heuristics in creative thought and the construction of scientific theories. A heuristic device is used when an entity X exists to enable understanding of, or knowledge concerning, some other entity Y. :94 The study of heuristics in human decision-making was developed in the 1970s and the 1980s by the psychologists Amos Tversky and Daniel Kahneman although the concept had been originally introduced by the Nobel laureate Herbert A. Simon, whose original, primary object of research was problem solving that showed that we operate within what he calls bounded rationality.</t>
  </si>
  <si>
    <t>https://en.wikipedia.org/wiki/P_versus_NP_problem</t>
  </si>
  <si>
    <t>What is P versus NP problem?</t>
  </si>
  <si>
    <t xml:space="preserve"> It asks whether every problem whose solution can be quickly verified can also be solved quickly. An answer to the P versus NP question would determine whether problems that can be verified in polynomial time can also be solved in polynomial time. If it turned out that P ≠ NP, which is widely believed, it would mean that there are problems in NP  that are harder to compute than to verify: they could not be solved in polynomial time, but the answer could be verified in polynomial time. In this theory, the class P consists of all those decision problems (defined below) that can be solved on a deterministic sequential machine in an amount of time that is polynomial in the size of the input; the class NP consists of all those decision problems whose positive solutions can be verified in polynomial time given the right information, or equivalently, whose solution can be found in polynomial time on a non-deterministic machine. NP-complete problems are a set of problems to each of which any other NP-problem can be reduced in polynomial time and whose solution may still be verified in polynomial time. Alternatively, if L ∈ NP, and there is another NP-complete problem that can be polynomial-time reduced to L, then L is NP-complete. Clearly, P ⊆ NP. Informally, an NP-complete problem is an NP problem that is at least as "tough" as any other problem in NP. The integer factorization problem is in NP and in co-NP (and even in UP and co-UP).</t>
  </si>
  <si>
    <t>Does P mean "easy"?</t>
  </si>
  <si>
    <t xml:space="preserve"> All of the above discussion has assumed that P means "easy" and "not in P" means "hard", an assumption known as Cobham's thesis. Surprisingly, some #P problems that are believed to be difficult correspond to easy (for example linear-time) P problems. L is NP-complete if, and only if, the following two conditions are satisfied: In general, a verifier does not have to be polynomial-time. If the solution to a problem is easy to check for correctness, must the problem be easy to solve? They are some of the very few NP problems not known to be in P or to be NP-complete. The empirical average-case complexity (time vs. problem size) of such algorithms can be surprisingly low.</t>
  </si>
  <si>
    <t>https://en.wikipedia.org/wiki/Travelling_salesman_problem</t>
  </si>
  <si>
    <t>What is travelling salesman problem?</t>
  </si>
  <si>
    <t xml:space="preserve"> This problem is known as the analyst's travelling salesman problem. The origins of the travelling salesman problem are unclear. The travelling salesman problem  (also called the traveling salesperson problem or TSP) asks the following question: "Given a list of cities and the distances between each pair of cities, what is the shortest possible route that visits each city exactly once and returns to the origin city?" It is an NP-hard problem in combinatorial optimization, important in theoretical computer science and operations research. The Beardwood–Halton–Hammersley theorem provides a practical solution to the traveling salesman problem.</t>
  </si>
  <si>
    <t>Explain variable-opt method?</t>
  </si>
  <si>
    <t xml:space="preserve"> The Lin–Kernighan heuristic is a special case of the V-opt or variable-opt technique. The label Lin–Kernighan is an often heard misnomer for 2-opt. Lin–Kernighan is actually the more general k-opt method. Several categories of heuristics are recognized. It involves the following steps: The almost sure limit Ln∗n→β{\displaystyle {\frac {L_{n}^{*}}{\sqrt {n}}}\rightarrow \beta } as n→∞{\displaystyle n\to \infty } may not exist if the independent locations  X1,…,Xn{\displaystyle X_{1},\ldots ,X_{n}} are replaced with observations from a stationary ergodic process with uniform marginals. These are special cases of the k-opt method.</t>
  </si>
  <si>
    <t>https://en.wikipedia.org/wiki/Order_of_operations</t>
  </si>
  <si>
    <t>What is operator precedence?</t>
  </si>
  <si>
    <t xml:space="preserve"> In mathematics and computer programming, the order of operations (or operator precedence) is a collection of rules that reflect conventions about which procedures to perform first in order to evaluate a given mathematical expression. This means that if, in a mathematical expression, a subexpression appears between two operators, the operator that is higher in the above list should be applied first. Some programming languages use precedence levels that conform to the order commonly used in mathematics, though others, such as APL, Smalltalk, Occam and Mary, have no operator precedence rules (in APL, evaluation is strictly right to left; in Smalltalk etc. Either each of the several different division symbols must be given complicated rules of precedence, or imitating the rule for subtraction as addition of the opposite, division can be defined as multiplication by the reciprocal, or parentheses can be used to avoid ambiguities.</t>
  </si>
  <si>
    <t>What is Mnemonics ?</t>
  </si>
  <si>
    <t xml:space="preserve"> Mnemonics are often used to help students remember the rules, involving the first letters of words representing various operations. Different mnemonics are in use in different countries. There are differing conventions concerning the unary operator − (usually read "minus"). For example, misinterpreting any of the above rules to mean "addition first, subtraction afterward" would incorrectly evaluate the expression Examples:(Note: in the examples below, '≡' is used to mean "is equivalent to", and not to be interpreted as an actual assignment operator used as part of the example expression.) A similar ambiguity exists in the case of serial division, for example, the expression  a ÷ b ÷ c × d might be read multiple ways but they may not always come to the same answer. These mnemonics may be misleading when written this way.</t>
  </si>
  <si>
    <t>https://en.wikipedia.org/wiki/Floating-point_arithmetic</t>
  </si>
  <si>
    <t>What is floating-point arithmetic?</t>
  </si>
  <si>
    <t xml:space="preserve"> Logically, a floating-point number consists of: There is a smallest positive normalized floating-point number, Here is a computation using IEEE "double" (a significand with 53 bits of precision) arithmetic: where p is the precision (24 in this example), n is the position of the bit of the significand from the left (starting at 0 and finishing at 23 here) and e is the exponent (1 in this example). A floating-point unit (FPU, colloquially a math coprocessor) is a part of a computer system specially designed to carry out operations on floating-point numbers. The number of normalized floating-point numbers in a system (B, P, L, U) where In binary single-precision floating-point, this is represented as s = 1.10010010000111111011011 with e = 1.This has a decimal value of Squaring it with single-precision floating-point hardware (with rounding) gives The term floating point refers to the fact that a number's radix point (decimal point, or, more commonly in computers, binary point) can "float"; that is, it can be placed anywhere relative to the significant digits of the number.</t>
  </si>
  <si>
    <t>list some Alternatives to floating-point numbers?</t>
  </si>
  <si>
    <t xml:space="preserve"> However, there are alternatives: A number representation specifies some way of encoding a number, usually as a string of digits. If there is not an exact representation then the conversion requires a choice of which floating-point number to use to represent the original value. The number of normalized floating-point numbers in a system (B, P, L, U) where Historically, several number bases have been used for representing floating-point numbers, with base two (binary) being the most common, followed by base ten (decimal floating point), and other less common varieties, such as base sixteen (hexadecimal floating point[nb 3]), base eight (octal floating point[nb 4]), base four (quaternary floating point[nb 5]), base three (balanced ternary floating point) and even base 256[nb 6] and base 65,536. In general, a floating-point number is represented approximately with a fixed number of significant digits (the significand) and scaled using an exponent in some fixed base; the base for the scaling is normally two, ten, or sixteen. [nb 7] When a number is represented in some format (such as a character string) which is not a native floating-point representation supported in a computer implementation, then it will require a conversion before it can be used in that implementation. A floating-point number is a rational number, because it can be represented as one integer divided by another; for example 1.45×103 is (145/100)×1000 or 145,000/100.</t>
  </si>
  <si>
    <t>https://en.wikipedia.org/wiki/Binary_search_algorithm</t>
  </si>
  <si>
    <t>what is a binary serach?</t>
  </si>
  <si>
    <t xml:space="preserve"> Binary search compares the target value to the middle element of the array. In computer science, binary search, also known as half-interval search, logarithmic search, or binary chop, is a search algorithm that finds the position of a target value within a sorted array. Uniform binary search stores, instead of the lower and upper bounds, the difference in the index of the middle element from the current iteration to the next iteration. Noisy binary search can find the correct position of the target with a given probability that controls the reliability of the yielded position.</t>
  </si>
  <si>
    <t>Algorithm for Binary Search Algorithm?</t>
  </si>
  <si>
    <t xml:space="preserve"> In computer science, binary search, also known as half-interval search, logarithmic search, or binary chop, is a search algorithm that finds the position of a target value within a sorted array. Binary search compares the target value to the middle element of the array. Binary search begins by comparing an element in the middle of the array with the target value. For example, binary search can be used to compute, for a given value, its rank (the number of smaller elements), predecessor (next-smallest element), successor (next-largest element), and nearest neighbor. The binary search tree and B-tree data structures are based on binary search. A binary search tree is a binary tree data structure that works based on the principle of binary search. If the target value matches the element, its position in the array is returned. The standard binary search algorithm is simply the case where the graph is a path. Binary search works on sorted arrays.</t>
  </si>
  <si>
    <t>https://en.wikipedia.org/wiki/Millennium_Prize_Problems</t>
  </si>
  <si>
    <t>What are Millennium Prize Problems?</t>
  </si>
  <si>
    <t xml:space="preserve"> The Millennium Prize Problems are seven problems in mathematics that were stated by the Clay Mathematics Institute on May 24, 2000  The problems are the Birch and Swinnerton-Dyer conjecture, Hodge conjecture, Navier–Stokes existence and smoothness, P versus NP problem, Poincaré conjecture, Riemann hypothesis, and Yang–Mills existence and mass gap  A correct solution to any of the problems results in a US$1 million prize being awarded by the institute to the discoverer(s)  To date, the only Millennium Prize problem to have been solved is the Poincaré conjecture, which was solved in 2003 by the Russian mathematician Grigori Perelman  He declined the prize money  In dimension 2, a sphere is characterized by the fact that it is the only closed and simply-connected surface  The Poincaré conjecture states that this is also true in dimension 3  It is central to the more general problem of classifying all 3-manifolds  The precise formulation of the conjecture states:  mw-parser-output  templatequote{overflow:hidden;margin:1em 0;padding:0 40px} mw-parser-output  templatequote  templatequotecite{line-height:1 5em;text-align:left;padding-left:1 6em;margin-top:0} Every simply connected, closed 3-manifold is homeomorphic to the 3-sphere  A proof of this conjecture was given by Grigori Perelman in 2003, based on work by Richard Hamilton; its review was completed in August 2006, and Perelman was selected to receive the Fields Medal for his solution, but he declined the award  Perelman was officially awarded the Millennium Prize on March 18, 2010, but he also declined that award and the associated prize money from the Clay Mathematics Institute  The Interfax news agency quoted Perelman as saying he believed the prize was unfair, as he considered his contribution to solving the Poincaré conjecture to be no greater than Hamilton's  The question is whether or not, for all problems for which an algorithm can verify a given solution quickly (that is, in polynomial time), an algorithm can also find that solution quickly  Since the former describes the class of problems termed NP, while the latter describes P, the question is equivalent to asking whether all problems in NP are also in P  This is generally considered one of the most important open questions in mathematics and theoretical computer science as it has far-reaching consequences to other problems in mathematics, and to biology, philosophy and cryptography (see P versus NP problem proof consequences)  A common example of an NP problem not known to be in P is the Boolean satisfiability problem  Most mathematicians and computer scientists expect that P ≠ NP; however, it remains unproven  The official statement of the problem was given by Stephen Cook  The Hodge conjecture is that for projective algebraic varieties, Hodge cycles are rational linear combinations of algebraic cycles  The official statement of the problem was given by Pierre Deligne  The Riemann hypothesis is that all nontrivial zeros of the analytical continuation of the Riemann zeta function have a real part of 1/2  A proof or disproof of this would have far-reaching implications in number theory, especially for the distribution of prime numbers  This was Hilbert's eighth problem, and is still considered an important open problem a century later  The official statement of the problem was given by Enrico Bombieri  In physics, classical Yang–Mills theory is a generalization of the Maxwell theory of electromagnetism where the chromo-electromagnetic field itself carries charge  As a classical field theory it has solutions which travel at the speed of light so that its quantum version should describe massless particles (gluons)  However, the postulated phenomenon of color confinement permits only bound states of gluons, forming massive particles  This is the mass gap  Another aspect of confinement is asymptotic freedom which makes it conceivable that quantum Yang-Mills theory exists without restriction to low energy scales  The problem is to establish rigorously the existence of the quantum Yang–Mills theory and a mass gap  The official statement of the problem was given by Arthur Jaffe and Edward Witten  The Navier–Stokes equations describe the motion of fluids, and are one of the pillars of fluid mechanics   However, theoretical understanding of their solutions is incomplete   In particular, solutions of the Navier–Stokes equations often include turbulence, the general solution for which remains one of the greatest unsolved problems in physics, despite its immense importance in science and engineering  Even basic properties of the solutions to Navier–Stokes have never been proven   For the three-dimensional system of equations, and given some initial conditions, mathematicians have not yet proved that smooth solutions always exist for all time  This is called the Navier–Stokes existence and smoothness problem  The problem is to prove either that smooth, globally defined solutions exist that meet certain conditions, or that they do not always exist and the equations break down  The official statement of the problem was given by Charles Fefferman  The Birch and Swinnerton-Dyer conjecture deals with certain types of equations: those defining elliptic curves over the rational numbers  The conjecture is that there is a simple way to tell whether such equations have a finite or infinite number of rational solutions  Hilbert's tenth problem dealt with a more general type of equation, and in that case it was proven that there is no way to decide whether a given equation even has any solutions  The official statement of the problem was given by Andrew Wiles</t>
  </si>
  <si>
    <t>What is Riemann hypothesis?</t>
  </si>
  <si>
    <t>https://en.wikipedia.org/wiki/Graph_theory</t>
  </si>
  <si>
    <t>What is Graph Thoery?</t>
  </si>
  <si>
    <t xml:space="preserve"> To avoid ambiguity, this type of object may be called precisely an undirected simple graph. In computer science, graphs are used to represent networks of communication, data organization, computational devices, the flow of computation, etc. To avoid ambiguity, this type of object may be called precisely a directed simple graph. For instance, the link structure of a website can be represented by a directed graph, in which the vertices represent web pages and directed edges represent links from one page to another.</t>
  </si>
  <si>
    <t>What is a Loop?</t>
  </si>
  <si>
    <t xml:space="preserve"> A loop is an edge that joins a vertex to itself. In the edge {x,y}{\displaystyle \{x,y\}}, the vertices x{\displaystyle x} and y{\displaystyle y} are called the endpoints of the edge. The edge is said to join x{\displaystyle x} and y{\displaystyle y} and to be incident on x{\displaystyle x} and on y{\displaystyle y}. Specifically, for each edge (x,y){\displaystyle (x,y)}, its endpoints x{\displaystyle x} and y{\displaystyle y} are said to be adjacent to one another, which is denoted x{\displaystyle x} ~ y{\displaystyle y}. A vertex may exist in a graph and not belong to an edge. The edges of an undirected simple graph permitting loops G{\displaystyle G} induce a symmetric homogeneous relation ~ on the vertices of G{\displaystyle G} that is called the adjacency relation of G{\displaystyle G}.</t>
  </si>
  <si>
    <t>https://en.wikipedia.org/wiki/RGB_color_model</t>
  </si>
  <si>
    <t>What  are RGB color Model?</t>
  </si>
  <si>
    <t xml:space="preserve"> Following is the mathematical relationship between RGB space to HSI space (hue, saturation, and intensity: HSI color space): The RGB color model is an additive color model in which red, green, and blue light are added together in various ways to reproduce a broad array of colors. A color in the RGB color model is described by indicating how much of each of the red, green, and blue is included. To form a color with RGB, three light beams (one red, one green, and one blue) must be superimposed (for example by emission from a black screen or by reflection from a white screen). RGB is a device-dependent color model: different devices detect or reproduce a given RGB value differently, since the color elements (such as phosphors or dyes) and their response to the individual R, G, and B levels vary from manufacturer to manufacturer, or even in the same device over time. This article discusses concepts common to all the different color spaces that use the RGB color model, which are used in one implementation or another in color image-producing technology. The RGB color model is one of the most common ways to encode color in computing, and several different binary digital representations are in use. The RGB color model itself does not define what is meant by red, green, and blue colorimetrically, and so the results of mixing them are not specified as absolute, but relative to the primary colors. Encodings of 1, 2, 4, 5, 8 and 16 bits per color are commonly found; the total number of bits used for an RGB color is typically called the color depth. Thus an RGB value does not define the same color across devices without some kind of color management. For example, brightest saturated red is written in the different RGB notations as: Typical RGB input devices are color TV and video cameras, image scanners, and digital cameras. Each of the three beams is called a component of that color, and each of them can have an arbitrary intensity, from fully off to fully on, in the mixture.</t>
  </si>
  <si>
    <t>What  are RGB Devices?</t>
  </si>
  <si>
    <t xml:space="preserve"> Typical RGB input devices are color TV and video cameras, image scanners, and digital cameras. Typical RGB output devices are TV sets of various technologies (CRT, LCD, plasma, OLED, quantum dots, etc. For example, brightest saturated red is written in the different RGB notations as: A framebuffer is a digital device for computers which stores data in the so-called video memory (comprising an array of Video RAM or similar chips). Thus an RGB value does not define the same color across devices without some kind of color management. In computing, an image scanner is a device that optically scans images (printed text, handwriting, or an object) and converts it to a digital image which is transferred to a computer. RGB information can be either carried directly by the pixel bits themselves or provided by a separate color look-up table (CLUT) if indexed color graphic modes are used. ), computer and mobile phone displays, video projectors, multicolor LED displays and large screens such as Jumbotron.</t>
  </si>
  <si>
    <t>https://en.wikipedia.org/wiki/Scratch_(programming_language)</t>
  </si>
  <si>
    <t>What is a Scratch?</t>
  </si>
  <si>
    <t xml:space="preserve"> Both Scratch 2.0 and 3.0 are open source on GitHub, and developers may contribute to Scratch. A number of Scratch derivatives called Scratch Modifications have been created using the source code of Scratch version 1.4. The blocks palette in Scratch 2.0 is made of discrete sections that are not scrollable from one to the next; the table below shows the different sections: The Scratch Wiki is a support resource for Scratch and its website, history, and phenomena surrounding it. Version 1.4 of Scratch was based on Squeak, which is based on Smalltalk-80. Scratch 3.0 is a completely new JavaScript-based codebase made up of multiple components such as "Scratch-GUI," now based on a library from Blockly, "Scratch-VM," which interprets code, and "Scratch-Render," the rendering engine. Software-based extensions were added in Scratch 3.0, such as text-to-speech voices, along with some new hardware-based extensions like the micro:bit.</t>
  </si>
  <si>
    <t>What are Scratch Extesions?</t>
  </si>
  <si>
    <t xml:space="preserve"> Although supported by the Scratch Team (developers of Scratch), it is primarily written by Scratchers (users of Scratch) for information regarding the program and website. These programs are a variant of Scratch that normally include a few extra blocks or changes to the GUI. A number of Scratch derivatives called Scratch Modifications have been created using the source code of Scratch version 1.4. The Scratch interface is divided into three main sections: a stage area, block palette, and a coding area to place and arrange the blocks into scripts that can be run by pressing the green flag or clicking on the code itself.Users may also create their own code blocks and they will appear in "My Blocks". Both Scratch 2.0 and 3.0 are open source on GitHub, and developers may contribute to Scratch.</t>
  </si>
  <si>
    <t>max</t>
  </si>
  <si>
    <t>min</t>
  </si>
  <si>
    <t>GTE 9</t>
  </si>
  <si>
    <t>Median</t>
  </si>
  <si>
    <t>Mode</t>
  </si>
  <si>
    <t>Variance</t>
  </si>
  <si>
    <t>SD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</si>
</sst>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font>
      <u/>
      <color rgb="FF0000FF"/>
    </font>
    <font>
      <name val="Arial"/>
    </font>
    <font>
      <b/>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right" vertical="bottom"/>
    </xf>
    <xf borderId="0" fillId="0" fontId="3" numFmtId="0" xfId="0" applyAlignment="1" applyFont="1">
      <alignment horizontal="right" vertical="bottom"/>
    </xf>
    <xf borderId="0" fillId="0" fontId="3" numFmtId="0" xfId="0" applyAlignment="1" applyFont="1">
      <alignment horizontal="right" readingOrder="0" vertical="bottom"/>
    </xf>
    <xf borderId="0" fillId="0" fontId="3" numFmtId="0" xfId="0" applyAlignment="1" applyFont="1">
      <alignment horizontal="right" vertical="bottom"/>
    </xf>
    <xf borderId="0" fillId="0" fontId="3" numFmtId="0" xfId="0" applyAlignment="1" applyFont="1">
      <alignment horizontal="right" readingOrder="0" vertical="bottom"/>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en.wikipedia.org/wiki/Dijkstra%27s_algorithm" TargetMode="External"/><Relationship Id="rId42" Type="http://schemas.openxmlformats.org/officeDocument/2006/relationships/hyperlink" Target="https://en.wikipedia.org/wiki/Information" TargetMode="External"/><Relationship Id="rId41" Type="http://schemas.openxmlformats.org/officeDocument/2006/relationships/hyperlink" Target="https://en.wikipedia.org/wiki/Information" TargetMode="External"/><Relationship Id="rId44" Type="http://schemas.openxmlformats.org/officeDocument/2006/relationships/hyperlink" Target="https://en.wikipedia.org/wiki/Database" TargetMode="External"/><Relationship Id="rId43" Type="http://schemas.openxmlformats.org/officeDocument/2006/relationships/hyperlink" Target="https://en.wikipedia.org/wiki/Database" TargetMode="External"/><Relationship Id="rId46" Type="http://schemas.openxmlformats.org/officeDocument/2006/relationships/hyperlink" Target="https://en.wikipedia.org/wiki/R_(programming_language)" TargetMode="External"/><Relationship Id="rId45" Type="http://schemas.openxmlformats.org/officeDocument/2006/relationships/hyperlink" Target="https://en.wikipedia.org/wiki/R_(programming_language)" TargetMode="External"/><Relationship Id="rId107" Type="http://schemas.openxmlformats.org/officeDocument/2006/relationships/hyperlink" Target="https://en.wikipedia.org/wiki/Order_of_operations" TargetMode="External"/><Relationship Id="rId106" Type="http://schemas.openxmlformats.org/officeDocument/2006/relationships/hyperlink" Target="https://en.wikipedia.org/wiki/Travelling_salesman_problem" TargetMode="External"/><Relationship Id="rId105" Type="http://schemas.openxmlformats.org/officeDocument/2006/relationships/hyperlink" Target="https://en.wikipedia.org/wiki/Travelling_salesman_problem" TargetMode="External"/><Relationship Id="rId104" Type="http://schemas.openxmlformats.org/officeDocument/2006/relationships/hyperlink" Target="https://en.wikipedia.org/wiki/P_versus_NP_problem" TargetMode="External"/><Relationship Id="rId109" Type="http://schemas.openxmlformats.org/officeDocument/2006/relationships/hyperlink" Target="https://en.wikipedia.org/wiki/Floating-point_arithmetic" TargetMode="External"/><Relationship Id="rId108" Type="http://schemas.openxmlformats.org/officeDocument/2006/relationships/hyperlink" Target="https://en.wikipedia.org/wiki/Order_of_operations" TargetMode="External"/><Relationship Id="rId48" Type="http://schemas.openxmlformats.org/officeDocument/2006/relationships/hyperlink" Target="https://en.wikipedia.org/wiki/Computer_science" TargetMode="External"/><Relationship Id="rId47" Type="http://schemas.openxmlformats.org/officeDocument/2006/relationships/hyperlink" Target="https://en.wikipedia.org/wiki/Computer_science" TargetMode="External"/><Relationship Id="rId49" Type="http://schemas.openxmlformats.org/officeDocument/2006/relationships/hyperlink" Target="https://en.wikipedia.org/wiki/Go_(programming_language)" TargetMode="External"/><Relationship Id="rId103" Type="http://schemas.openxmlformats.org/officeDocument/2006/relationships/hyperlink" Target="https://en.wikipedia.org/wiki/P_versus_NP_problem" TargetMode="External"/><Relationship Id="rId102" Type="http://schemas.openxmlformats.org/officeDocument/2006/relationships/hyperlink" Target="https://en.wikipedia.org/wiki/Heuristic" TargetMode="External"/><Relationship Id="rId101" Type="http://schemas.openxmlformats.org/officeDocument/2006/relationships/hyperlink" Target="https://en.wikipedia.org/wiki/Heuristic" TargetMode="External"/><Relationship Id="rId100" Type="http://schemas.openxmlformats.org/officeDocument/2006/relationships/hyperlink" Target="https://en.wikipedia.org/wiki/Prisoner%27s_dilemma" TargetMode="External"/><Relationship Id="rId31" Type="http://schemas.openxmlformats.org/officeDocument/2006/relationships/hyperlink" Target="https://en.wikipedia.org/wiki/C%2B%2B" TargetMode="External"/><Relationship Id="rId30" Type="http://schemas.openxmlformats.org/officeDocument/2006/relationships/hyperlink" Target="https://en.wikipedia.org/wiki/JSON" TargetMode="External"/><Relationship Id="rId33" Type="http://schemas.openxmlformats.org/officeDocument/2006/relationships/hyperlink" Target="https://en.wikipedia.org/wiki/A*_search_algorithm" TargetMode="External"/><Relationship Id="rId32" Type="http://schemas.openxmlformats.org/officeDocument/2006/relationships/hyperlink" Target="https://en.wikipedia.org/wiki/C%2B%2B" TargetMode="External"/><Relationship Id="rId35" Type="http://schemas.openxmlformats.org/officeDocument/2006/relationships/hyperlink" Target="https://en.wikipedia.org/wiki/Algorithm" TargetMode="External"/><Relationship Id="rId34" Type="http://schemas.openxmlformats.org/officeDocument/2006/relationships/hyperlink" Target="https://en.wikipedia.org/wiki/A*_search_algorithm" TargetMode="External"/><Relationship Id="rId37" Type="http://schemas.openxmlformats.org/officeDocument/2006/relationships/hyperlink" Target="https://en.wikipedia.org/wiki/Big_O_notation" TargetMode="External"/><Relationship Id="rId36" Type="http://schemas.openxmlformats.org/officeDocument/2006/relationships/hyperlink" Target="https://en.wikipedia.org/wiki/Algorithm" TargetMode="External"/><Relationship Id="rId39" Type="http://schemas.openxmlformats.org/officeDocument/2006/relationships/hyperlink" Target="https://en.wikipedia.org/wiki/Dijkstra%27s_algorithm" TargetMode="External"/><Relationship Id="rId38" Type="http://schemas.openxmlformats.org/officeDocument/2006/relationships/hyperlink" Target="https://en.wikipedia.org/wiki/Big_O_notation" TargetMode="External"/><Relationship Id="rId20" Type="http://schemas.openxmlformats.org/officeDocument/2006/relationships/hyperlink" Target="https://en.wikipedia.org/wiki/Java_(programming_language)" TargetMode="External"/><Relationship Id="rId22" Type="http://schemas.openxmlformats.org/officeDocument/2006/relationships/hyperlink" Target="https://en.wikipedia.org/wiki/JavaScript" TargetMode="External"/><Relationship Id="rId21" Type="http://schemas.openxmlformats.org/officeDocument/2006/relationships/hyperlink" Target="https://en.wikipedia.org/wiki/JavaScript" TargetMode="External"/><Relationship Id="rId24" Type="http://schemas.openxmlformats.org/officeDocument/2006/relationships/hyperlink" Target="https://en.wikipedia.org/wiki/HTML" TargetMode="External"/><Relationship Id="rId23" Type="http://schemas.openxmlformats.org/officeDocument/2006/relationships/hyperlink" Target="https://en.wikipedia.org/wiki/HTML" TargetMode="External"/><Relationship Id="rId26" Type="http://schemas.openxmlformats.org/officeDocument/2006/relationships/hyperlink" Target="https://en.wikipedia.org/wiki/Regular_expression" TargetMode="External"/><Relationship Id="rId121" Type="http://schemas.openxmlformats.org/officeDocument/2006/relationships/drawing" Target="../drawings/drawing1.xml"/><Relationship Id="rId25" Type="http://schemas.openxmlformats.org/officeDocument/2006/relationships/hyperlink" Target="https://en.wikipedia.org/wiki/Regular_expression" TargetMode="External"/><Relationship Id="rId120" Type="http://schemas.openxmlformats.org/officeDocument/2006/relationships/hyperlink" Target="https://en.wikipedia.org/wiki/Scratch_(programming_language)" TargetMode="External"/><Relationship Id="rId28" Type="http://schemas.openxmlformats.org/officeDocument/2006/relationships/hyperlink" Target="https://en.wikipedia.org/wiki/Agile_software_development" TargetMode="External"/><Relationship Id="rId27" Type="http://schemas.openxmlformats.org/officeDocument/2006/relationships/hyperlink" Target="https://en.wikipedia.org/wiki/Agile_software_development" TargetMode="External"/><Relationship Id="rId29" Type="http://schemas.openxmlformats.org/officeDocument/2006/relationships/hyperlink" Target="https://en.wikipedia.org/wiki/JSON" TargetMode="External"/><Relationship Id="rId95" Type="http://schemas.openxmlformats.org/officeDocument/2006/relationships/hyperlink" Target="https://en.wikipedia.org/wiki/Model%E2%80%93view%E2%80%93controller" TargetMode="External"/><Relationship Id="rId94" Type="http://schemas.openxmlformats.org/officeDocument/2006/relationships/hyperlink" Target="https://en.wikipedia.org/wiki/Virtual_reality" TargetMode="External"/><Relationship Id="rId97" Type="http://schemas.openxmlformats.org/officeDocument/2006/relationships/hyperlink" Target="https://en.wikipedia.org/wiki/Amdahl%27s_law" TargetMode="External"/><Relationship Id="rId96" Type="http://schemas.openxmlformats.org/officeDocument/2006/relationships/hyperlink" Target="https://en.wikipedia.org/wiki/Model%E2%80%93view%E2%80%93controller" TargetMode="External"/><Relationship Id="rId11" Type="http://schemas.openxmlformats.org/officeDocument/2006/relationships/hyperlink" Target="https://en.wikipedia.org/wiki/C_(programming_language)" TargetMode="External"/><Relationship Id="rId99" Type="http://schemas.openxmlformats.org/officeDocument/2006/relationships/hyperlink" Target="https://en.wikipedia.org/wiki/Prisoner%27s_dilemma" TargetMode="External"/><Relationship Id="rId10" Type="http://schemas.openxmlformats.org/officeDocument/2006/relationships/hyperlink" Target="https://en.wikipedia.org/wiki/Machine_learning" TargetMode="External"/><Relationship Id="rId98" Type="http://schemas.openxmlformats.org/officeDocument/2006/relationships/hyperlink" Target="https://en.wikipedia.org/wiki/Amdahl%27s_law" TargetMode="External"/><Relationship Id="rId13" Type="http://schemas.openxmlformats.org/officeDocument/2006/relationships/hyperlink" Target="https://en.wikipedia.org/wiki/Tim_Berners-Lee" TargetMode="External"/><Relationship Id="rId12" Type="http://schemas.openxmlformats.org/officeDocument/2006/relationships/hyperlink" Target="https://en.wikipedia.org/wiki/C_(programming_language)" TargetMode="External"/><Relationship Id="rId91" Type="http://schemas.openxmlformats.org/officeDocument/2006/relationships/hyperlink" Target="https://en.wikipedia.org/wiki/Support-vector_machine" TargetMode="External"/><Relationship Id="rId90" Type="http://schemas.openxmlformats.org/officeDocument/2006/relationships/hyperlink" Target="https://en.wikipedia.org/wiki/Natural_language_processing" TargetMode="External"/><Relationship Id="rId93" Type="http://schemas.openxmlformats.org/officeDocument/2006/relationships/hyperlink" Target="https://en.wikipedia.org/wiki/Virtual_reality" TargetMode="External"/><Relationship Id="rId92" Type="http://schemas.openxmlformats.org/officeDocument/2006/relationships/hyperlink" Target="https://en.wikipedia.org/wiki/Support-vector_machine" TargetMode="External"/><Relationship Id="rId118" Type="http://schemas.openxmlformats.org/officeDocument/2006/relationships/hyperlink" Target="https://en.wikipedia.org/wiki/RGB_color_model" TargetMode="External"/><Relationship Id="rId117" Type="http://schemas.openxmlformats.org/officeDocument/2006/relationships/hyperlink" Target="https://en.wikipedia.org/wiki/RGB_color_model" TargetMode="External"/><Relationship Id="rId116" Type="http://schemas.openxmlformats.org/officeDocument/2006/relationships/hyperlink" Target="https://en.wikipedia.org/wiki/Graph_theory" TargetMode="External"/><Relationship Id="rId115" Type="http://schemas.openxmlformats.org/officeDocument/2006/relationships/hyperlink" Target="https://en.wikipedia.org/wiki/Graph_theory" TargetMode="External"/><Relationship Id="rId119" Type="http://schemas.openxmlformats.org/officeDocument/2006/relationships/hyperlink" Target="https://en.wikipedia.org/wiki/Scratch_(programming_language)" TargetMode="External"/><Relationship Id="rId15" Type="http://schemas.openxmlformats.org/officeDocument/2006/relationships/hyperlink" Target="https://en.wikipedia.org/wiki/Video_game" TargetMode="External"/><Relationship Id="rId110" Type="http://schemas.openxmlformats.org/officeDocument/2006/relationships/hyperlink" Target="https://en.wikipedia.org/wiki/Floating-point_arithmetic" TargetMode="External"/><Relationship Id="rId14" Type="http://schemas.openxmlformats.org/officeDocument/2006/relationships/hyperlink" Target="https://en.wikipedia.org/wiki/Tim_Berners-Lee" TargetMode="External"/><Relationship Id="rId17" Type="http://schemas.openxmlformats.org/officeDocument/2006/relationships/hyperlink" Target="https://en.wikipedia.org/wiki/Machine_learning" TargetMode="External"/><Relationship Id="rId16" Type="http://schemas.openxmlformats.org/officeDocument/2006/relationships/hyperlink" Target="https://en.wikipedia.org/wiki/Video_game" TargetMode="External"/><Relationship Id="rId19" Type="http://schemas.openxmlformats.org/officeDocument/2006/relationships/hyperlink" Target="https://en.wikipedia.org/wiki/Java_(programming_language)" TargetMode="External"/><Relationship Id="rId114" Type="http://schemas.openxmlformats.org/officeDocument/2006/relationships/hyperlink" Target="https://en.wikipedia.org/wiki/Millennium_Prize_Problems" TargetMode="External"/><Relationship Id="rId18" Type="http://schemas.openxmlformats.org/officeDocument/2006/relationships/hyperlink" Target="https://en.wikipedia.org/wiki/Machine_learning" TargetMode="External"/><Relationship Id="rId113" Type="http://schemas.openxmlformats.org/officeDocument/2006/relationships/hyperlink" Target="https://en.wikipedia.org/wiki/Millennium_Prize_Problems" TargetMode="External"/><Relationship Id="rId112" Type="http://schemas.openxmlformats.org/officeDocument/2006/relationships/hyperlink" Target="https://en.wikipedia.org/wiki/Binary_search_algorithm" TargetMode="External"/><Relationship Id="rId111" Type="http://schemas.openxmlformats.org/officeDocument/2006/relationships/hyperlink" Target="https://en.wikipedia.org/wiki/Binary_search_algorithm" TargetMode="External"/><Relationship Id="rId84" Type="http://schemas.openxmlformats.org/officeDocument/2006/relationships/hyperlink" Target="https://en.wikipedia.org/wiki/Unix" TargetMode="External"/><Relationship Id="rId83" Type="http://schemas.openxmlformats.org/officeDocument/2006/relationships/hyperlink" Target="https://en.wikipedia.org/wiki/Unix" TargetMode="External"/><Relationship Id="rId86" Type="http://schemas.openxmlformats.org/officeDocument/2006/relationships/hyperlink" Target="https://en.wikipedia.org/wiki/C_Sharp_(programming_language)" TargetMode="External"/><Relationship Id="rId85" Type="http://schemas.openxmlformats.org/officeDocument/2006/relationships/hyperlink" Target="https://en.wikipedia.org/wiki/C_Sharp_(programming_language)" TargetMode="External"/><Relationship Id="rId88" Type="http://schemas.openxmlformats.org/officeDocument/2006/relationships/hyperlink" Target="https://en.wikipedia.org/wiki/Turing_machine" TargetMode="External"/><Relationship Id="rId87" Type="http://schemas.openxmlformats.org/officeDocument/2006/relationships/hyperlink" Target="https://en.wikipedia.org/wiki/Turing_machine" TargetMode="External"/><Relationship Id="rId89" Type="http://schemas.openxmlformats.org/officeDocument/2006/relationships/hyperlink" Target="https://en.wikipedia.org/wiki/Natural_language_processing" TargetMode="External"/><Relationship Id="rId80" Type="http://schemas.openxmlformats.org/officeDocument/2006/relationships/hyperlink" Target="https://en.wikipedia.org/wiki/Cryptography" TargetMode="External"/><Relationship Id="rId82" Type="http://schemas.openxmlformats.org/officeDocument/2006/relationships/hyperlink" Target="https://en.wikipedia.org/wiki/K-means_clustering" TargetMode="External"/><Relationship Id="rId81" Type="http://schemas.openxmlformats.org/officeDocument/2006/relationships/hyperlink" Target="https://en.wikipedia.org/wiki/K-means_clustering" TargetMode="External"/><Relationship Id="rId1" Type="http://schemas.openxmlformats.org/officeDocument/2006/relationships/hyperlink" Target="https://en.wikipedia.org/wiki/Computer" TargetMode="External"/><Relationship Id="rId2" Type="http://schemas.openxmlformats.org/officeDocument/2006/relationships/hyperlink" Target="https://en.wikipedia.org/wiki/Computer" TargetMode="External"/><Relationship Id="rId3" Type="http://schemas.openxmlformats.org/officeDocument/2006/relationships/hyperlink" Target="https://en.wikipedia.org/wiki/Artificial_intelligence" TargetMode="External"/><Relationship Id="rId4" Type="http://schemas.openxmlformats.org/officeDocument/2006/relationships/hyperlink" Target="https://en.wikipedia.org/wiki/Artificial_intelligence" TargetMode="External"/><Relationship Id="rId9" Type="http://schemas.openxmlformats.org/officeDocument/2006/relationships/hyperlink" Target="https://en.wikipedia.org/wiki/Katherine_Johnson" TargetMode="External"/><Relationship Id="rId5" Type="http://schemas.openxmlformats.org/officeDocument/2006/relationships/hyperlink" Target="https://en.wikipedia.org/wiki/Python_(programming_language)" TargetMode="External"/><Relationship Id="rId6" Type="http://schemas.openxmlformats.org/officeDocument/2006/relationships/hyperlink" Target="https://en.wikipedia.org/wiki/Python_(programming_language)" TargetMode="External"/><Relationship Id="rId7" Type="http://schemas.openxmlformats.org/officeDocument/2006/relationships/hyperlink" Target="https://en.wikipedia.org/wiki/Operating_system" TargetMode="External"/><Relationship Id="rId8" Type="http://schemas.openxmlformats.org/officeDocument/2006/relationships/hyperlink" Target="https://en.wikipedia.org/wiki/Operating_system" TargetMode="External"/><Relationship Id="rId73" Type="http://schemas.openxmlformats.org/officeDocument/2006/relationships/hyperlink" Target="https://en.wikipedia.org/wiki/Rust_(programming_language)" TargetMode="External"/><Relationship Id="rId72" Type="http://schemas.openxmlformats.org/officeDocument/2006/relationships/hyperlink" Target="https://en.wikipedia.org/wiki/Turing_test" TargetMode="External"/><Relationship Id="rId75" Type="http://schemas.openxmlformats.org/officeDocument/2006/relationships/hyperlink" Target="https://en.wikipedia.org/wiki/Web_colors" TargetMode="External"/><Relationship Id="rId74" Type="http://schemas.openxmlformats.org/officeDocument/2006/relationships/hyperlink" Target="https://en.wikipedia.org/wiki/Rust_(programming_language)" TargetMode="External"/><Relationship Id="rId77" Type="http://schemas.openxmlformats.org/officeDocument/2006/relationships/hyperlink" Target="https://en.wikipedia.org/wiki/Data_science" TargetMode="External"/><Relationship Id="rId76" Type="http://schemas.openxmlformats.org/officeDocument/2006/relationships/hyperlink" Target="https://en.wikipedia.org/wiki/Web_colors" TargetMode="External"/><Relationship Id="rId79" Type="http://schemas.openxmlformats.org/officeDocument/2006/relationships/hyperlink" Target="https://en.wikipedia.org/wiki/Cryptography" TargetMode="External"/><Relationship Id="rId78" Type="http://schemas.openxmlformats.org/officeDocument/2006/relationships/hyperlink" Target="https://en.wikipedia.org/wiki/Data_science" TargetMode="External"/><Relationship Id="rId71" Type="http://schemas.openxmlformats.org/officeDocument/2006/relationships/hyperlink" Target="https://en.wikipedia.org/wiki/Turing_test" TargetMode="External"/><Relationship Id="rId70" Type="http://schemas.openxmlformats.org/officeDocument/2006/relationships/hyperlink" Target="https://en.wikipedia.org/wiki/Artificial_neural_network" TargetMode="External"/><Relationship Id="rId62" Type="http://schemas.openxmlformats.org/officeDocument/2006/relationships/hyperlink" Target="https://en.wikipedia.org/wiki/Google_Search" TargetMode="External"/><Relationship Id="rId61" Type="http://schemas.openxmlformats.org/officeDocument/2006/relationships/hyperlink" Target="https://en.wikipedia.org/wiki/Google_Search" TargetMode="External"/><Relationship Id="rId64" Type="http://schemas.openxmlformats.org/officeDocument/2006/relationships/hyperlink" Target="https://en.wikipedia.org/wiki/Monte_Carlo_method" TargetMode="External"/><Relationship Id="rId63" Type="http://schemas.openxmlformats.org/officeDocument/2006/relationships/hyperlink" Target="https://en.wikipedia.org/wiki/Monte_Carlo_method" TargetMode="External"/><Relationship Id="rId66" Type="http://schemas.openxmlformats.org/officeDocument/2006/relationships/hyperlink" Target="https://en.wikipedia.org/wiki/Assembly_language" TargetMode="External"/><Relationship Id="rId65" Type="http://schemas.openxmlformats.org/officeDocument/2006/relationships/hyperlink" Target="https://en.wikipedia.org/wiki/Assembly_language" TargetMode="External"/><Relationship Id="rId68" Type="http://schemas.openxmlformats.org/officeDocument/2006/relationships/hyperlink" Target="https://en.wikipedia.org/wiki/Conway%27s_Game_of_Life" TargetMode="External"/><Relationship Id="rId67" Type="http://schemas.openxmlformats.org/officeDocument/2006/relationships/hyperlink" Target="https://en.wikipedia.org/wiki/Conway%27s_Game_of_Life" TargetMode="External"/><Relationship Id="rId60" Type="http://schemas.openxmlformats.org/officeDocument/2006/relationships/hyperlink" Target="https://en.wikipedia.org/wiki/PHP" TargetMode="External"/><Relationship Id="rId69" Type="http://schemas.openxmlformats.org/officeDocument/2006/relationships/hyperlink" Target="https://en.wikipedia.org/wiki/Artificial_neural_network" TargetMode="External"/><Relationship Id="rId51" Type="http://schemas.openxmlformats.org/officeDocument/2006/relationships/hyperlink" Target="https://en.wikipedia.org/wiki/UTF-8" TargetMode="External"/><Relationship Id="rId50" Type="http://schemas.openxmlformats.org/officeDocument/2006/relationships/hyperlink" Target="https://en.wikipedia.org/wiki/Go_(programming_language)" TargetMode="External"/><Relationship Id="rId53" Type="http://schemas.openxmlformats.org/officeDocument/2006/relationships/hyperlink" Target="https://en.wikipedia.org/wiki/Deep_learning" TargetMode="External"/><Relationship Id="rId52" Type="http://schemas.openxmlformats.org/officeDocument/2006/relationships/hyperlink" Target="https://en.wikipedia.org/wiki/UTF-8" TargetMode="External"/><Relationship Id="rId55" Type="http://schemas.openxmlformats.org/officeDocument/2006/relationships/hyperlink" Target="https://en.wikipedia.org/wiki/Programming_language" TargetMode="External"/><Relationship Id="rId54" Type="http://schemas.openxmlformats.org/officeDocument/2006/relationships/hyperlink" Target="https://en.wikipedia.org/wiki/Deep_learning" TargetMode="External"/><Relationship Id="rId57" Type="http://schemas.openxmlformats.org/officeDocument/2006/relationships/hyperlink" Target="https://en.wikipedia.org/wiki/Moore%27s_law" TargetMode="External"/><Relationship Id="rId56" Type="http://schemas.openxmlformats.org/officeDocument/2006/relationships/hyperlink" Target="https://en.wikipedia.org/wiki/Programming_language" TargetMode="External"/><Relationship Id="rId59" Type="http://schemas.openxmlformats.org/officeDocument/2006/relationships/hyperlink" Target="https://en.wikipedia.org/wiki/PHP" TargetMode="External"/><Relationship Id="rId58" Type="http://schemas.openxmlformats.org/officeDocument/2006/relationships/hyperlink" Target="https://en.wikipedia.org/wiki/Moore%27s_law"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48.13"/>
    <col customWidth="1" min="3" max="3" width="41.5"/>
    <col customWidth="1" min="4" max="4" width="111.13"/>
  </cols>
  <sheetData>
    <row r="1">
      <c r="B1" s="1" t="s">
        <v>0</v>
      </c>
      <c r="C1" s="1" t="s">
        <v>1</v>
      </c>
      <c r="E1" s="1" t="s">
        <v>2</v>
      </c>
      <c r="F1" s="1" t="s">
        <v>3</v>
      </c>
      <c r="G1" s="1" t="s">
        <v>4</v>
      </c>
      <c r="H1" s="1" t="s">
        <v>5</v>
      </c>
      <c r="I1" s="1" t="s">
        <v>6</v>
      </c>
      <c r="J1" s="1" t="s">
        <v>7</v>
      </c>
    </row>
    <row r="2">
      <c r="A2" s="1">
        <v>0.0</v>
      </c>
      <c r="B2" s="2" t="s">
        <v>8</v>
      </c>
      <c r="C2" s="1" t="s">
        <v>9</v>
      </c>
      <c r="D2" s="1" t="s">
        <v>10</v>
      </c>
      <c r="E2" s="3">
        <v>7.0</v>
      </c>
      <c r="F2" s="4">
        <v>10.0</v>
      </c>
      <c r="G2" s="4">
        <v>6.0</v>
      </c>
      <c r="H2" s="4">
        <v>7.0</v>
      </c>
      <c r="I2" s="5">
        <f t="shared" ref="I2:I121" si="1">SUM(E2,F2,G2,H2)</f>
        <v>30</v>
      </c>
      <c r="J2" s="5">
        <f t="shared" ref="J2:J121" si="2">DIVIDE(I2,4)</f>
        <v>7.5</v>
      </c>
    </row>
    <row r="3">
      <c r="A3" s="1">
        <v>1.0</v>
      </c>
      <c r="B3" s="2" t="s">
        <v>8</v>
      </c>
      <c r="C3" s="1" t="s">
        <v>11</v>
      </c>
      <c r="D3" s="1" t="s">
        <v>12</v>
      </c>
      <c r="E3" s="3">
        <v>8.5</v>
      </c>
      <c r="F3" s="4">
        <v>8.5</v>
      </c>
      <c r="G3" s="4">
        <v>8.5</v>
      </c>
      <c r="H3" s="4">
        <v>9.0</v>
      </c>
      <c r="I3" s="5">
        <f t="shared" si="1"/>
        <v>34.5</v>
      </c>
      <c r="J3" s="5">
        <f t="shared" si="2"/>
        <v>8.625</v>
      </c>
    </row>
    <row r="4">
      <c r="A4" s="1">
        <v>2.0</v>
      </c>
      <c r="B4" s="2" t="s">
        <v>13</v>
      </c>
      <c r="C4" s="1" t="s">
        <v>14</v>
      </c>
      <c r="D4" s="1" t="s">
        <v>15</v>
      </c>
      <c r="E4" s="3">
        <v>7.5</v>
      </c>
      <c r="F4" s="4">
        <v>7.0</v>
      </c>
      <c r="G4" s="4">
        <v>8.0</v>
      </c>
      <c r="H4" s="4">
        <v>10.0</v>
      </c>
      <c r="I4" s="5">
        <f t="shared" si="1"/>
        <v>32.5</v>
      </c>
      <c r="J4" s="5">
        <f t="shared" si="2"/>
        <v>8.125</v>
      </c>
    </row>
    <row r="5">
      <c r="A5" s="1">
        <v>3.0</v>
      </c>
      <c r="B5" s="2" t="s">
        <v>13</v>
      </c>
      <c r="C5" s="1" t="s">
        <v>16</v>
      </c>
      <c r="D5" s="1" t="s">
        <v>17</v>
      </c>
      <c r="E5" s="3">
        <v>9.0</v>
      </c>
      <c r="F5" s="4">
        <v>7.5</v>
      </c>
      <c r="G5" s="4">
        <v>8.5</v>
      </c>
      <c r="H5" s="4">
        <v>8.0</v>
      </c>
      <c r="I5" s="5">
        <f t="shared" si="1"/>
        <v>33</v>
      </c>
      <c r="J5" s="5">
        <f t="shared" si="2"/>
        <v>8.25</v>
      </c>
    </row>
    <row r="6">
      <c r="A6" s="1">
        <v>4.0</v>
      </c>
      <c r="B6" s="2" t="s">
        <v>18</v>
      </c>
      <c r="C6" s="1" t="s">
        <v>19</v>
      </c>
      <c r="D6" s="1" t="s">
        <v>20</v>
      </c>
      <c r="E6" s="3">
        <v>8.0</v>
      </c>
      <c r="F6" s="4">
        <v>10.0</v>
      </c>
      <c r="G6" s="4">
        <v>9.0</v>
      </c>
      <c r="H6" s="4">
        <v>6.0</v>
      </c>
      <c r="I6" s="5">
        <f t="shared" si="1"/>
        <v>33</v>
      </c>
      <c r="J6" s="5">
        <f t="shared" si="2"/>
        <v>8.25</v>
      </c>
    </row>
    <row r="7">
      <c r="A7" s="1">
        <v>5.0</v>
      </c>
      <c r="B7" s="2" t="s">
        <v>18</v>
      </c>
      <c r="C7" s="1" t="s">
        <v>21</v>
      </c>
      <c r="D7" s="1" t="s">
        <v>22</v>
      </c>
      <c r="E7" s="3">
        <v>9.5</v>
      </c>
      <c r="F7" s="4">
        <v>9.0</v>
      </c>
      <c r="G7" s="4">
        <v>10.0</v>
      </c>
      <c r="H7" s="4">
        <v>9.0</v>
      </c>
      <c r="I7" s="5">
        <f t="shared" si="1"/>
        <v>37.5</v>
      </c>
      <c r="J7" s="5">
        <f t="shared" si="2"/>
        <v>9.375</v>
      </c>
    </row>
    <row r="8">
      <c r="A8" s="1">
        <v>6.0</v>
      </c>
      <c r="B8" s="2" t="s">
        <v>23</v>
      </c>
      <c r="C8" s="1" t="s">
        <v>24</v>
      </c>
      <c r="D8" s="1" t="s">
        <v>25</v>
      </c>
      <c r="E8" s="3">
        <v>8.0</v>
      </c>
      <c r="F8" s="4">
        <v>8.5</v>
      </c>
      <c r="G8" s="4">
        <v>9.0</v>
      </c>
      <c r="H8" s="4">
        <v>10.0</v>
      </c>
      <c r="I8" s="5">
        <f t="shared" si="1"/>
        <v>35.5</v>
      </c>
      <c r="J8" s="5">
        <f t="shared" si="2"/>
        <v>8.875</v>
      </c>
    </row>
    <row r="9">
      <c r="A9" s="1">
        <v>7.0</v>
      </c>
      <c r="B9" s="2" t="s">
        <v>23</v>
      </c>
      <c r="C9" s="1" t="s">
        <v>26</v>
      </c>
      <c r="D9" s="1" t="s">
        <v>27</v>
      </c>
      <c r="E9" s="3">
        <v>7.5</v>
      </c>
      <c r="F9" s="4">
        <v>8.0</v>
      </c>
      <c r="G9" s="4">
        <v>6.0</v>
      </c>
      <c r="H9" s="4">
        <v>10.0</v>
      </c>
      <c r="I9" s="5">
        <f t="shared" si="1"/>
        <v>31.5</v>
      </c>
      <c r="J9" s="5">
        <f t="shared" si="2"/>
        <v>7.875</v>
      </c>
    </row>
    <row r="10">
      <c r="A10" s="1">
        <v>8.0</v>
      </c>
      <c r="B10" s="2" t="s">
        <v>28</v>
      </c>
      <c r="C10" s="1" t="s">
        <v>29</v>
      </c>
      <c r="D10" s="1" t="s">
        <v>30</v>
      </c>
      <c r="E10" s="3">
        <v>6.0</v>
      </c>
      <c r="F10" s="4">
        <v>8.5</v>
      </c>
      <c r="G10" s="4">
        <v>7.0</v>
      </c>
      <c r="H10" s="4">
        <v>7.0</v>
      </c>
      <c r="I10" s="5">
        <f t="shared" si="1"/>
        <v>28.5</v>
      </c>
      <c r="J10" s="5">
        <f t="shared" si="2"/>
        <v>7.125</v>
      </c>
    </row>
    <row r="11">
      <c r="A11" s="1">
        <v>9.0</v>
      </c>
      <c r="B11" s="2" t="s">
        <v>31</v>
      </c>
      <c r="C11" s="1" t="s">
        <v>32</v>
      </c>
      <c r="D11" s="1" t="s">
        <v>33</v>
      </c>
      <c r="E11" s="3">
        <v>6.0</v>
      </c>
      <c r="F11" s="4">
        <v>8.0</v>
      </c>
      <c r="G11" s="4">
        <v>8.0</v>
      </c>
      <c r="H11" s="4">
        <v>8.0</v>
      </c>
      <c r="I11" s="5">
        <f t="shared" si="1"/>
        <v>30</v>
      </c>
      <c r="J11" s="5">
        <f t="shared" si="2"/>
        <v>7.5</v>
      </c>
    </row>
    <row r="12">
      <c r="A12" s="1">
        <v>10.0</v>
      </c>
      <c r="B12" s="2" t="s">
        <v>34</v>
      </c>
      <c r="C12" s="1" t="s">
        <v>35</v>
      </c>
      <c r="D12" s="1" t="s">
        <v>36</v>
      </c>
      <c r="E12" s="3">
        <v>10.0</v>
      </c>
      <c r="F12" s="4">
        <v>9.0</v>
      </c>
      <c r="G12" s="4">
        <v>10.0</v>
      </c>
      <c r="H12" s="4">
        <v>9.0</v>
      </c>
      <c r="I12" s="5">
        <f t="shared" si="1"/>
        <v>38</v>
      </c>
      <c r="J12" s="5">
        <f t="shared" si="2"/>
        <v>9.5</v>
      </c>
    </row>
    <row r="13">
      <c r="A13" s="1">
        <v>11.0</v>
      </c>
      <c r="B13" s="2" t="s">
        <v>34</v>
      </c>
      <c r="C13" s="1" t="s">
        <v>37</v>
      </c>
      <c r="D13" s="1" t="s">
        <v>38</v>
      </c>
      <c r="E13" s="3">
        <v>8.0</v>
      </c>
      <c r="F13" s="4">
        <v>10.0</v>
      </c>
      <c r="G13" s="4">
        <v>7.5</v>
      </c>
      <c r="H13" s="4">
        <v>10.0</v>
      </c>
      <c r="I13" s="5">
        <f t="shared" si="1"/>
        <v>35.5</v>
      </c>
      <c r="J13" s="5">
        <f t="shared" si="2"/>
        <v>8.875</v>
      </c>
    </row>
    <row r="14">
      <c r="A14" s="1">
        <v>12.0</v>
      </c>
      <c r="B14" s="2" t="s">
        <v>39</v>
      </c>
      <c r="C14" s="1" t="s">
        <v>40</v>
      </c>
      <c r="D14" s="1" t="s">
        <v>41</v>
      </c>
      <c r="E14" s="6">
        <v>6.0</v>
      </c>
      <c r="F14" s="4">
        <v>9.0</v>
      </c>
      <c r="G14" s="4">
        <v>9.0</v>
      </c>
      <c r="H14" s="4">
        <v>9.0</v>
      </c>
      <c r="I14" s="5">
        <f t="shared" si="1"/>
        <v>33</v>
      </c>
      <c r="J14" s="5">
        <f t="shared" si="2"/>
        <v>8.25</v>
      </c>
    </row>
    <row r="15">
      <c r="A15" s="1">
        <v>13.0</v>
      </c>
      <c r="B15" s="2" t="s">
        <v>39</v>
      </c>
      <c r="C15" s="1" t="s">
        <v>42</v>
      </c>
      <c r="D15" s="1" t="s">
        <v>43</v>
      </c>
      <c r="E15" s="6">
        <v>8.0</v>
      </c>
      <c r="F15" s="4">
        <v>9.5</v>
      </c>
      <c r="G15" s="4">
        <v>9.0</v>
      </c>
      <c r="H15" s="4">
        <v>7.0</v>
      </c>
      <c r="I15" s="5">
        <f t="shared" si="1"/>
        <v>33.5</v>
      </c>
      <c r="J15" s="5">
        <f t="shared" si="2"/>
        <v>8.375</v>
      </c>
    </row>
    <row r="16">
      <c r="A16" s="1">
        <v>14.0</v>
      </c>
      <c r="B16" s="2" t="s">
        <v>44</v>
      </c>
      <c r="C16" s="1" t="s">
        <v>45</v>
      </c>
      <c r="D16" s="1" t="s">
        <v>46</v>
      </c>
      <c r="E16" s="6">
        <v>8.0</v>
      </c>
      <c r="F16" s="4">
        <v>9.0</v>
      </c>
      <c r="G16" s="4">
        <v>5.0</v>
      </c>
      <c r="H16" s="4">
        <v>9.0</v>
      </c>
      <c r="I16" s="5">
        <f t="shared" si="1"/>
        <v>31</v>
      </c>
      <c r="J16" s="5">
        <f t="shared" si="2"/>
        <v>7.75</v>
      </c>
    </row>
    <row r="17">
      <c r="A17" s="1">
        <v>15.0</v>
      </c>
      <c r="B17" s="2" t="s">
        <v>44</v>
      </c>
      <c r="C17" s="1" t="s">
        <v>47</v>
      </c>
      <c r="D17" s="1" t="s">
        <v>48</v>
      </c>
      <c r="E17" s="6">
        <v>7.0</v>
      </c>
      <c r="F17" s="4">
        <v>8.5</v>
      </c>
      <c r="G17" s="4">
        <v>6.0</v>
      </c>
      <c r="H17" s="4">
        <v>7.0</v>
      </c>
      <c r="I17" s="5">
        <f t="shared" si="1"/>
        <v>28.5</v>
      </c>
      <c r="J17" s="5">
        <f t="shared" si="2"/>
        <v>7.125</v>
      </c>
    </row>
    <row r="18">
      <c r="A18" s="1">
        <v>16.0</v>
      </c>
      <c r="B18" s="2" t="s">
        <v>31</v>
      </c>
      <c r="C18" s="1" t="s">
        <v>49</v>
      </c>
      <c r="D18" s="1" t="s">
        <v>50</v>
      </c>
      <c r="E18" s="6">
        <v>7.5</v>
      </c>
      <c r="F18" s="4">
        <v>7.0</v>
      </c>
      <c r="G18" s="4">
        <v>5.0</v>
      </c>
      <c r="H18" s="4">
        <v>6.0</v>
      </c>
      <c r="I18" s="5">
        <f t="shared" si="1"/>
        <v>25.5</v>
      </c>
      <c r="J18" s="5">
        <f t="shared" si="2"/>
        <v>6.375</v>
      </c>
    </row>
    <row r="19">
      <c r="A19" s="1">
        <v>17.0</v>
      </c>
      <c r="B19" s="2" t="s">
        <v>31</v>
      </c>
      <c r="C19" s="1" t="s">
        <v>51</v>
      </c>
      <c r="D19" s="1" t="s">
        <v>52</v>
      </c>
      <c r="E19" s="6">
        <v>8.0</v>
      </c>
      <c r="F19" s="4">
        <v>9.0</v>
      </c>
      <c r="G19" s="4">
        <v>8.0</v>
      </c>
      <c r="H19" s="4">
        <v>8.0</v>
      </c>
      <c r="I19" s="5">
        <f t="shared" si="1"/>
        <v>33</v>
      </c>
      <c r="J19" s="5">
        <f t="shared" si="2"/>
        <v>8.25</v>
      </c>
    </row>
    <row r="20">
      <c r="A20" s="1">
        <v>18.0</v>
      </c>
      <c r="B20" s="2" t="s">
        <v>53</v>
      </c>
      <c r="C20" s="1" t="s">
        <v>54</v>
      </c>
      <c r="D20" s="1" t="s">
        <v>55</v>
      </c>
      <c r="E20" s="6">
        <v>8.5</v>
      </c>
      <c r="F20" s="4">
        <v>9.5</v>
      </c>
      <c r="G20" s="4">
        <v>10.0</v>
      </c>
      <c r="H20" s="4">
        <v>7.0</v>
      </c>
      <c r="I20" s="5">
        <f t="shared" si="1"/>
        <v>35</v>
      </c>
      <c r="J20" s="5">
        <f t="shared" si="2"/>
        <v>8.75</v>
      </c>
    </row>
    <row r="21">
      <c r="A21" s="1">
        <v>19.0</v>
      </c>
      <c r="B21" s="2" t="s">
        <v>53</v>
      </c>
      <c r="C21" s="1" t="s">
        <v>56</v>
      </c>
      <c r="D21" s="1" t="s">
        <v>57</v>
      </c>
      <c r="E21" s="6">
        <v>2.0</v>
      </c>
      <c r="F21" s="4">
        <v>6.0</v>
      </c>
      <c r="G21" s="4">
        <v>4.0</v>
      </c>
      <c r="H21" s="4">
        <v>9.0</v>
      </c>
      <c r="I21" s="5">
        <f t="shared" si="1"/>
        <v>21</v>
      </c>
      <c r="J21" s="5">
        <f t="shared" si="2"/>
        <v>5.25</v>
      </c>
    </row>
    <row r="22">
      <c r="A22" s="1">
        <v>20.0</v>
      </c>
      <c r="B22" s="2" t="s">
        <v>58</v>
      </c>
      <c r="C22" s="1" t="s">
        <v>59</v>
      </c>
      <c r="D22" s="1" t="s">
        <v>60</v>
      </c>
      <c r="E22" s="6">
        <v>8.0</v>
      </c>
      <c r="F22" s="4">
        <v>8.5</v>
      </c>
      <c r="G22" s="4">
        <v>9.0</v>
      </c>
      <c r="H22" s="4">
        <v>8.0</v>
      </c>
      <c r="I22" s="5">
        <f t="shared" si="1"/>
        <v>33.5</v>
      </c>
      <c r="J22" s="5">
        <f t="shared" si="2"/>
        <v>8.375</v>
      </c>
    </row>
    <row r="23">
      <c r="A23" s="1">
        <v>21.0</v>
      </c>
      <c r="B23" s="2" t="s">
        <v>58</v>
      </c>
      <c r="C23" s="1" t="s">
        <v>61</v>
      </c>
      <c r="D23" s="1" t="s">
        <v>62</v>
      </c>
      <c r="E23" s="6">
        <v>6.5</v>
      </c>
      <c r="F23" s="4">
        <v>9.0</v>
      </c>
      <c r="G23" s="4">
        <v>10.0</v>
      </c>
      <c r="H23" s="4">
        <v>8.0</v>
      </c>
      <c r="I23" s="5">
        <f t="shared" si="1"/>
        <v>33.5</v>
      </c>
      <c r="J23" s="5">
        <f t="shared" si="2"/>
        <v>8.375</v>
      </c>
    </row>
    <row r="24">
      <c r="A24" s="1">
        <v>22.0</v>
      </c>
      <c r="B24" s="2" t="s">
        <v>63</v>
      </c>
      <c r="C24" s="1" t="s">
        <v>64</v>
      </c>
      <c r="D24" s="1" t="s">
        <v>65</v>
      </c>
      <c r="E24" s="6">
        <v>8.5</v>
      </c>
      <c r="F24" s="4">
        <v>9.5</v>
      </c>
      <c r="G24" s="4">
        <v>10.0</v>
      </c>
      <c r="H24" s="4">
        <v>7.0</v>
      </c>
      <c r="I24" s="5">
        <f t="shared" si="1"/>
        <v>35</v>
      </c>
      <c r="J24" s="5">
        <f t="shared" si="2"/>
        <v>8.75</v>
      </c>
    </row>
    <row r="25">
      <c r="A25" s="1">
        <v>23.0</v>
      </c>
      <c r="B25" s="2" t="s">
        <v>63</v>
      </c>
      <c r="C25" s="1" t="s">
        <v>66</v>
      </c>
      <c r="D25" s="1" t="s">
        <v>67</v>
      </c>
      <c r="E25" s="6">
        <v>8.0</v>
      </c>
      <c r="F25" s="4">
        <v>9.5</v>
      </c>
      <c r="G25" s="4">
        <v>7.0</v>
      </c>
      <c r="H25" s="4">
        <v>8.0</v>
      </c>
      <c r="I25" s="5">
        <f t="shared" si="1"/>
        <v>32.5</v>
      </c>
      <c r="J25" s="5">
        <f t="shared" si="2"/>
        <v>8.125</v>
      </c>
    </row>
    <row r="26">
      <c r="A26" s="1">
        <v>24.0</v>
      </c>
      <c r="B26" s="2" t="s">
        <v>68</v>
      </c>
      <c r="C26" s="1" t="s">
        <v>69</v>
      </c>
      <c r="D26" s="1" t="s">
        <v>70</v>
      </c>
      <c r="E26" s="6">
        <v>8.0</v>
      </c>
      <c r="F26" s="4">
        <v>9.0</v>
      </c>
      <c r="G26" s="4">
        <v>8.0</v>
      </c>
      <c r="H26" s="4">
        <v>9.0</v>
      </c>
      <c r="I26" s="5">
        <f t="shared" si="1"/>
        <v>34</v>
      </c>
      <c r="J26" s="5">
        <f t="shared" si="2"/>
        <v>8.5</v>
      </c>
    </row>
    <row r="27">
      <c r="A27" s="1">
        <v>25.0</v>
      </c>
      <c r="B27" s="2" t="s">
        <v>68</v>
      </c>
      <c r="C27" s="1" t="s">
        <v>71</v>
      </c>
      <c r="D27" s="1" t="s">
        <v>72</v>
      </c>
      <c r="E27" s="6">
        <v>9.0</v>
      </c>
      <c r="F27" s="4">
        <v>8.0</v>
      </c>
      <c r="G27" s="4">
        <v>9.0</v>
      </c>
      <c r="H27" s="4">
        <v>9.0</v>
      </c>
      <c r="I27" s="5">
        <f t="shared" si="1"/>
        <v>35</v>
      </c>
      <c r="J27" s="5">
        <f t="shared" si="2"/>
        <v>8.75</v>
      </c>
    </row>
    <row r="28">
      <c r="A28" s="1">
        <v>26.0</v>
      </c>
      <c r="B28" s="2" t="s">
        <v>73</v>
      </c>
      <c r="C28" s="1" t="s">
        <v>74</v>
      </c>
      <c r="D28" s="1" t="s">
        <v>75</v>
      </c>
      <c r="E28" s="6">
        <v>8.5</v>
      </c>
      <c r="F28" s="4">
        <v>6.0</v>
      </c>
      <c r="G28" s="4">
        <v>7.5</v>
      </c>
      <c r="H28" s="4">
        <v>8.0</v>
      </c>
      <c r="I28" s="5">
        <f t="shared" si="1"/>
        <v>30</v>
      </c>
      <c r="J28" s="5">
        <f t="shared" si="2"/>
        <v>7.5</v>
      </c>
    </row>
    <row r="29">
      <c r="A29" s="1">
        <v>27.0</v>
      </c>
      <c r="B29" s="2" t="s">
        <v>73</v>
      </c>
      <c r="C29" s="1" t="s">
        <v>76</v>
      </c>
      <c r="D29" s="1" t="s">
        <v>77</v>
      </c>
      <c r="E29" s="6">
        <v>8.0</v>
      </c>
      <c r="F29" s="4">
        <v>9.0</v>
      </c>
      <c r="G29" s="4">
        <v>8.5</v>
      </c>
      <c r="H29" s="4">
        <v>9.0</v>
      </c>
      <c r="I29" s="5">
        <f t="shared" si="1"/>
        <v>34.5</v>
      </c>
      <c r="J29" s="5">
        <f t="shared" si="2"/>
        <v>8.625</v>
      </c>
    </row>
    <row r="30">
      <c r="A30" s="1">
        <v>28.0</v>
      </c>
      <c r="B30" s="2" t="s">
        <v>78</v>
      </c>
      <c r="C30" s="1" t="s">
        <v>79</v>
      </c>
      <c r="D30" s="1" t="s">
        <v>80</v>
      </c>
      <c r="E30" s="6">
        <v>9.0</v>
      </c>
      <c r="F30" s="4">
        <v>8.5</v>
      </c>
      <c r="G30" s="7">
        <v>8.5</v>
      </c>
      <c r="H30" s="4">
        <v>9.0</v>
      </c>
      <c r="I30" s="5">
        <f t="shared" si="1"/>
        <v>35</v>
      </c>
      <c r="J30" s="5">
        <f t="shared" si="2"/>
        <v>8.75</v>
      </c>
    </row>
    <row r="31">
      <c r="A31" s="1">
        <v>29.0</v>
      </c>
      <c r="B31" s="2" t="s">
        <v>78</v>
      </c>
      <c r="C31" s="1" t="s">
        <v>81</v>
      </c>
      <c r="D31" s="1" t="s">
        <v>82</v>
      </c>
      <c r="E31" s="6">
        <v>7.0</v>
      </c>
      <c r="F31" s="4">
        <v>7.5</v>
      </c>
      <c r="G31" s="4">
        <v>9.0</v>
      </c>
      <c r="H31" s="4">
        <v>8.0</v>
      </c>
      <c r="I31" s="5">
        <f t="shared" si="1"/>
        <v>31.5</v>
      </c>
      <c r="J31" s="5">
        <f t="shared" si="2"/>
        <v>7.875</v>
      </c>
    </row>
    <row r="32">
      <c r="A32" s="1">
        <v>30.0</v>
      </c>
      <c r="B32" s="2" t="s">
        <v>83</v>
      </c>
      <c r="C32" s="1" t="s">
        <v>84</v>
      </c>
      <c r="D32" s="1" t="s">
        <v>85</v>
      </c>
      <c r="E32" s="6">
        <v>8.0</v>
      </c>
      <c r="F32" s="4">
        <v>8.0</v>
      </c>
      <c r="G32" s="4">
        <v>8.0</v>
      </c>
      <c r="H32" s="4">
        <v>9.0</v>
      </c>
      <c r="I32" s="5">
        <f t="shared" si="1"/>
        <v>33</v>
      </c>
      <c r="J32" s="5">
        <f t="shared" si="2"/>
        <v>8.25</v>
      </c>
    </row>
    <row r="33">
      <c r="A33" s="1">
        <v>31.0</v>
      </c>
      <c r="B33" s="2" t="s">
        <v>83</v>
      </c>
      <c r="C33" s="1" t="s">
        <v>86</v>
      </c>
      <c r="D33" s="1" t="s">
        <v>87</v>
      </c>
      <c r="E33" s="6">
        <v>9.0</v>
      </c>
      <c r="F33" s="4">
        <v>7.0</v>
      </c>
      <c r="G33" s="4">
        <v>7.5</v>
      </c>
      <c r="H33" s="4">
        <v>7.0</v>
      </c>
      <c r="I33" s="5">
        <f t="shared" si="1"/>
        <v>30.5</v>
      </c>
      <c r="J33" s="5">
        <f t="shared" si="2"/>
        <v>7.625</v>
      </c>
    </row>
    <row r="34">
      <c r="A34" s="1">
        <v>32.0</v>
      </c>
      <c r="B34" s="2" t="s">
        <v>88</v>
      </c>
      <c r="C34" s="1" t="s">
        <v>89</v>
      </c>
      <c r="D34" s="1" t="s">
        <v>90</v>
      </c>
      <c r="E34" s="6">
        <v>8.0</v>
      </c>
      <c r="F34" s="4">
        <v>8.5</v>
      </c>
      <c r="G34" s="4">
        <v>7.5</v>
      </c>
      <c r="H34" s="4">
        <v>8.5</v>
      </c>
      <c r="I34" s="5">
        <f t="shared" si="1"/>
        <v>32.5</v>
      </c>
      <c r="J34" s="5">
        <f t="shared" si="2"/>
        <v>8.125</v>
      </c>
    </row>
    <row r="35">
      <c r="A35" s="1">
        <v>33.0</v>
      </c>
      <c r="B35" s="2" t="s">
        <v>88</v>
      </c>
      <c r="C35" s="1" t="s">
        <v>91</v>
      </c>
      <c r="D35" s="1" t="s">
        <v>92</v>
      </c>
      <c r="E35" s="6">
        <v>9.0</v>
      </c>
      <c r="F35" s="4">
        <v>8.0</v>
      </c>
      <c r="G35" s="4">
        <v>6.0</v>
      </c>
      <c r="H35" s="4">
        <v>8.5</v>
      </c>
      <c r="I35" s="5">
        <f t="shared" si="1"/>
        <v>31.5</v>
      </c>
      <c r="J35" s="5">
        <f t="shared" si="2"/>
        <v>7.875</v>
      </c>
    </row>
    <row r="36">
      <c r="A36" s="1">
        <v>34.0</v>
      </c>
      <c r="B36" s="2" t="s">
        <v>93</v>
      </c>
      <c r="C36" s="1" t="s">
        <v>94</v>
      </c>
      <c r="D36" s="1" t="s">
        <v>95</v>
      </c>
      <c r="E36" s="6">
        <v>7.0</v>
      </c>
      <c r="F36" s="4">
        <v>7.5</v>
      </c>
      <c r="G36" s="4">
        <v>9.0</v>
      </c>
      <c r="H36" s="4">
        <v>7.5</v>
      </c>
      <c r="I36" s="5">
        <f t="shared" si="1"/>
        <v>31</v>
      </c>
      <c r="J36" s="5">
        <f t="shared" si="2"/>
        <v>7.75</v>
      </c>
    </row>
    <row r="37">
      <c r="A37" s="1">
        <v>35.0</v>
      </c>
      <c r="B37" s="2" t="s">
        <v>93</v>
      </c>
      <c r="C37" s="1" t="s">
        <v>96</v>
      </c>
      <c r="D37" s="1" t="s">
        <v>97</v>
      </c>
      <c r="E37" s="6">
        <v>8.0</v>
      </c>
      <c r="F37" s="4">
        <v>8.5</v>
      </c>
      <c r="G37" s="4">
        <v>9.5</v>
      </c>
      <c r="H37" s="4">
        <v>9.0</v>
      </c>
      <c r="I37" s="5">
        <f t="shared" si="1"/>
        <v>35</v>
      </c>
      <c r="J37" s="5">
        <f t="shared" si="2"/>
        <v>8.75</v>
      </c>
    </row>
    <row r="38">
      <c r="A38" s="1">
        <v>36.0</v>
      </c>
      <c r="B38" s="2" t="s">
        <v>98</v>
      </c>
      <c r="C38" s="1" t="s">
        <v>99</v>
      </c>
      <c r="D38" s="1" t="s">
        <v>100</v>
      </c>
      <c r="E38" s="6">
        <v>7.0</v>
      </c>
      <c r="F38" s="4">
        <v>7.0</v>
      </c>
      <c r="G38" s="4">
        <v>8.0</v>
      </c>
      <c r="H38" s="4">
        <v>9.0</v>
      </c>
      <c r="I38" s="5">
        <f t="shared" si="1"/>
        <v>31</v>
      </c>
      <c r="J38" s="5">
        <f t="shared" si="2"/>
        <v>7.75</v>
      </c>
    </row>
    <row r="39">
      <c r="A39" s="1">
        <v>37.0</v>
      </c>
      <c r="B39" s="2" t="s">
        <v>98</v>
      </c>
      <c r="C39" s="1" t="s">
        <v>101</v>
      </c>
      <c r="D39" s="1" t="s">
        <v>102</v>
      </c>
      <c r="E39" s="6">
        <v>7.0</v>
      </c>
      <c r="F39" s="4">
        <v>6.0</v>
      </c>
      <c r="G39" s="4">
        <v>7.5</v>
      </c>
      <c r="H39" s="4">
        <v>9.0</v>
      </c>
      <c r="I39" s="5">
        <f t="shared" si="1"/>
        <v>29.5</v>
      </c>
      <c r="J39" s="5">
        <f t="shared" si="2"/>
        <v>7.375</v>
      </c>
    </row>
    <row r="40">
      <c r="A40" s="1">
        <v>38.0</v>
      </c>
      <c r="B40" s="2" t="s">
        <v>103</v>
      </c>
      <c r="C40" s="1" t="s">
        <v>104</v>
      </c>
      <c r="D40" s="1" t="s">
        <v>105</v>
      </c>
      <c r="E40" s="6">
        <v>9.0</v>
      </c>
      <c r="F40" s="4">
        <v>6.0</v>
      </c>
      <c r="G40" s="4">
        <v>7.0</v>
      </c>
      <c r="H40" s="4">
        <v>9.0</v>
      </c>
      <c r="I40" s="5">
        <f t="shared" si="1"/>
        <v>31</v>
      </c>
      <c r="J40" s="5">
        <f t="shared" si="2"/>
        <v>7.75</v>
      </c>
    </row>
    <row r="41">
      <c r="A41" s="1">
        <v>39.0</v>
      </c>
      <c r="B41" s="2" t="s">
        <v>103</v>
      </c>
      <c r="C41" s="1" t="s">
        <v>106</v>
      </c>
      <c r="D41" s="1" t="s">
        <v>107</v>
      </c>
      <c r="E41" s="6">
        <v>7.0</v>
      </c>
      <c r="F41" s="4">
        <v>4.0</v>
      </c>
      <c r="G41" s="4">
        <v>6.0</v>
      </c>
      <c r="H41" s="4">
        <v>8.0</v>
      </c>
      <c r="I41" s="5">
        <f t="shared" si="1"/>
        <v>25</v>
      </c>
      <c r="J41" s="5">
        <f t="shared" si="2"/>
        <v>6.25</v>
      </c>
    </row>
    <row r="42">
      <c r="A42" s="1">
        <v>40.0</v>
      </c>
      <c r="B42" s="2" t="s">
        <v>108</v>
      </c>
      <c r="C42" s="1" t="s">
        <v>109</v>
      </c>
      <c r="D42" s="1" t="s">
        <v>110</v>
      </c>
      <c r="E42" s="6">
        <v>5.0</v>
      </c>
      <c r="F42" s="4">
        <v>7.5</v>
      </c>
      <c r="G42" s="4">
        <v>8.0</v>
      </c>
      <c r="H42" s="4">
        <v>9.0</v>
      </c>
      <c r="I42" s="5">
        <f t="shared" si="1"/>
        <v>29.5</v>
      </c>
      <c r="J42" s="5">
        <f t="shared" si="2"/>
        <v>7.375</v>
      </c>
    </row>
    <row r="43">
      <c r="A43" s="1">
        <v>41.0</v>
      </c>
      <c r="B43" s="2" t="s">
        <v>108</v>
      </c>
      <c r="C43" s="1" t="s">
        <v>111</v>
      </c>
      <c r="D43" s="1" t="s">
        <v>112</v>
      </c>
      <c r="E43" s="6">
        <v>8.0</v>
      </c>
      <c r="F43" s="4">
        <v>8.5</v>
      </c>
      <c r="G43" s="4">
        <v>9.0</v>
      </c>
      <c r="H43" s="4">
        <v>9.0</v>
      </c>
      <c r="I43" s="5">
        <f t="shared" si="1"/>
        <v>34.5</v>
      </c>
      <c r="J43" s="5">
        <f t="shared" si="2"/>
        <v>8.625</v>
      </c>
    </row>
    <row r="44">
      <c r="A44" s="1">
        <v>42.0</v>
      </c>
      <c r="B44" s="2" t="s">
        <v>113</v>
      </c>
      <c r="C44" s="1" t="s">
        <v>114</v>
      </c>
      <c r="D44" s="1" t="s">
        <v>115</v>
      </c>
      <c r="E44" s="6">
        <v>7.0</v>
      </c>
      <c r="F44" s="4">
        <v>8.5</v>
      </c>
      <c r="G44" s="4">
        <v>8.0</v>
      </c>
      <c r="H44" s="4">
        <v>9.0</v>
      </c>
      <c r="I44" s="5">
        <f t="shared" si="1"/>
        <v>32.5</v>
      </c>
      <c r="J44" s="5">
        <f t="shared" si="2"/>
        <v>8.125</v>
      </c>
    </row>
    <row r="45">
      <c r="A45" s="1">
        <v>43.0</v>
      </c>
      <c r="B45" s="2" t="s">
        <v>113</v>
      </c>
      <c r="C45" s="1" t="s">
        <v>116</v>
      </c>
      <c r="D45" s="1" t="s">
        <v>117</v>
      </c>
      <c r="E45" s="6">
        <v>8.0</v>
      </c>
      <c r="F45" s="4">
        <v>8.5</v>
      </c>
      <c r="G45" s="4">
        <v>9.5</v>
      </c>
      <c r="H45" s="4">
        <v>9.0</v>
      </c>
      <c r="I45" s="5">
        <f t="shared" si="1"/>
        <v>35</v>
      </c>
      <c r="J45" s="5">
        <f t="shared" si="2"/>
        <v>8.75</v>
      </c>
    </row>
    <row r="46">
      <c r="A46" s="1">
        <v>44.0</v>
      </c>
      <c r="B46" s="2" t="s">
        <v>118</v>
      </c>
      <c r="C46" s="1" t="s">
        <v>119</v>
      </c>
      <c r="D46" s="1" t="s">
        <v>120</v>
      </c>
      <c r="E46" s="6">
        <v>6.0</v>
      </c>
      <c r="F46" s="4">
        <v>8.0</v>
      </c>
      <c r="G46" s="4">
        <v>9.0</v>
      </c>
      <c r="H46" s="4">
        <v>9.0</v>
      </c>
      <c r="I46" s="5">
        <f t="shared" si="1"/>
        <v>32</v>
      </c>
      <c r="J46" s="5">
        <f t="shared" si="2"/>
        <v>8</v>
      </c>
    </row>
    <row r="47">
      <c r="A47" s="1">
        <v>45.0</v>
      </c>
      <c r="B47" s="2" t="s">
        <v>118</v>
      </c>
      <c r="C47" s="1" t="s">
        <v>121</v>
      </c>
      <c r="D47" s="1" t="s">
        <v>122</v>
      </c>
      <c r="E47" s="6">
        <v>8.0</v>
      </c>
      <c r="F47" s="4">
        <v>5.0</v>
      </c>
      <c r="G47" s="4">
        <v>6.0</v>
      </c>
      <c r="H47" s="4">
        <v>9.0</v>
      </c>
      <c r="I47" s="5">
        <f t="shared" si="1"/>
        <v>28</v>
      </c>
      <c r="J47" s="5">
        <f t="shared" si="2"/>
        <v>7</v>
      </c>
    </row>
    <row r="48">
      <c r="A48" s="1">
        <v>46.0</v>
      </c>
      <c r="B48" s="2" t="s">
        <v>123</v>
      </c>
      <c r="C48" s="1" t="s">
        <v>124</v>
      </c>
      <c r="D48" s="1" t="s">
        <v>125</v>
      </c>
      <c r="E48" s="6">
        <v>9.0</v>
      </c>
      <c r="F48" s="4">
        <v>8.5</v>
      </c>
      <c r="G48" s="4">
        <v>9.0</v>
      </c>
      <c r="H48" s="4">
        <v>9.0</v>
      </c>
      <c r="I48" s="5">
        <f t="shared" si="1"/>
        <v>35.5</v>
      </c>
      <c r="J48" s="5">
        <f t="shared" si="2"/>
        <v>8.875</v>
      </c>
    </row>
    <row r="49">
      <c r="A49" s="1">
        <v>47.0</v>
      </c>
      <c r="B49" s="2" t="s">
        <v>123</v>
      </c>
      <c r="C49" s="1" t="s">
        <v>126</v>
      </c>
      <c r="D49" s="1" t="s">
        <v>127</v>
      </c>
      <c r="E49" s="6">
        <v>9.0</v>
      </c>
      <c r="F49" s="4">
        <v>8.5</v>
      </c>
      <c r="G49" s="4">
        <v>8.0</v>
      </c>
      <c r="H49" s="4">
        <v>9.0</v>
      </c>
      <c r="I49" s="5">
        <f t="shared" si="1"/>
        <v>34.5</v>
      </c>
      <c r="J49" s="5">
        <f t="shared" si="2"/>
        <v>8.625</v>
      </c>
    </row>
    <row r="50">
      <c r="A50" s="1">
        <v>48.0</v>
      </c>
      <c r="B50" s="2" t="s">
        <v>128</v>
      </c>
      <c r="C50" s="1" t="s">
        <v>129</v>
      </c>
      <c r="D50" s="1" t="s">
        <v>130</v>
      </c>
      <c r="E50" s="6">
        <v>9.0</v>
      </c>
      <c r="F50" s="4">
        <v>8.0</v>
      </c>
      <c r="G50" s="4">
        <v>9.0</v>
      </c>
      <c r="H50" s="4">
        <v>8.0</v>
      </c>
      <c r="I50" s="5">
        <f t="shared" si="1"/>
        <v>34</v>
      </c>
      <c r="J50" s="5">
        <f t="shared" si="2"/>
        <v>8.5</v>
      </c>
    </row>
    <row r="51">
      <c r="A51" s="1">
        <v>49.0</v>
      </c>
      <c r="B51" s="2" t="s">
        <v>128</v>
      </c>
      <c r="C51" s="1" t="s">
        <v>131</v>
      </c>
      <c r="D51" s="1" t="s">
        <v>132</v>
      </c>
      <c r="E51" s="6">
        <v>5.5</v>
      </c>
      <c r="F51" s="4">
        <v>8.0</v>
      </c>
      <c r="G51" s="4">
        <v>8.0</v>
      </c>
      <c r="H51" s="4">
        <v>9.0</v>
      </c>
      <c r="I51" s="5">
        <f t="shared" si="1"/>
        <v>30.5</v>
      </c>
      <c r="J51" s="5">
        <f t="shared" si="2"/>
        <v>7.625</v>
      </c>
    </row>
    <row r="52">
      <c r="A52" s="1">
        <v>50.0</v>
      </c>
      <c r="B52" s="2" t="s">
        <v>133</v>
      </c>
      <c r="C52" s="1" t="s">
        <v>134</v>
      </c>
      <c r="D52" s="1" t="s">
        <v>135</v>
      </c>
      <c r="E52" s="6">
        <v>8.0</v>
      </c>
      <c r="F52" s="4">
        <v>7.0</v>
      </c>
      <c r="G52" s="4">
        <v>8.0</v>
      </c>
      <c r="H52" s="4">
        <v>7.0</v>
      </c>
      <c r="I52" s="5">
        <f t="shared" si="1"/>
        <v>30</v>
      </c>
      <c r="J52" s="5">
        <f t="shared" si="2"/>
        <v>7.5</v>
      </c>
    </row>
    <row r="53">
      <c r="A53" s="1">
        <v>51.0</v>
      </c>
      <c r="B53" s="2" t="s">
        <v>133</v>
      </c>
      <c r="C53" s="1" t="s">
        <v>136</v>
      </c>
      <c r="D53" s="1" t="s">
        <v>137</v>
      </c>
      <c r="E53" s="6">
        <v>7.5</v>
      </c>
      <c r="F53" s="4">
        <v>2.0</v>
      </c>
      <c r="G53" s="4">
        <v>2.0</v>
      </c>
      <c r="H53" s="4">
        <v>10.0</v>
      </c>
      <c r="I53" s="5">
        <f t="shared" si="1"/>
        <v>21.5</v>
      </c>
      <c r="J53" s="5">
        <f t="shared" si="2"/>
        <v>5.375</v>
      </c>
    </row>
    <row r="54">
      <c r="A54" s="1">
        <v>52.0</v>
      </c>
      <c r="B54" s="2" t="s">
        <v>138</v>
      </c>
      <c r="C54" s="1" t="s">
        <v>139</v>
      </c>
      <c r="D54" s="1" t="s">
        <v>140</v>
      </c>
      <c r="E54" s="6">
        <v>8.5</v>
      </c>
      <c r="F54" s="4">
        <v>9.0</v>
      </c>
      <c r="G54" s="4">
        <v>10.0</v>
      </c>
      <c r="H54" s="4">
        <v>8.0</v>
      </c>
      <c r="I54" s="5">
        <f t="shared" si="1"/>
        <v>35.5</v>
      </c>
      <c r="J54" s="5">
        <f t="shared" si="2"/>
        <v>8.875</v>
      </c>
    </row>
    <row r="55">
      <c r="A55" s="1">
        <v>53.0</v>
      </c>
      <c r="B55" s="2" t="s">
        <v>138</v>
      </c>
      <c r="C55" s="1" t="s">
        <v>141</v>
      </c>
      <c r="D55" s="1" t="s">
        <v>142</v>
      </c>
      <c r="E55" s="6">
        <v>8.0</v>
      </c>
      <c r="F55" s="4">
        <v>7.0</v>
      </c>
      <c r="G55" s="4">
        <v>8.0</v>
      </c>
      <c r="H55" s="4">
        <v>8.0</v>
      </c>
      <c r="I55" s="5">
        <f t="shared" si="1"/>
        <v>31</v>
      </c>
      <c r="J55" s="5">
        <f t="shared" si="2"/>
        <v>7.75</v>
      </c>
    </row>
    <row r="56">
      <c r="A56" s="1">
        <v>54.0</v>
      </c>
      <c r="B56" s="2" t="s">
        <v>143</v>
      </c>
      <c r="C56" s="1" t="s">
        <v>144</v>
      </c>
      <c r="D56" s="1" t="s">
        <v>145</v>
      </c>
      <c r="E56" s="6">
        <v>8.0</v>
      </c>
      <c r="F56" s="4">
        <v>9.0</v>
      </c>
      <c r="G56" s="4">
        <v>9.0</v>
      </c>
      <c r="H56" s="4">
        <v>7.0</v>
      </c>
      <c r="I56" s="5">
        <f t="shared" si="1"/>
        <v>33</v>
      </c>
      <c r="J56" s="5">
        <f t="shared" si="2"/>
        <v>8.25</v>
      </c>
    </row>
    <row r="57">
      <c r="A57" s="1">
        <v>55.0</v>
      </c>
      <c r="B57" s="2" t="s">
        <v>143</v>
      </c>
      <c r="C57" s="1" t="s">
        <v>146</v>
      </c>
      <c r="D57" s="1" t="s">
        <v>147</v>
      </c>
      <c r="E57" s="6">
        <v>9.0</v>
      </c>
      <c r="F57" s="4">
        <v>3.0</v>
      </c>
      <c r="G57" s="4">
        <v>0.0</v>
      </c>
      <c r="H57" s="4">
        <v>9.0</v>
      </c>
      <c r="I57" s="5">
        <f t="shared" si="1"/>
        <v>21</v>
      </c>
      <c r="J57" s="5">
        <f t="shared" si="2"/>
        <v>5.25</v>
      </c>
    </row>
    <row r="58">
      <c r="A58" s="1">
        <v>56.0</v>
      </c>
      <c r="B58" s="2" t="s">
        <v>148</v>
      </c>
      <c r="C58" s="1" t="s">
        <v>149</v>
      </c>
      <c r="D58" s="1" t="s">
        <v>150</v>
      </c>
      <c r="E58" s="6">
        <v>8.5</v>
      </c>
      <c r="F58" s="4">
        <v>9.0</v>
      </c>
      <c r="G58" s="4">
        <v>9.0</v>
      </c>
      <c r="H58" s="4">
        <v>9.0</v>
      </c>
      <c r="I58" s="5">
        <f t="shared" si="1"/>
        <v>35.5</v>
      </c>
      <c r="J58" s="5">
        <f t="shared" si="2"/>
        <v>8.875</v>
      </c>
    </row>
    <row r="59">
      <c r="A59" s="1">
        <v>57.0</v>
      </c>
      <c r="B59" s="2" t="s">
        <v>148</v>
      </c>
      <c r="C59" s="1" t="s">
        <v>151</v>
      </c>
      <c r="D59" s="1" t="s">
        <v>152</v>
      </c>
      <c r="E59" s="6">
        <v>7.5</v>
      </c>
      <c r="F59" s="4">
        <v>7.0</v>
      </c>
      <c r="G59" s="4">
        <v>7.0</v>
      </c>
      <c r="H59" s="4">
        <v>10.0</v>
      </c>
      <c r="I59" s="5">
        <f t="shared" si="1"/>
        <v>31.5</v>
      </c>
      <c r="J59" s="5">
        <f t="shared" si="2"/>
        <v>7.875</v>
      </c>
    </row>
    <row r="60">
      <c r="A60" s="1">
        <v>58.0</v>
      </c>
      <c r="B60" s="2" t="s">
        <v>153</v>
      </c>
      <c r="C60" s="1" t="s">
        <v>154</v>
      </c>
      <c r="D60" s="1" t="s">
        <v>155</v>
      </c>
      <c r="E60" s="6">
        <v>8.0</v>
      </c>
      <c r="F60" s="4">
        <v>8.0</v>
      </c>
      <c r="G60" s="4">
        <v>6.0</v>
      </c>
      <c r="H60" s="4">
        <v>8.0</v>
      </c>
      <c r="I60" s="5">
        <f t="shared" si="1"/>
        <v>30</v>
      </c>
      <c r="J60" s="5">
        <f t="shared" si="2"/>
        <v>7.5</v>
      </c>
    </row>
    <row r="61">
      <c r="A61" s="1">
        <v>59.0</v>
      </c>
      <c r="B61" s="2" t="s">
        <v>153</v>
      </c>
      <c r="C61" s="1" t="s">
        <v>156</v>
      </c>
      <c r="D61" s="1" t="s">
        <v>157</v>
      </c>
      <c r="E61" s="6">
        <v>7.0</v>
      </c>
      <c r="F61" s="4">
        <v>6.0</v>
      </c>
      <c r="G61" s="4">
        <v>5.0</v>
      </c>
      <c r="H61" s="4">
        <v>7.0</v>
      </c>
      <c r="I61" s="5">
        <f t="shared" si="1"/>
        <v>25</v>
      </c>
      <c r="J61" s="5">
        <f t="shared" si="2"/>
        <v>6.25</v>
      </c>
    </row>
    <row r="62">
      <c r="A62" s="1">
        <v>60.0</v>
      </c>
      <c r="B62" s="2" t="s">
        <v>158</v>
      </c>
      <c r="C62" s="1" t="s">
        <v>159</v>
      </c>
      <c r="D62" s="1" t="s">
        <v>160</v>
      </c>
      <c r="E62" s="6">
        <v>4.0</v>
      </c>
      <c r="F62" s="4">
        <v>7.0</v>
      </c>
      <c r="G62" s="4">
        <v>8.0</v>
      </c>
      <c r="H62" s="4">
        <v>9.5</v>
      </c>
      <c r="I62" s="5">
        <f t="shared" si="1"/>
        <v>28.5</v>
      </c>
      <c r="J62" s="5">
        <f t="shared" si="2"/>
        <v>7.125</v>
      </c>
    </row>
    <row r="63">
      <c r="A63" s="1">
        <v>61.0</v>
      </c>
      <c r="B63" s="2" t="s">
        <v>158</v>
      </c>
      <c r="C63" s="1" t="s">
        <v>161</v>
      </c>
      <c r="D63" s="1" t="s">
        <v>162</v>
      </c>
      <c r="E63" s="6">
        <v>6.5</v>
      </c>
      <c r="F63" s="4">
        <v>8.0</v>
      </c>
      <c r="G63" s="4">
        <v>9.0</v>
      </c>
      <c r="H63" s="4">
        <v>9.0</v>
      </c>
      <c r="I63" s="5">
        <f t="shared" si="1"/>
        <v>32.5</v>
      </c>
      <c r="J63" s="5">
        <f t="shared" si="2"/>
        <v>8.125</v>
      </c>
    </row>
    <row r="64">
      <c r="A64" s="1">
        <v>62.0</v>
      </c>
      <c r="B64" s="2" t="s">
        <v>163</v>
      </c>
      <c r="C64" s="1" t="s">
        <v>164</v>
      </c>
      <c r="D64" s="1" t="s">
        <v>165</v>
      </c>
      <c r="E64" s="6">
        <v>6.0</v>
      </c>
      <c r="F64" s="4">
        <v>9.0</v>
      </c>
      <c r="G64" s="4">
        <v>9.0</v>
      </c>
      <c r="H64" s="4">
        <v>8.5</v>
      </c>
      <c r="I64" s="5">
        <f t="shared" si="1"/>
        <v>32.5</v>
      </c>
      <c r="J64" s="5">
        <f t="shared" si="2"/>
        <v>8.125</v>
      </c>
    </row>
    <row r="65">
      <c r="A65" s="1">
        <v>63.0</v>
      </c>
      <c r="B65" s="2" t="s">
        <v>163</v>
      </c>
      <c r="C65" s="1" t="s">
        <v>166</v>
      </c>
      <c r="D65" s="1" t="s">
        <v>167</v>
      </c>
      <c r="E65" s="6">
        <v>6.5</v>
      </c>
      <c r="F65" s="4">
        <v>5.0</v>
      </c>
      <c r="G65" s="4">
        <v>9.0</v>
      </c>
      <c r="H65" s="4">
        <v>8.5</v>
      </c>
      <c r="I65" s="5">
        <f t="shared" si="1"/>
        <v>29</v>
      </c>
      <c r="J65" s="5">
        <f t="shared" si="2"/>
        <v>7.25</v>
      </c>
    </row>
    <row r="66">
      <c r="A66" s="1">
        <v>64.0</v>
      </c>
      <c r="B66" s="2" t="s">
        <v>168</v>
      </c>
      <c r="C66" s="1" t="s">
        <v>169</v>
      </c>
      <c r="D66" s="1" t="s">
        <v>170</v>
      </c>
      <c r="E66" s="6">
        <v>7.5</v>
      </c>
      <c r="F66" s="4">
        <v>10.0</v>
      </c>
      <c r="G66" s="4">
        <v>9.0</v>
      </c>
      <c r="H66" s="4">
        <v>9.5</v>
      </c>
      <c r="I66" s="5">
        <f t="shared" si="1"/>
        <v>36</v>
      </c>
      <c r="J66" s="5">
        <f t="shared" si="2"/>
        <v>9</v>
      </c>
    </row>
    <row r="67">
      <c r="A67" s="1">
        <v>65.0</v>
      </c>
      <c r="B67" s="2" t="s">
        <v>168</v>
      </c>
      <c r="C67" s="1" t="s">
        <v>171</v>
      </c>
      <c r="D67" s="1" t="s">
        <v>172</v>
      </c>
      <c r="E67" s="6">
        <v>7.0</v>
      </c>
      <c r="F67" s="4">
        <v>10.0</v>
      </c>
      <c r="G67" s="4">
        <v>10.0</v>
      </c>
      <c r="H67" s="4">
        <v>9.0</v>
      </c>
      <c r="I67" s="5">
        <f t="shared" si="1"/>
        <v>36</v>
      </c>
      <c r="J67" s="5">
        <f t="shared" si="2"/>
        <v>9</v>
      </c>
    </row>
    <row r="68">
      <c r="A68" s="1">
        <v>66.0</v>
      </c>
      <c r="B68" s="2" t="s">
        <v>173</v>
      </c>
      <c r="C68" s="1" t="s">
        <v>174</v>
      </c>
      <c r="D68" s="1" t="s">
        <v>175</v>
      </c>
      <c r="E68" s="6">
        <v>7.0</v>
      </c>
      <c r="F68" s="4">
        <v>3.0</v>
      </c>
      <c r="G68" s="4">
        <v>9.0</v>
      </c>
      <c r="H68" s="4">
        <v>7.5</v>
      </c>
      <c r="I68" s="5">
        <f t="shared" si="1"/>
        <v>26.5</v>
      </c>
      <c r="J68" s="5">
        <f t="shared" si="2"/>
        <v>6.625</v>
      </c>
    </row>
    <row r="69">
      <c r="A69" s="1">
        <v>67.0</v>
      </c>
      <c r="B69" s="2" t="s">
        <v>173</v>
      </c>
      <c r="C69" s="1" t="s">
        <v>176</v>
      </c>
      <c r="D69" s="1" t="s">
        <v>177</v>
      </c>
      <c r="E69" s="6">
        <v>4.0</v>
      </c>
      <c r="F69" s="4">
        <v>7.0</v>
      </c>
      <c r="G69" s="4">
        <v>10.0</v>
      </c>
      <c r="H69" s="4">
        <v>8.0</v>
      </c>
      <c r="I69" s="5">
        <f t="shared" si="1"/>
        <v>29</v>
      </c>
      <c r="J69" s="5">
        <f t="shared" si="2"/>
        <v>7.25</v>
      </c>
    </row>
    <row r="70">
      <c r="A70" s="1">
        <v>68.0</v>
      </c>
      <c r="B70" s="2" t="s">
        <v>178</v>
      </c>
      <c r="C70" s="1" t="s">
        <v>179</v>
      </c>
      <c r="D70" s="1" t="s">
        <v>180</v>
      </c>
      <c r="E70" s="6">
        <v>7.0</v>
      </c>
      <c r="F70" s="4">
        <v>8.0</v>
      </c>
      <c r="G70" s="4">
        <v>10.0</v>
      </c>
      <c r="H70" s="4">
        <v>9.0</v>
      </c>
      <c r="I70" s="5">
        <f t="shared" si="1"/>
        <v>34</v>
      </c>
      <c r="J70" s="5">
        <f t="shared" si="2"/>
        <v>8.5</v>
      </c>
    </row>
    <row r="71">
      <c r="A71" s="1">
        <v>69.0</v>
      </c>
      <c r="B71" s="2" t="s">
        <v>178</v>
      </c>
      <c r="C71" s="1" t="s">
        <v>181</v>
      </c>
      <c r="D71" s="1" t="s">
        <v>182</v>
      </c>
      <c r="E71" s="6">
        <v>6.0</v>
      </c>
      <c r="F71" s="4">
        <v>6.0</v>
      </c>
      <c r="G71" s="4">
        <v>6.0</v>
      </c>
      <c r="H71" s="4">
        <v>6.0</v>
      </c>
      <c r="I71" s="5">
        <f t="shared" si="1"/>
        <v>24</v>
      </c>
      <c r="J71" s="5">
        <f t="shared" si="2"/>
        <v>6</v>
      </c>
    </row>
    <row r="72">
      <c r="A72" s="1">
        <v>70.0</v>
      </c>
      <c r="B72" s="2" t="s">
        <v>183</v>
      </c>
      <c r="C72" s="1" t="s">
        <v>184</v>
      </c>
      <c r="D72" s="1" t="s">
        <v>185</v>
      </c>
      <c r="E72" s="6">
        <v>6.5</v>
      </c>
      <c r="F72" s="4">
        <v>6.0</v>
      </c>
      <c r="G72" s="4">
        <v>9.0</v>
      </c>
      <c r="H72" s="4">
        <v>9.5</v>
      </c>
      <c r="I72" s="5">
        <f t="shared" si="1"/>
        <v>31</v>
      </c>
      <c r="J72" s="5">
        <f t="shared" si="2"/>
        <v>7.75</v>
      </c>
    </row>
    <row r="73">
      <c r="A73" s="1">
        <v>71.0</v>
      </c>
      <c r="B73" s="2" t="s">
        <v>183</v>
      </c>
      <c r="C73" s="1" t="s">
        <v>186</v>
      </c>
      <c r="D73" s="1" t="s">
        <v>187</v>
      </c>
      <c r="E73" s="6">
        <v>6.0</v>
      </c>
      <c r="F73" s="4">
        <v>7.0</v>
      </c>
      <c r="G73" s="4">
        <v>10.0</v>
      </c>
      <c r="H73" s="4">
        <v>8.0</v>
      </c>
      <c r="I73" s="5">
        <f t="shared" si="1"/>
        <v>31</v>
      </c>
      <c r="J73" s="5">
        <f t="shared" si="2"/>
        <v>7.75</v>
      </c>
    </row>
    <row r="74">
      <c r="A74" s="1">
        <v>72.0</v>
      </c>
      <c r="B74" s="2" t="s">
        <v>188</v>
      </c>
      <c r="C74" s="1" t="s">
        <v>189</v>
      </c>
      <c r="D74" s="1" t="s">
        <v>190</v>
      </c>
      <c r="E74" s="6">
        <v>9.0</v>
      </c>
      <c r="F74" s="4">
        <v>8.0</v>
      </c>
      <c r="G74" s="4">
        <v>10.0</v>
      </c>
      <c r="H74" s="4">
        <v>7.0</v>
      </c>
      <c r="I74" s="5">
        <f t="shared" si="1"/>
        <v>34</v>
      </c>
      <c r="J74" s="5">
        <f t="shared" si="2"/>
        <v>8.5</v>
      </c>
    </row>
    <row r="75">
      <c r="A75" s="1">
        <v>73.0</v>
      </c>
      <c r="B75" s="2" t="s">
        <v>188</v>
      </c>
      <c r="C75" s="1" t="s">
        <v>191</v>
      </c>
      <c r="D75" s="1" t="s">
        <v>192</v>
      </c>
      <c r="E75" s="6">
        <v>9.0</v>
      </c>
      <c r="F75" s="4">
        <v>9.0</v>
      </c>
      <c r="G75" s="4">
        <v>8.0</v>
      </c>
      <c r="H75" s="4">
        <v>8.5</v>
      </c>
      <c r="I75" s="5">
        <f t="shared" si="1"/>
        <v>34.5</v>
      </c>
      <c r="J75" s="5">
        <f t="shared" si="2"/>
        <v>8.625</v>
      </c>
    </row>
    <row r="76">
      <c r="A76" s="1">
        <v>74.0</v>
      </c>
      <c r="B76" s="2" t="s">
        <v>193</v>
      </c>
      <c r="C76" s="1" t="s">
        <v>194</v>
      </c>
      <c r="D76" s="1" t="s">
        <v>195</v>
      </c>
      <c r="E76" s="6">
        <v>10.0</v>
      </c>
      <c r="F76" s="4">
        <v>9.0</v>
      </c>
      <c r="G76" s="4">
        <v>10.0</v>
      </c>
      <c r="H76" s="4">
        <v>9.5</v>
      </c>
      <c r="I76" s="5">
        <f t="shared" si="1"/>
        <v>38.5</v>
      </c>
      <c r="J76" s="5">
        <f t="shared" si="2"/>
        <v>9.625</v>
      </c>
    </row>
    <row r="77">
      <c r="A77" s="1">
        <v>75.0</v>
      </c>
      <c r="B77" s="2" t="s">
        <v>193</v>
      </c>
      <c r="C77" s="1" t="s">
        <v>196</v>
      </c>
      <c r="D77" s="1" t="s">
        <v>197</v>
      </c>
      <c r="E77" s="6">
        <v>10.0</v>
      </c>
      <c r="F77" s="4">
        <v>9.0</v>
      </c>
      <c r="G77" s="4">
        <v>10.0</v>
      </c>
      <c r="H77" s="4">
        <v>9.0</v>
      </c>
      <c r="I77" s="5">
        <f t="shared" si="1"/>
        <v>38</v>
      </c>
      <c r="J77" s="5">
        <f t="shared" si="2"/>
        <v>9.5</v>
      </c>
    </row>
    <row r="78">
      <c r="A78" s="1">
        <v>76.0</v>
      </c>
      <c r="B78" s="2" t="s">
        <v>198</v>
      </c>
      <c r="C78" s="1" t="s">
        <v>199</v>
      </c>
      <c r="D78" s="1" t="s">
        <v>200</v>
      </c>
      <c r="E78" s="6">
        <v>10.0</v>
      </c>
      <c r="F78" s="4">
        <v>8.5</v>
      </c>
      <c r="G78" s="4">
        <v>9.0</v>
      </c>
      <c r="H78" s="4">
        <v>8.5</v>
      </c>
      <c r="I78" s="5">
        <f t="shared" si="1"/>
        <v>36</v>
      </c>
      <c r="J78" s="5">
        <f t="shared" si="2"/>
        <v>9</v>
      </c>
    </row>
    <row r="79">
      <c r="A79" s="1">
        <v>77.0</v>
      </c>
      <c r="B79" s="2" t="s">
        <v>198</v>
      </c>
      <c r="C79" s="1" t="s">
        <v>201</v>
      </c>
      <c r="D79" s="1" t="s">
        <v>200</v>
      </c>
      <c r="E79" s="6">
        <v>10.0</v>
      </c>
      <c r="F79" s="4">
        <v>6.0</v>
      </c>
      <c r="G79" s="4">
        <v>7.0</v>
      </c>
      <c r="H79" s="4">
        <v>8.0</v>
      </c>
      <c r="I79" s="5">
        <f t="shared" si="1"/>
        <v>31</v>
      </c>
      <c r="J79" s="5">
        <f t="shared" si="2"/>
        <v>7.75</v>
      </c>
    </row>
    <row r="80">
      <c r="A80" s="1">
        <v>78.0</v>
      </c>
      <c r="B80" s="2" t="s">
        <v>202</v>
      </c>
      <c r="C80" s="1" t="s">
        <v>203</v>
      </c>
      <c r="D80" s="1" t="s">
        <v>204</v>
      </c>
      <c r="E80" s="6">
        <v>8.0</v>
      </c>
      <c r="F80" s="4">
        <v>8.0</v>
      </c>
      <c r="G80" s="4">
        <v>9.0</v>
      </c>
      <c r="H80" s="4">
        <v>9.5</v>
      </c>
      <c r="I80" s="5">
        <f t="shared" si="1"/>
        <v>34.5</v>
      </c>
      <c r="J80" s="5">
        <f t="shared" si="2"/>
        <v>8.625</v>
      </c>
    </row>
    <row r="81">
      <c r="A81" s="1">
        <v>79.0</v>
      </c>
      <c r="B81" s="2" t="s">
        <v>202</v>
      </c>
      <c r="C81" s="1" t="s">
        <v>205</v>
      </c>
      <c r="D81" s="1" t="s">
        <v>206</v>
      </c>
      <c r="E81" s="6">
        <v>10.0</v>
      </c>
      <c r="F81" s="4">
        <v>9.0</v>
      </c>
      <c r="G81" s="4">
        <v>9.0</v>
      </c>
      <c r="H81" s="4">
        <v>9.0</v>
      </c>
      <c r="I81" s="5">
        <f t="shared" si="1"/>
        <v>37</v>
      </c>
      <c r="J81" s="5">
        <f t="shared" si="2"/>
        <v>9.25</v>
      </c>
    </row>
    <row r="82">
      <c r="A82" s="1">
        <v>80.0</v>
      </c>
      <c r="B82" s="2" t="s">
        <v>207</v>
      </c>
      <c r="C82" s="1" t="s">
        <v>208</v>
      </c>
      <c r="D82" s="1" t="s">
        <v>209</v>
      </c>
      <c r="E82" s="6">
        <v>10.0</v>
      </c>
      <c r="F82" s="4">
        <v>10.0</v>
      </c>
      <c r="G82" s="4">
        <v>10.0</v>
      </c>
      <c r="H82" s="4">
        <v>9.5</v>
      </c>
      <c r="I82" s="5">
        <f t="shared" si="1"/>
        <v>39.5</v>
      </c>
      <c r="J82" s="5">
        <f t="shared" si="2"/>
        <v>9.875</v>
      </c>
    </row>
    <row r="83">
      <c r="A83" s="1">
        <v>81.0</v>
      </c>
      <c r="B83" s="2" t="s">
        <v>207</v>
      </c>
      <c r="C83" s="1" t="s">
        <v>210</v>
      </c>
      <c r="D83" s="1" t="s">
        <v>211</v>
      </c>
      <c r="E83" s="6">
        <v>8.0</v>
      </c>
      <c r="F83" s="4">
        <v>9.0</v>
      </c>
      <c r="G83" s="4">
        <v>9.0</v>
      </c>
      <c r="H83" s="4">
        <v>8.0</v>
      </c>
      <c r="I83" s="5">
        <f t="shared" si="1"/>
        <v>34</v>
      </c>
      <c r="J83" s="5">
        <f t="shared" si="2"/>
        <v>8.5</v>
      </c>
    </row>
    <row r="84">
      <c r="A84" s="1">
        <v>82.0</v>
      </c>
      <c r="B84" s="2" t="s">
        <v>212</v>
      </c>
      <c r="C84" s="1" t="s">
        <v>213</v>
      </c>
      <c r="D84" s="1" t="s">
        <v>214</v>
      </c>
      <c r="E84" s="6">
        <v>10.0</v>
      </c>
      <c r="F84" s="4">
        <v>7.0</v>
      </c>
      <c r="G84" s="4">
        <v>10.0</v>
      </c>
      <c r="H84" s="4">
        <v>9.5</v>
      </c>
      <c r="I84" s="5">
        <f t="shared" si="1"/>
        <v>36.5</v>
      </c>
      <c r="J84" s="5">
        <f t="shared" si="2"/>
        <v>9.125</v>
      </c>
    </row>
    <row r="85">
      <c r="A85" s="1">
        <v>83.0</v>
      </c>
      <c r="B85" s="2" t="s">
        <v>212</v>
      </c>
      <c r="C85" s="1" t="s">
        <v>215</v>
      </c>
      <c r="D85" s="1" t="s">
        <v>216</v>
      </c>
      <c r="E85" s="6">
        <v>9.0</v>
      </c>
      <c r="F85" s="4">
        <v>8.5</v>
      </c>
      <c r="G85" s="4">
        <v>6.0</v>
      </c>
      <c r="H85" s="4">
        <v>8.5</v>
      </c>
      <c r="I85" s="5">
        <f t="shared" si="1"/>
        <v>32</v>
      </c>
      <c r="J85" s="5">
        <f t="shared" si="2"/>
        <v>8</v>
      </c>
    </row>
    <row r="86">
      <c r="A86" s="1">
        <v>84.0</v>
      </c>
      <c r="B86" s="2" t="s">
        <v>217</v>
      </c>
      <c r="C86" s="1" t="s">
        <v>218</v>
      </c>
      <c r="D86" s="1" t="s">
        <v>219</v>
      </c>
      <c r="E86" s="6">
        <v>6.0</v>
      </c>
      <c r="F86" s="4">
        <v>7.0</v>
      </c>
      <c r="G86" s="4">
        <v>8.0</v>
      </c>
      <c r="H86" s="4">
        <v>5.0</v>
      </c>
      <c r="I86" s="5">
        <f t="shared" si="1"/>
        <v>26</v>
      </c>
      <c r="J86" s="5">
        <f t="shared" si="2"/>
        <v>6.5</v>
      </c>
    </row>
    <row r="87">
      <c r="A87" s="1">
        <v>85.0</v>
      </c>
      <c r="B87" s="2" t="s">
        <v>217</v>
      </c>
      <c r="C87" s="1" t="s">
        <v>220</v>
      </c>
      <c r="D87" s="1" t="s">
        <v>221</v>
      </c>
      <c r="E87" s="6">
        <v>8.0</v>
      </c>
      <c r="F87" s="4">
        <v>6.0</v>
      </c>
      <c r="G87" s="4">
        <v>9.0</v>
      </c>
      <c r="H87" s="4">
        <v>6.0</v>
      </c>
      <c r="I87" s="5">
        <f t="shared" si="1"/>
        <v>29</v>
      </c>
      <c r="J87" s="5">
        <f t="shared" si="2"/>
        <v>7.25</v>
      </c>
    </row>
    <row r="88">
      <c r="A88" s="1">
        <v>86.0</v>
      </c>
      <c r="B88" s="2" t="s">
        <v>222</v>
      </c>
      <c r="C88" s="1" t="s">
        <v>223</v>
      </c>
      <c r="D88" s="1" t="s">
        <v>224</v>
      </c>
      <c r="E88" s="6">
        <v>3.0</v>
      </c>
      <c r="F88" s="4">
        <v>8.0</v>
      </c>
      <c r="G88" s="4">
        <v>9.0</v>
      </c>
      <c r="H88" s="4">
        <v>5.0</v>
      </c>
      <c r="I88" s="5">
        <f t="shared" si="1"/>
        <v>25</v>
      </c>
      <c r="J88" s="5">
        <f t="shared" si="2"/>
        <v>6.25</v>
      </c>
    </row>
    <row r="89">
      <c r="A89" s="1">
        <v>87.0</v>
      </c>
      <c r="B89" s="2" t="s">
        <v>222</v>
      </c>
      <c r="C89" s="1" t="s">
        <v>225</v>
      </c>
      <c r="D89" s="1" t="s">
        <v>226</v>
      </c>
      <c r="E89" s="6">
        <v>8.5</v>
      </c>
      <c r="F89" s="4">
        <v>9.0</v>
      </c>
      <c r="G89" s="4">
        <v>10.0</v>
      </c>
      <c r="H89" s="4">
        <v>9.0</v>
      </c>
      <c r="I89" s="5">
        <f t="shared" si="1"/>
        <v>36.5</v>
      </c>
      <c r="J89" s="5">
        <f t="shared" si="2"/>
        <v>9.125</v>
      </c>
    </row>
    <row r="90">
      <c r="A90" s="1">
        <v>88.0</v>
      </c>
      <c r="B90" s="2" t="s">
        <v>227</v>
      </c>
      <c r="C90" s="1" t="s">
        <v>228</v>
      </c>
      <c r="D90" s="1" t="s">
        <v>229</v>
      </c>
      <c r="E90" s="6">
        <v>8.5</v>
      </c>
      <c r="F90" s="4">
        <v>9.0</v>
      </c>
      <c r="G90" s="4">
        <v>8.0</v>
      </c>
      <c r="H90" s="4">
        <v>9.0</v>
      </c>
      <c r="I90" s="5">
        <f t="shared" si="1"/>
        <v>34.5</v>
      </c>
      <c r="J90" s="5">
        <f t="shared" si="2"/>
        <v>8.625</v>
      </c>
    </row>
    <row r="91">
      <c r="A91" s="1">
        <v>89.0</v>
      </c>
      <c r="B91" s="2" t="s">
        <v>227</v>
      </c>
      <c r="C91" s="1" t="s">
        <v>230</v>
      </c>
      <c r="D91" s="1" t="s">
        <v>231</v>
      </c>
      <c r="E91" s="6">
        <v>9.0</v>
      </c>
      <c r="F91" s="4">
        <v>5.0</v>
      </c>
      <c r="G91" s="4">
        <v>8.0</v>
      </c>
      <c r="H91" s="4">
        <v>7.0</v>
      </c>
      <c r="I91" s="5">
        <f t="shared" si="1"/>
        <v>29</v>
      </c>
      <c r="J91" s="5">
        <f t="shared" si="2"/>
        <v>7.25</v>
      </c>
    </row>
    <row r="92">
      <c r="A92" s="1">
        <v>90.0</v>
      </c>
      <c r="B92" s="2" t="s">
        <v>232</v>
      </c>
      <c r="C92" s="1" t="s">
        <v>233</v>
      </c>
      <c r="D92" s="1" t="s">
        <v>234</v>
      </c>
      <c r="E92" s="6">
        <v>3.5</v>
      </c>
      <c r="F92" s="4">
        <v>6.0</v>
      </c>
      <c r="G92" s="4">
        <v>9.0</v>
      </c>
      <c r="H92" s="4">
        <v>7.0</v>
      </c>
      <c r="I92" s="5">
        <f t="shared" si="1"/>
        <v>25.5</v>
      </c>
      <c r="J92" s="5">
        <f t="shared" si="2"/>
        <v>6.375</v>
      </c>
    </row>
    <row r="93">
      <c r="A93" s="1">
        <v>91.0</v>
      </c>
      <c r="B93" s="2" t="s">
        <v>232</v>
      </c>
      <c r="C93" s="1" t="s">
        <v>235</v>
      </c>
      <c r="D93" s="1" t="s">
        <v>236</v>
      </c>
      <c r="E93" s="6">
        <v>1.0</v>
      </c>
      <c r="F93" s="4">
        <v>8.0</v>
      </c>
      <c r="G93" s="4">
        <v>10.0</v>
      </c>
      <c r="H93" s="4">
        <v>7.0</v>
      </c>
      <c r="I93" s="5">
        <f t="shared" si="1"/>
        <v>26</v>
      </c>
      <c r="J93" s="5">
        <f t="shared" si="2"/>
        <v>6.5</v>
      </c>
    </row>
    <row r="94">
      <c r="A94" s="1">
        <v>92.0</v>
      </c>
      <c r="B94" s="2" t="s">
        <v>237</v>
      </c>
      <c r="C94" s="1" t="s">
        <v>238</v>
      </c>
      <c r="D94" s="1" t="s">
        <v>239</v>
      </c>
      <c r="E94" s="6">
        <v>9.0</v>
      </c>
      <c r="F94" s="4">
        <v>9.0</v>
      </c>
      <c r="G94" s="4">
        <v>9.0</v>
      </c>
      <c r="H94" s="4">
        <v>8.0</v>
      </c>
      <c r="I94" s="5">
        <f t="shared" si="1"/>
        <v>35</v>
      </c>
      <c r="J94" s="5">
        <f t="shared" si="2"/>
        <v>8.75</v>
      </c>
    </row>
    <row r="95">
      <c r="A95" s="1">
        <v>93.0</v>
      </c>
      <c r="B95" s="2" t="s">
        <v>237</v>
      </c>
      <c r="C95" s="1" t="s">
        <v>240</v>
      </c>
      <c r="D95" s="1" t="s">
        <v>241</v>
      </c>
      <c r="E95" s="6">
        <v>4.0</v>
      </c>
      <c r="F95" s="4">
        <v>8.0</v>
      </c>
      <c r="G95" s="4">
        <v>8.0</v>
      </c>
      <c r="H95" s="4">
        <v>9.0</v>
      </c>
      <c r="I95" s="5">
        <f t="shared" si="1"/>
        <v>29</v>
      </c>
      <c r="J95" s="5">
        <f t="shared" si="2"/>
        <v>7.25</v>
      </c>
    </row>
    <row r="96">
      <c r="A96" s="1">
        <v>94.0</v>
      </c>
      <c r="B96" s="2" t="s">
        <v>242</v>
      </c>
      <c r="C96" s="1" t="s">
        <v>243</v>
      </c>
      <c r="D96" s="1" t="s">
        <v>244</v>
      </c>
      <c r="E96" s="6">
        <v>6.5</v>
      </c>
      <c r="F96" s="4">
        <v>8.0</v>
      </c>
      <c r="G96" s="4">
        <v>10.0</v>
      </c>
      <c r="H96" s="4">
        <v>7.0</v>
      </c>
      <c r="I96" s="5">
        <f t="shared" si="1"/>
        <v>31.5</v>
      </c>
      <c r="J96" s="5">
        <f t="shared" si="2"/>
        <v>7.875</v>
      </c>
    </row>
    <row r="97">
      <c r="A97" s="1">
        <v>95.0</v>
      </c>
      <c r="B97" s="2" t="s">
        <v>242</v>
      </c>
      <c r="C97" s="1" t="s">
        <v>245</v>
      </c>
      <c r="D97" s="1" t="s">
        <v>244</v>
      </c>
      <c r="E97" s="6">
        <v>0.0</v>
      </c>
      <c r="F97" s="4">
        <v>4.0</v>
      </c>
      <c r="G97" s="4">
        <v>9.0</v>
      </c>
      <c r="H97" s="4">
        <v>5.0</v>
      </c>
      <c r="I97" s="5">
        <f t="shared" si="1"/>
        <v>18</v>
      </c>
      <c r="J97" s="5">
        <f t="shared" si="2"/>
        <v>4.5</v>
      </c>
    </row>
    <row r="98">
      <c r="A98" s="1">
        <v>96.0</v>
      </c>
      <c r="B98" s="2" t="s">
        <v>246</v>
      </c>
      <c r="C98" s="1" t="s">
        <v>247</v>
      </c>
      <c r="D98" s="1" t="s">
        <v>248</v>
      </c>
      <c r="E98" s="6">
        <v>4.0</v>
      </c>
      <c r="F98" s="4">
        <v>8.0</v>
      </c>
      <c r="G98" s="4">
        <v>7.5</v>
      </c>
      <c r="H98" s="4">
        <v>7.5</v>
      </c>
      <c r="I98" s="5">
        <f t="shared" si="1"/>
        <v>27</v>
      </c>
      <c r="J98" s="5">
        <f t="shared" si="2"/>
        <v>6.75</v>
      </c>
    </row>
    <row r="99">
      <c r="A99" s="1">
        <v>97.0</v>
      </c>
      <c r="B99" s="2" t="s">
        <v>246</v>
      </c>
      <c r="C99" s="1" t="s">
        <v>249</v>
      </c>
      <c r="D99" s="1" t="s">
        <v>250</v>
      </c>
      <c r="E99" s="6">
        <v>7.0</v>
      </c>
      <c r="F99" s="4">
        <v>8.0</v>
      </c>
      <c r="G99" s="4">
        <v>6.0</v>
      </c>
      <c r="H99" s="4">
        <v>8.0</v>
      </c>
      <c r="I99" s="5">
        <f t="shared" si="1"/>
        <v>29</v>
      </c>
      <c r="J99" s="5">
        <f t="shared" si="2"/>
        <v>7.25</v>
      </c>
    </row>
    <row r="100">
      <c r="A100" s="1">
        <v>98.0</v>
      </c>
      <c r="B100" s="2" t="s">
        <v>251</v>
      </c>
      <c r="C100" s="1" t="s">
        <v>252</v>
      </c>
      <c r="D100" s="1" t="s">
        <v>253</v>
      </c>
      <c r="E100" s="6">
        <v>9.0</v>
      </c>
      <c r="F100" s="4">
        <v>7.5</v>
      </c>
      <c r="G100" s="4">
        <v>5.0</v>
      </c>
      <c r="H100" s="4">
        <v>8.5</v>
      </c>
      <c r="I100" s="5">
        <f t="shared" si="1"/>
        <v>30</v>
      </c>
      <c r="J100" s="5">
        <f t="shared" si="2"/>
        <v>7.5</v>
      </c>
    </row>
    <row r="101">
      <c r="A101" s="1">
        <v>99.0</v>
      </c>
      <c r="B101" s="2" t="s">
        <v>251</v>
      </c>
      <c r="C101" s="1" t="s">
        <v>254</v>
      </c>
      <c r="D101" s="1" t="s">
        <v>255</v>
      </c>
      <c r="E101" s="6">
        <v>9.0</v>
      </c>
      <c r="F101" s="4">
        <v>6.0</v>
      </c>
      <c r="G101" s="4">
        <v>7.0</v>
      </c>
      <c r="H101" s="4">
        <v>8.5</v>
      </c>
      <c r="I101" s="5">
        <f t="shared" si="1"/>
        <v>30.5</v>
      </c>
      <c r="J101" s="5">
        <f t="shared" si="2"/>
        <v>7.625</v>
      </c>
    </row>
    <row r="102">
      <c r="A102" s="1">
        <v>100.0</v>
      </c>
      <c r="B102" s="2" t="s">
        <v>256</v>
      </c>
      <c r="C102" s="1" t="s">
        <v>257</v>
      </c>
      <c r="D102" s="1" t="s">
        <v>258</v>
      </c>
      <c r="E102" s="6">
        <v>9.0</v>
      </c>
      <c r="F102" s="4">
        <v>7.0</v>
      </c>
      <c r="G102" s="4">
        <v>8.0</v>
      </c>
      <c r="H102" s="4">
        <v>9.0</v>
      </c>
      <c r="I102" s="5">
        <f t="shared" si="1"/>
        <v>33</v>
      </c>
      <c r="J102" s="5">
        <f t="shared" si="2"/>
        <v>8.25</v>
      </c>
    </row>
    <row r="103">
      <c r="A103" s="1">
        <v>101.0</v>
      </c>
      <c r="B103" s="2" t="s">
        <v>256</v>
      </c>
      <c r="C103" s="1" t="s">
        <v>259</v>
      </c>
      <c r="D103" s="1" t="s">
        <v>260</v>
      </c>
      <c r="E103" s="6">
        <v>7.0</v>
      </c>
      <c r="F103" s="4">
        <v>7.5</v>
      </c>
      <c r="G103" s="4">
        <v>0.0</v>
      </c>
      <c r="H103" s="4">
        <v>9.5</v>
      </c>
      <c r="I103" s="5">
        <f t="shared" si="1"/>
        <v>24</v>
      </c>
      <c r="J103" s="5">
        <f t="shared" si="2"/>
        <v>6</v>
      </c>
    </row>
    <row r="104">
      <c r="A104" s="1">
        <v>102.0</v>
      </c>
      <c r="B104" s="2" t="s">
        <v>261</v>
      </c>
      <c r="C104" s="1" t="s">
        <v>262</v>
      </c>
      <c r="D104" s="1" t="s">
        <v>263</v>
      </c>
      <c r="E104" s="6">
        <v>9.5</v>
      </c>
      <c r="F104" s="4">
        <v>8.0</v>
      </c>
      <c r="G104" s="4">
        <v>7.0</v>
      </c>
      <c r="H104" s="4">
        <v>9.0</v>
      </c>
      <c r="I104" s="5">
        <f t="shared" si="1"/>
        <v>33.5</v>
      </c>
      <c r="J104" s="5">
        <f t="shared" si="2"/>
        <v>8.375</v>
      </c>
    </row>
    <row r="105">
      <c r="A105" s="1">
        <v>103.0</v>
      </c>
      <c r="B105" s="2" t="s">
        <v>261</v>
      </c>
      <c r="C105" s="1" t="s">
        <v>264</v>
      </c>
      <c r="D105" s="1" t="s">
        <v>265</v>
      </c>
      <c r="E105" s="6">
        <v>9.0</v>
      </c>
      <c r="F105" s="4">
        <v>8.0</v>
      </c>
      <c r="G105" s="4">
        <v>6.0</v>
      </c>
      <c r="H105" s="4">
        <v>8.5</v>
      </c>
      <c r="I105" s="5">
        <f t="shared" si="1"/>
        <v>31.5</v>
      </c>
      <c r="J105" s="5">
        <f t="shared" si="2"/>
        <v>7.875</v>
      </c>
    </row>
    <row r="106">
      <c r="A106" s="1">
        <v>104.0</v>
      </c>
      <c r="B106" s="2" t="s">
        <v>266</v>
      </c>
      <c r="C106" s="1" t="s">
        <v>267</v>
      </c>
      <c r="D106" s="1" t="s">
        <v>268</v>
      </c>
      <c r="E106" s="6">
        <v>8.0</v>
      </c>
      <c r="F106" s="4">
        <v>6.5</v>
      </c>
      <c r="G106" s="4">
        <v>8.0</v>
      </c>
      <c r="H106" s="4">
        <v>10.0</v>
      </c>
      <c r="I106" s="5">
        <f t="shared" si="1"/>
        <v>32.5</v>
      </c>
      <c r="J106" s="5">
        <f t="shared" si="2"/>
        <v>8.125</v>
      </c>
    </row>
    <row r="107">
      <c r="A107" s="1">
        <v>105.0</v>
      </c>
      <c r="B107" s="2" t="s">
        <v>266</v>
      </c>
      <c r="C107" s="1" t="s">
        <v>269</v>
      </c>
      <c r="D107" s="1" t="s">
        <v>270</v>
      </c>
      <c r="E107" s="6">
        <v>2.0</v>
      </c>
      <c r="F107" s="4">
        <v>6.0</v>
      </c>
      <c r="G107" s="4">
        <v>7.0</v>
      </c>
      <c r="H107" s="4">
        <v>8.0</v>
      </c>
      <c r="I107" s="5">
        <f t="shared" si="1"/>
        <v>23</v>
      </c>
      <c r="J107" s="5">
        <f t="shared" si="2"/>
        <v>5.75</v>
      </c>
    </row>
    <row r="108">
      <c r="A108" s="1">
        <v>106.0</v>
      </c>
      <c r="B108" s="2" t="s">
        <v>271</v>
      </c>
      <c r="C108" s="1" t="s">
        <v>272</v>
      </c>
      <c r="D108" s="1" t="s">
        <v>273</v>
      </c>
      <c r="E108" s="6">
        <v>7.0</v>
      </c>
      <c r="F108" s="4">
        <v>8.5</v>
      </c>
      <c r="G108" s="4">
        <v>7.5</v>
      </c>
      <c r="H108" s="4">
        <v>9.0</v>
      </c>
      <c r="I108" s="5">
        <f t="shared" si="1"/>
        <v>32</v>
      </c>
      <c r="J108" s="5">
        <f t="shared" si="2"/>
        <v>8</v>
      </c>
    </row>
    <row r="109">
      <c r="A109" s="1">
        <v>107.0</v>
      </c>
      <c r="B109" s="2" t="s">
        <v>271</v>
      </c>
      <c r="C109" s="1" t="s">
        <v>274</v>
      </c>
      <c r="D109" s="1" t="s">
        <v>275</v>
      </c>
      <c r="E109" s="6">
        <v>10.0</v>
      </c>
      <c r="F109" s="4">
        <v>7.0</v>
      </c>
      <c r="G109" s="4">
        <v>9.0</v>
      </c>
      <c r="H109" s="4">
        <v>8.5</v>
      </c>
      <c r="I109" s="5">
        <f t="shared" si="1"/>
        <v>34.5</v>
      </c>
      <c r="J109" s="5">
        <f t="shared" si="2"/>
        <v>8.625</v>
      </c>
    </row>
    <row r="110">
      <c r="A110" s="1">
        <v>108.0</v>
      </c>
      <c r="B110" s="2" t="s">
        <v>276</v>
      </c>
      <c r="C110" s="1" t="s">
        <v>277</v>
      </c>
      <c r="D110" s="1" t="s">
        <v>278</v>
      </c>
      <c r="E110" s="6">
        <v>7.5</v>
      </c>
      <c r="F110" s="4">
        <v>7.0</v>
      </c>
      <c r="G110" s="4">
        <v>8.0</v>
      </c>
      <c r="H110" s="4">
        <v>8.0</v>
      </c>
      <c r="I110" s="5">
        <f t="shared" si="1"/>
        <v>30.5</v>
      </c>
      <c r="J110" s="5">
        <f t="shared" si="2"/>
        <v>7.625</v>
      </c>
    </row>
    <row r="111">
      <c r="A111" s="1">
        <v>109.0</v>
      </c>
      <c r="B111" s="2" t="s">
        <v>276</v>
      </c>
      <c r="C111" s="1" t="s">
        <v>279</v>
      </c>
      <c r="D111" s="1" t="s">
        <v>280</v>
      </c>
      <c r="E111" s="6">
        <v>5.0</v>
      </c>
      <c r="F111" s="4">
        <v>8.0</v>
      </c>
      <c r="G111" s="4">
        <v>8.0</v>
      </c>
      <c r="H111" s="4">
        <v>4.0</v>
      </c>
      <c r="I111" s="5">
        <f t="shared" si="1"/>
        <v>25</v>
      </c>
      <c r="J111" s="5">
        <f t="shared" si="2"/>
        <v>6.25</v>
      </c>
    </row>
    <row r="112">
      <c r="A112" s="1">
        <v>110.0</v>
      </c>
      <c r="B112" s="2" t="s">
        <v>281</v>
      </c>
      <c r="C112" s="1" t="s">
        <v>282</v>
      </c>
      <c r="D112" s="1" t="s">
        <v>283</v>
      </c>
      <c r="E112" s="6">
        <v>9.0</v>
      </c>
      <c r="F112" s="4">
        <v>8.5</v>
      </c>
      <c r="G112" s="4">
        <v>9.0</v>
      </c>
      <c r="H112" s="4">
        <v>9.5</v>
      </c>
      <c r="I112" s="5">
        <f t="shared" si="1"/>
        <v>36</v>
      </c>
      <c r="J112" s="5">
        <f t="shared" si="2"/>
        <v>9</v>
      </c>
    </row>
    <row r="113">
      <c r="A113" s="1">
        <v>111.0</v>
      </c>
      <c r="B113" s="2" t="s">
        <v>281</v>
      </c>
      <c r="C113" s="1" t="s">
        <v>284</v>
      </c>
      <c r="D113" s="1" t="s">
        <v>285</v>
      </c>
      <c r="E113" s="6">
        <v>8.0</v>
      </c>
      <c r="F113" s="4">
        <v>6.0</v>
      </c>
      <c r="G113" s="4">
        <v>10.0</v>
      </c>
      <c r="H113" s="4">
        <v>6.0</v>
      </c>
      <c r="I113" s="5">
        <f t="shared" si="1"/>
        <v>30</v>
      </c>
      <c r="J113" s="5">
        <f t="shared" si="2"/>
        <v>7.5</v>
      </c>
    </row>
    <row r="114">
      <c r="A114" s="1">
        <v>112.0</v>
      </c>
      <c r="B114" s="2" t="s">
        <v>286</v>
      </c>
      <c r="C114" s="1" t="s">
        <v>287</v>
      </c>
      <c r="D114" s="1" t="s">
        <v>288</v>
      </c>
      <c r="E114" s="6">
        <v>5.0</v>
      </c>
      <c r="F114" s="4">
        <v>8.0</v>
      </c>
      <c r="G114" s="4">
        <v>8.0</v>
      </c>
      <c r="H114" s="4">
        <v>9.0</v>
      </c>
      <c r="I114" s="5">
        <f t="shared" si="1"/>
        <v>30</v>
      </c>
      <c r="J114" s="5">
        <f t="shared" si="2"/>
        <v>7.5</v>
      </c>
    </row>
    <row r="115">
      <c r="A115" s="1">
        <v>113.0</v>
      </c>
      <c r="B115" s="2" t="s">
        <v>286</v>
      </c>
      <c r="C115" s="1" t="s">
        <v>289</v>
      </c>
      <c r="D115" s="1" t="s">
        <v>288</v>
      </c>
      <c r="E115" s="6">
        <v>5.0</v>
      </c>
      <c r="F115" s="4">
        <v>8.0</v>
      </c>
      <c r="G115" s="4">
        <v>8.0</v>
      </c>
      <c r="H115" s="4">
        <v>6.0</v>
      </c>
      <c r="I115" s="5">
        <f t="shared" si="1"/>
        <v>27</v>
      </c>
      <c r="J115" s="5">
        <f t="shared" si="2"/>
        <v>6.75</v>
      </c>
    </row>
    <row r="116">
      <c r="A116" s="1">
        <v>114.0</v>
      </c>
      <c r="B116" s="2" t="s">
        <v>290</v>
      </c>
      <c r="C116" s="1" t="s">
        <v>291</v>
      </c>
      <c r="D116" s="1" t="s">
        <v>292</v>
      </c>
      <c r="E116" s="6">
        <v>2.0</v>
      </c>
      <c r="F116" s="4">
        <v>7.5</v>
      </c>
      <c r="G116" s="4">
        <v>10.0</v>
      </c>
      <c r="H116" s="4">
        <v>3.0</v>
      </c>
      <c r="I116" s="5">
        <f t="shared" si="1"/>
        <v>22.5</v>
      </c>
      <c r="J116" s="5">
        <f t="shared" si="2"/>
        <v>5.625</v>
      </c>
    </row>
    <row r="117">
      <c r="A117" s="1">
        <v>115.0</v>
      </c>
      <c r="B117" s="2" t="s">
        <v>290</v>
      </c>
      <c r="C117" s="1" t="s">
        <v>293</v>
      </c>
      <c r="D117" s="1" t="s">
        <v>294</v>
      </c>
      <c r="E117" s="6">
        <v>7.0</v>
      </c>
      <c r="F117" s="4">
        <v>7.0</v>
      </c>
      <c r="G117" s="4">
        <v>9.0</v>
      </c>
      <c r="H117" s="4">
        <v>8.0</v>
      </c>
      <c r="I117" s="5">
        <f t="shared" si="1"/>
        <v>31</v>
      </c>
      <c r="J117" s="5">
        <f t="shared" si="2"/>
        <v>7.75</v>
      </c>
    </row>
    <row r="118">
      <c r="A118" s="1">
        <v>116.0</v>
      </c>
      <c r="B118" s="2" t="s">
        <v>295</v>
      </c>
      <c r="C118" s="1" t="s">
        <v>296</v>
      </c>
      <c r="D118" s="1" t="s">
        <v>297</v>
      </c>
      <c r="E118" s="6">
        <v>4.0</v>
      </c>
      <c r="F118" s="4">
        <v>6.5</v>
      </c>
      <c r="G118" s="4">
        <v>9.0</v>
      </c>
      <c r="H118" s="4">
        <v>7.5</v>
      </c>
      <c r="I118" s="5">
        <f t="shared" si="1"/>
        <v>27</v>
      </c>
      <c r="J118" s="5">
        <f t="shared" si="2"/>
        <v>6.75</v>
      </c>
    </row>
    <row r="119">
      <c r="A119" s="1">
        <v>117.0</v>
      </c>
      <c r="B119" s="2" t="s">
        <v>295</v>
      </c>
      <c r="C119" s="1" t="s">
        <v>298</v>
      </c>
      <c r="D119" s="1" t="s">
        <v>299</v>
      </c>
      <c r="E119" s="6">
        <v>8.0</v>
      </c>
      <c r="F119" s="4">
        <v>7.0</v>
      </c>
      <c r="G119" s="4">
        <v>8.0</v>
      </c>
      <c r="H119" s="4">
        <v>8.0</v>
      </c>
      <c r="I119" s="5">
        <f t="shared" si="1"/>
        <v>31</v>
      </c>
      <c r="J119" s="5">
        <f t="shared" si="2"/>
        <v>7.75</v>
      </c>
    </row>
    <row r="120">
      <c r="A120" s="1">
        <v>118.0</v>
      </c>
      <c r="B120" s="2" t="s">
        <v>300</v>
      </c>
      <c r="C120" s="1" t="s">
        <v>301</v>
      </c>
      <c r="D120" s="1" t="s">
        <v>302</v>
      </c>
      <c r="E120" s="6">
        <v>3.0</v>
      </c>
      <c r="F120" s="4">
        <v>8.5</v>
      </c>
      <c r="G120" s="4">
        <v>9.0</v>
      </c>
      <c r="H120" s="4">
        <v>4.0</v>
      </c>
      <c r="I120" s="5">
        <f t="shared" si="1"/>
        <v>24.5</v>
      </c>
      <c r="J120" s="5">
        <f t="shared" si="2"/>
        <v>6.125</v>
      </c>
    </row>
    <row r="121">
      <c r="A121" s="1">
        <v>119.0</v>
      </c>
      <c r="B121" s="2" t="s">
        <v>300</v>
      </c>
      <c r="C121" s="1" t="s">
        <v>303</v>
      </c>
      <c r="D121" s="1" t="s">
        <v>304</v>
      </c>
      <c r="E121" s="6">
        <v>2.0</v>
      </c>
      <c r="F121" s="4">
        <v>8.0</v>
      </c>
      <c r="G121" s="4">
        <v>9.0</v>
      </c>
      <c r="H121" s="4">
        <v>1.0</v>
      </c>
      <c r="I121" s="5">
        <f t="shared" si="1"/>
        <v>20</v>
      </c>
      <c r="J121" s="5">
        <f t="shared" si="2"/>
        <v>5</v>
      </c>
    </row>
    <row r="122">
      <c r="H122" s="8"/>
    </row>
    <row r="123">
      <c r="H123" s="8" t="s">
        <v>6</v>
      </c>
      <c r="I123">
        <f t="shared" ref="I123:J123" si="3">SUM(I2:I121)</f>
        <v>3740</v>
      </c>
      <c r="J123">
        <f t="shared" si="3"/>
        <v>935</v>
      </c>
    </row>
    <row r="124">
      <c r="H124" s="8"/>
    </row>
    <row r="125">
      <c r="H125" s="8" t="s">
        <v>7</v>
      </c>
      <c r="J125">
        <f>AVERAGE(J2:J121)</f>
        <v>7.791666667</v>
      </c>
    </row>
    <row r="126">
      <c r="H126" s="8" t="s">
        <v>305</v>
      </c>
      <c r="J126">
        <f>MAX(J2:J121)</f>
        <v>9.875</v>
      </c>
    </row>
    <row r="127">
      <c r="H127" s="8" t="s">
        <v>306</v>
      </c>
      <c r="J127">
        <f>MIN(J2:J121)</f>
        <v>4.5</v>
      </c>
    </row>
    <row r="128">
      <c r="H128" s="1" t="s">
        <v>307</v>
      </c>
      <c r="J128" s="1">
        <v>12.0</v>
      </c>
    </row>
    <row r="129">
      <c r="H129" s="1" t="s">
        <v>308</v>
      </c>
      <c r="J129">
        <f>MEDIAN(J2:J121)</f>
        <v>7.875</v>
      </c>
    </row>
    <row r="130">
      <c r="H130" s="1" t="s">
        <v>309</v>
      </c>
      <c r="J130">
        <f>MODE(J1:J121)</f>
        <v>7.75</v>
      </c>
    </row>
    <row r="131">
      <c r="H131" s="1" t="s">
        <v>310</v>
      </c>
      <c r="J131">
        <f>VAR(J1:J121)</f>
        <v>1.121936275</v>
      </c>
    </row>
    <row r="132">
      <c r="H132" s="1" t="s">
        <v>311</v>
      </c>
      <c r="J132">
        <f>SQRT(J131)</f>
        <v>1.059214933</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s>
  <drawing r:id="rId121"/>
</worksheet>
</file>