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acob\PycharmProjects\ENE522Project\"/>
    </mc:Choice>
  </mc:AlternateContent>
  <xr:revisionPtr revIDLastSave="0" documentId="13_ncr:1_{BD4DB88A-8EDA-42D9-B105-2BFB01E660A4}" xr6:coauthVersionLast="47" xr6:coauthVersionMax="47" xr10:uidLastSave="{00000000-0000-0000-0000-000000000000}"/>
  <bookViews>
    <workbookView xWindow="4152" yWindow="1152" windowWidth="18624" windowHeight="12360" xr2:uid="{00000000-000D-0000-FFFF-FFFF00000000}"/>
  </bookViews>
  <sheets>
    <sheet name="Portfol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775OC+pLPbdK1SteaP3366g72wA==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<sst xmlns="http://schemas.openxmlformats.org/spreadsheetml/2006/main" count="136" uniqueCount="64">
  <si>
    <t>name</t>
  </si>
  <si>
    <t>capacity</t>
  </si>
  <si>
    <t>fuel_cost</t>
  </si>
  <si>
    <t>OM_variable_cost</t>
  </si>
  <si>
    <t>plant_id</t>
  </si>
  <si>
    <t>type</t>
  </si>
  <si>
    <t>portfolio_id</t>
  </si>
  <si>
    <t>portfolio_name</t>
  </si>
  <si>
    <t>FOUR_CORNERS</t>
  </si>
  <si>
    <t>coal</t>
  </si>
  <si>
    <t>Big_Coal</t>
  </si>
  <si>
    <t>ALAMITOS_7</t>
  </si>
  <si>
    <t>oil</t>
  </si>
  <si>
    <t>HUNTINGTON_BEACH_1-2</t>
  </si>
  <si>
    <t>gas</t>
  </si>
  <si>
    <t>HUNTINGTON_BEACH_5</t>
  </si>
  <si>
    <t>REDONDO_5-6</t>
  </si>
  <si>
    <t>REDONDO_7-8</t>
  </si>
  <si>
    <t>EL_SEGUNDO_1-2</t>
  </si>
  <si>
    <t>Big_Gas</t>
  </si>
  <si>
    <t>EL_SEGUNDO_3-4</t>
  </si>
  <si>
    <t>LONG_BEACH</t>
  </si>
  <si>
    <t>NORTH_ISLAND</t>
  </si>
  <si>
    <t>ENCINA</t>
  </si>
  <si>
    <t>KEARNY</t>
  </si>
  <si>
    <t>SOUTH_BAY</t>
  </si>
  <si>
    <t>MORRO_BAY_1-2</t>
  </si>
  <si>
    <t>Bay_Views</t>
  </si>
  <si>
    <t>MORRO_BAY_3-4</t>
  </si>
  <si>
    <t>MOSS_LANDING_6</t>
  </si>
  <si>
    <t>MOSS_LANDING_7</t>
  </si>
  <si>
    <t>OAKLAND</t>
  </si>
  <si>
    <t>COOLWATER</t>
  </si>
  <si>
    <t>Beachfront</t>
  </si>
  <si>
    <t>ETIWANDA_1-4</t>
  </si>
  <si>
    <t>ETIWANDA_5</t>
  </si>
  <si>
    <t>ELLWOOD</t>
  </si>
  <si>
    <t>MANDALAY_1-2</t>
  </si>
  <si>
    <t>MANDALAY_3</t>
  </si>
  <si>
    <t>ORMOND_BEACH_1</t>
  </si>
  <si>
    <t>ORMOND_BEACH_2</t>
  </si>
  <si>
    <t>PITTSBURGH_1-4</t>
  </si>
  <si>
    <t>East_Bay</t>
  </si>
  <si>
    <t>PITTSBURGH_5-6</t>
  </si>
  <si>
    <t>PITTSBURGH_7</t>
  </si>
  <si>
    <t>CONTRA_COSTA_4-5</t>
  </si>
  <si>
    <t>CONTRA_COSTA_6-7</t>
  </si>
  <si>
    <t>POTRERO_HILL</t>
  </si>
  <si>
    <t>BIG_CREEK</t>
  </si>
  <si>
    <t>hydro</t>
  </si>
  <si>
    <t>Old_Timers</t>
  </si>
  <si>
    <t>MOHAVE_1</t>
  </si>
  <si>
    <t>MOHAVE_2</t>
  </si>
  <si>
    <t>HIGHGROVE</t>
  </si>
  <si>
    <t>SAN_BERNADINO</t>
  </si>
  <si>
    <t>HUMBOLDT</t>
  </si>
  <si>
    <t>Fossil_Light</t>
  </si>
  <si>
    <t>HELMS</t>
  </si>
  <si>
    <t>HUNTERS_POINT_1-2</t>
  </si>
  <si>
    <t>HUNTERS_POINT_4</t>
  </si>
  <si>
    <t>DIABLO_CANYON_1</t>
  </si>
  <si>
    <t>nuclear</t>
  </si>
  <si>
    <t>variable_cost</t>
  </si>
  <si>
    <t>fixed_cost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</si>
</sst>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Portfoli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43">
  <tableColumns count="10">
    <tableColumn id="1" xr3:uid="{00000000-0010-0000-0000-000001000000}" name="name"/>
    <tableColumn id="2" xr3:uid="{00000000-0010-0000-0000-000002000000}" name="capacity"/>
    <tableColumn id="3" xr3:uid="{00000000-0010-0000-0000-000003000000}" name="variable_cost"/>
    <tableColumn id="4" xr3:uid="{00000000-0010-0000-0000-000004000000}" name="fixed_cost"/>
    <tableColumn id="5" xr3:uid="{00000000-0010-0000-0000-000005000000}" name="fuel_cost"/>
    <tableColumn id="6" xr3:uid="{00000000-0010-0000-0000-000006000000}" name="OM_variable_cost"/>
    <tableColumn id="7" xr3:uid="{00000000-0010-0000-0000-000007000000}" name="plant_id"/>
    <tableColumn id="8" xr3:uid="{00000000-0010-0000-0000-000008000000}" name="type"/>
    <tableColumn id="9" xr3:uid="{00000000-0010-0000-0000-000009000000}" name="portfolio_id"/>
    <tableColumn id="10" xr3:uid="{00000000-0010-0000-0000-00000A000000}" name="portfolio_name"/>
  </tableColumns>
  <tableStyleInfo name="Portfoli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D1" workbookViewId="0">
      <selection activeCell="F1" sqref="F1"/>
    </sheetView>
  </sheetViews>
  <sheetFormatPr defaultColWidth="11.19921875" defaultRowHeight="15" customHeight="1" x14ac:dyDescent="0.3"/>
  <cols>
    <col min="1" max="1" width="23.296875" customWidth="1"/>
    <col min="2" max="5" width="11.19921875" customWidth="1"/>
    <col min="6" max="6" width="17.296875" customWidth="1"/>
    <col min="9" max="9" width="11" customWidth="1"/>
    <col min="10" max="10" width="15.19921875" customWidth="1"/>
  </cols>
  <sheetData>
    <row r="1" spans="1:10" x14ac:dyDescent="0.3">
      <c r="A1" s="1" t="s">
        <v>0</v>
      </c>
      <c r="B1" s="1" t="s">
        <v>1</v>
      </c>
      <c r="C1" s="1" t="s">
        <v>62</v>
      </c>
      <c r="D1" s="1" t="s">
        <v>63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</row>
    <row r="2" spans="1:10" x14ac:dyDescent="0.3">
      <c r="A2" s="1" t="s">
        <v>8</v>
      </c>
      <c r="B2" s="1">
        <v>1900</v>
      </c>
      <c r="C2" s="1">
        <f t="shared" ref="C2:C43" si="0">E2+F2</f>
        <v>19</v>
      </c>
      <c r="D2" s="1">
        <v>8000</v>
      </c>
      <c r="E2" s="1">
        <v>17.5</v>
      </c>
      <c r="F2" s="1">
        <v>1.5</v>
      </c>
      <c r="G2" s="1">
        <v>11</v>
      </c>
      <c r="H2" s="1" t="s">
        <v>9</v>
      </c>
      <c r="I2" s="1">
        <v>1</v>
      </c>
      <c r="J2" s="1" t="s">
        <v>10</v>
      </c>
    </row>
    <row r="3" spans="1:10" x14ac:dyDescent="0.3">
      <c r="A3" s="1" t="s">
        <v>11</v>
      </c>
      <c r="B3" s="1">
        <v>250</v>
      </c>
      <c r="C3" s="1">
        <f t="shared" si="0"/>
        <v>51.5</v>
      </c>
      <c r="D3" s="1">
        <v>0</v>
      </c>
      <c r="E3" s="1">
        <v>50</v>
      </c>
      <c r="F3" s="1">
        <v>1.5</v>
      </c>
      <c r="G3" s="1">
        <v>12</v>
      </c>
      <c r="H3" s="1" t="s">
        <v>12</v>
      </c>
      <c r="I3" s="1">
        <v>1</v>
      </c>
      <c r="J3" s="1" t="s">
        <v>10</v>
      </c>
    </row>
    <row r="4" spans="1:10" x14ac:dyDescent="0.3">
      <c r="A4" s="1" t="s">
        <v>13</v>
      </c>
      <c r="B4" s="1">
        <v>300</v>
      </c>
      <c r="C4" s="1">
        <f t="shared" si="0"/>
        <v>28.5</v>
      </c>
      <c r="D4" s="1">
        <v>2000</v>
      </c>
      <c r="E4" s="1">
        <v>27</v>
      </c>
      <c r="F4" s="1">
        <v>1.5</v>
      </c>
      <c r="G4" s="1">
        <v>13</v>
      </c>
      <c r="H4" s="1" t="s">
        <v>14</v>
      </c>
      <c r="I4" s="1">
        <v>1</v>
      </c>
      <c r="J4" s="1" t="s">
        <v>10</v>
      </c>
    </row>
    <row r="5" spans="1:10" x14ac:dyDescent="0.3">
      <c r="A5" s="1" t="s">
        <v>15</v>
      </c>
      <c r="B5" s="1">
        <v>150</v>
      </c>
      <c r="C5" s="1">
        <f t="shared" si="0"/>
        <v>46.5</v>
      </c>
      <c r="D5" s="1">
        <v>2000</v>
      </c>
      <c r="E5" s="1">
        <v>45</v>
      </c>
      <c r="F5" s="1">
        <v>1.5</v>
      </c>
      <c r="G5" s="1">
        <v>14</v>
      </c>
      <c r="H5" s="1" t="s">
        <v>12</v>
      </c>
      <c r="I5" s="1">
        <v>1</v>
      </c>
      <c r="J5" s="1" t="s">
        <v>10</v>
      </c>
    </row>
    <row r="6" spans="1:10" x14ac:dyDescent="0.3">
      <c r="A6" s="1" t="s">
        <v>16</v>
      </c>
      <c r="B6" s="1">
        <v>350</v>
      </c>
      <c r="C6" s="1">
        <f t="shared" si="0"/>
        <v>29.5</v>
      </c>
      <c r="D6" s="1">
        <v>3000</v>
      </c>
      <c r="E6" s="1">
        <v>28</v>
      </c>
      <c r="F6" s="1">
        <v>1.5</v>
      </c>
      <c r="G6" s="1">
        <v>15</v>
      </c>
      <c r="H6" s="1" t="s">
        <v>14</v>
      </c>
      <c r="I6" s="1">
        <v>1</v>
      </c>
      <c r="J6" s="1" t="s">
        <v>10</v>
      </c>
    </row>
    <row r="7" spans="1:10" x14ac:dyDescent="0.3">
      <c r="A7" s="1" t="s">
        <v>17</v>
      </c>
      <c r="B7" s="1">
        <v>950</v>
      </c>
      <c r="C7" s="1">
        <f t="shared" si="0"/>
        <v>29.5</v>
      </c>
      <c r="D7" s="1">
        <v>5000</v>
      </c>
      <c r="E7" s="1">
        <v>28</v>
      </c>
      <c r="F7" s="1">
        <v>1.5</v>
      </c>
      <c r="G7" s="1">
        <v>16</v>
      </c>
      <c r="H7" s="1" t="s">
        <v>14</v>
      </c>
      <c r="I7" s="1">
        <v>1</v>
      </c>
      <c r="J7" s="1" t="s">
        <v>10</v>
      </c>
    </row>
    <row r="8" spans="1:10" x14ac:dyDescent="0.3">
      <c r="A8" s="1" t="s">
        <v>18</v>
      </c>
      <c r="B8" s="1">
        <v>400</v>
      </c>
      <c r="C8" s="1">
        <f t="shared" si="0"/>
        <v>31.5</v>
      </c>
      <c r="D8" s="1">
        <v>1000</v>
      </c>
      <c r="E8" s="1">
        <v>30</v>
      </c>
      <c r="F8" s="1">
        <v>1.5</v>
      </c>
      <c r="G8" s="1">
        <v>21</v>
      </c>
      <c r="H8" s="1" t="s">
        <v>14</v>
      </c>
      <c r="I8" s="1">
        <v>2</v>
      </c>
      <c r="J8" s="1" t="s">
        <v>19</v>
      </c>
    </row>
    <row r="9" spans="1:10" x14ac:dyDescent="0.3">
      <c r="A9" s="1" t="s">
        <v>20</v>
      </c>
      <c r="B9" s="1">
        <v>650</v>
      </c>
      <c r="C9" s="1">
        <f t="shared" si="0"/>
        <v>29</v>
      </c>
      <c r="D9" s="1">
        <v>1000</v>
      </c>
      <c r="E9" s="1">
        <v>27.5</v>
      </c>
      <c r="F9" s="1">
        <v>1.5</v>
      </c>
      <c r="G9" s="1">
        <v>22</v>
      </c>
      <c r="H9" s="1" t="s">
        <v>14</v>
      </c>
      <c r="I9" s="1">
        <v>2</v>
      </c>
      <c r="J9" s="1" t="s">
        <v>19</v>
      </c>
    </row>
    <row r="10" spans="1:10" x14ac:dyDescent="0.3">
      <c r="A10" s="1" t="s">
        <v>21</v>
      </c>
      <c r="B10" s="1">
        <v>550</v>
      </c>
      <c r="C10" s="1">
        <f t="shared" si="0"/>
        <v>36.5</v>
      </c>
      <c r="D10" s="1">
        <v>2000</v>
      </c>
      <c r="E10" s="1">
        <v>36</v>
      </c>
      <c r="F10" s="1">
        <v>0.5</v>
      </c>
      <c r="G10" s="1">
        <v>23</v>
      </c>
      <c r="H10" s="1" t="s">
        <v>14</v>
      </c>
      <c r="I10" s="1">
        <v>2</v>
      </c>
      <c r="J10" s="1" t="s">
        <v>19</v>
      </c>
    </row>
    <row r="11" spans="1:10" x14ac:dyDescent="0.3">
      <c r="A11" s="1" t="s">
        <v>22</v>
      </c>
      <c r="B11" s="1">
        <v>150</v>
      </c>
      <c r="C11" s="1">
        <f t="shared" si="0"/>
        <v>45.5</v>
      </c>
      <c r="D11" s="1">
        <v>0</v>
      </c>
      <c r="E11" s="1">
        <v>45</v>
      </c>
      <c r="F11" s="1">
        <v>0.5</v>
      </c>
      <c r="G11" s="1">
        <v>24</v>
      </c>
      <c r="H11" s="1" t="s">
        <v>12</v>
      </c>
      <c r="I11" s="1">
        <v>2</v>
      </c>
      <c r="J11" s="1" t="s">
        <v>19</v>
      </c>
    </row>
    <row r="12" spans="1:10" x14ac:dyDescent="0.3">
      <c r="A12" s="1" t="s">
        <v>23</v>
      </c>
      <c r="B12" s="1">
        <v>950</v>
      </c>
      <c r="C12" s="1">
        <f t="shared" si="0"/>
        <v>29</v>
      </c>
      <c r="D12" s="1">
        <v>2000</v>
      </c>
      <c r="E12" s="1">
        <v>28.5</v>
      </c>
      <c r="F12" s="1">
        <v>0.5</v>
      </c>
      <c r="G12" s="1">
        <v>25</v>
      </c>
      <c r="H12" s="1" t="s">
        <v>14</v>
      </c>
      <c r="I12" s="1">
        <v>2</v>
      </c>
      <c r="J12" s="1" t="s">
        <v>19</v>
      </c>
    </row>
    <row r="13" spans="1:10" x14ac:dyDescent="0.3">
      <c r="A13" s="1" t="s">
        <v>24</v>
      </c>
      <c r="B13" s="1">
        <v>200</v>
      </c>
      <c r="C13" s="1">
        <f t="shared" si="0"/>
        <v>62.5</v>
      </c>
      <c r="D13" s="1">
        <v>0</v>
      </c>
      <c r="E13" s="1">
        <v>62</v>
      </c>
      <c r="F13" s="1">
        <v>0.5</v>
      </c>
      <c r="G13" s="1">
        <v>26</v>
      </c>
      <c r="H13" s="1" t="s">
        <v>12</v>
      </c>
      <c r="I13" s="1">
        <v>2</v>
      </c>
      <c r="J13" s="1" t="s">
        <v>19</v>
      </c>
    </row>
    <row r="14" spans="1:10" x14ac:dyDescent="0.3">
      <c r="A14" s="1" t="s">
        <v>25</v>
      </c>
      <c r="B14" s="1">
        <v>700</v>
      </c>
      <c r="C14" s="1">
        <f t="shared" si="0"/>
        <v>30.5</v>
      </c>
      <c r="D14" s="1">
        <v>2000</v>
      </c>
      <c r="E14" s="1">
        <v>30</v>
      </c>
      <c r="F14" s="1">
        <v>0.5</v>
      </c>
      <c r="G14" s="1">
        <v>27</v>
      </c>
      <c r="H14" s="1" t="s">
        <v>14</v>
      </c>
      <c r="I14" s="1">
        <v>2</v>
      </c>
      <c r="J14" s="1" t="s">
        <v>19</v>
      </c>
    </row>
    <row r="15" spans="1:10" x14ac:dyDescent="0.3">
      <c r="A15" s="1" t="s">
        <v>26</v>
      </c>
      <c r="B15" s="1">
        <v>335</v>
      </c>
      <c r="C15" s="1">
        <f t="shared" si="0"/>
        <v>27</v>
      </c>
      <c r="D15" s="1">
        <v>2000</v>
      </c>
      <c r="E15" s="1">
        <v>26.5</v>
      </c>
      <c r="F15" s="1">
        <v>0.5</v>
      </c>
      <c r="G15" s="1">
        <v>31</v>
      </c>
      <c r="H15" s="1" t="s">
        <v>14</v>
      </c>
      <c r="I15" s="1">
        <v>3</v>
      </c>
      <c r="J15" s="1" t="s">
        <v>27</v>
      </c>
    </row>
    <row r="16" spans="1:10" x14ac:dyDescent="0.3">
      <c r="A16" s="1" t="s">
        <v>28</v>
      </c>
      <c r="B16" s="1">
        <v>665</v>
      </c>
      <c r="C16" s="1">
        <f t="shared" si="0"/>
        <v>25.5</v>
      </c>
      <c r="D16" s="1">
        <v>4000</v>
      </c>
      <c r="E16" s="1">
        <v>25</v>
      </c>
      <c r="F16" s="1">
        <v>0.5</v>
      </c>
      <c r="G16" s="1">
        <v>32</v>
      </c>
      <c r="H16" s="1" t="s">
        <v>14</v>
      </c>
      <c r="I16" s="1">
        <v>3</v>
      </c>
      <c r="J16" s="1" t="s">
        <v>27</v>
      </c>
    </row>
    <row r="17" spans="1:10" x14ac:dyDescent="0.3">
      <c r="A17" s="1" t="s">
        <v>29</v>
      </c>
      <c r="B17" s="1">
        <v>750</v>
      </c>
      <c r="C17" s="1">
        <f t="shared" si="0"/>
        <v>23</v>
      </c>
      <c r="D17" s="1">
        <v>8000</v>
      </c>
      <c r="E17" s="1">
        <v>21.5</v>
      </c>
      <c r="F17" s="1">
        <v>1.5</v>
      </c>
      <c r="G17" s="1">
        <v>33</v>
      </c>
      <c r="H17" s="1" t="s">
        <v>14</v>
      </c>
      <c r="I17" s="1">
        <v>3</v>
      </c>
      <c r="J17" s="1" t="s">
        <v>27</v>
      </c>
    </row>
    <row r="18" spans="1:10" x14ac:dyDescent="0.3">
      <c r="A18" s="1" t="s">
        <v>30</v>
      </c>
      <c r="B18" s="1">
        <v>750</v>
      </c>
      <c r="C18" s="1">
        <f t="shared" si="0"/>
        <v>23</v>
      </c>
      <c r="D18" s="1">
        <v>8000</v>
      </c>
      <c r="E18" s="1">
        <v>21.5</v>
      </c>
      <c r="F18" s="1">
        <v>1.5</v>
      </c>
      <c r="G18" s="1">
        <v>34</v>
      </c>
      <c r="H18" s="1" t="s">
        <v>14</v>
      </c>
      <c r="I18" s="1">
        <v>3</v>
      </c>
      <c r="J18" s="1" t="s">
        <v>27</v>
      </c>
    </row>
    <row r="19" spans="1:10" x14ac:dyDescent="0.3">
      <c r="A19" s="1" t="s">
        <v>31</v>
      </c>
      <c r="B19" s="1">
        <v>150</v>
      </c>
      <c r="C19" s="1">
        <f t="shared" si="0"/>
        <v>42.5</v>
      </c>
      <c r="D19" s="1">
        <v>0</v>
      </c>
      <c r="E19" s="1">
        <v>42</v>
      </c>
      <c r="F19" s="1">
        <v>0.5</v>
      </c>
      <c r="G19" s="1">
        <v>35</v>
      </c>
      <c r="H19" s="1" t="s">
        <v>12</v>
      </c>
      <c r="I19" s="1">
        <v>3</v>
      </c>
      <c r="J19" s="1" t="s">
        <v>27</v>
      </c>
    </row>
    <row r="20" spans="1:10" x14ac:dyDescent="0.3">
      <c r="A20" s="1" t="s">
        <v>32</v>
      </c>
      <c r="B20" s="1">
        <v>650</v>
      </c>
      <c r="C20" s="1">
        <f t="shared" si="0"/>
        <v>29.5</v>
      </c>
      <c r="D20" s="1">
        <v>2000</v>
      </c>
      <c r="E20" s="1">
        <v>29</v>
      </c>
      <c r="F20" s="1">
        <v>0.5</v>
      </c>
      <c r="G20" s="1">
        <v>41</v>
      </c>
      <c r="H20" s="1" t="s">
        <v>14</v>
      </c>
      <c r="I20" s="1">
        <v>4</v>
      </c>
      <c r="J20" s="1" t="s">
        <v>33</v>
      </c>
    </row>
    <row r="21" spans="1:10" x14ac:dyDescent="0.3">
      <c r="A21" s="1" t="s">
        <v>34</v>
      </c>
      <c r="B21" s="1">
        <v>850</v>
      </c>
      <c r="C21" s="1">
        <f t="shared" si="0"/>
        <v>30</v>
      </c>
      <c r="D21" s="1">
        <v>8000</v>
      </c>
      <c r="E21" s="1">
        <v>28.5</v>
      </c>
      <c r="F21" s="1">
        <v>1.5</v>
      </c>
      <c r="G21" s="1">
        <v>42</v>
      </c>
      <c r="H21" s="1" t="s">
        <v>14</v>
      </c>
      <c r="I21" s="1">
        <v>4</v>
      </c>
      <c r="J21" s="1" t="s">
        <v>33</v>
      </c>
    </row>
    <row r="22" spans="1:10" x14ac:dyDescent="0.3">
      <c r="A22" s="1" t="s">
        <v>35</v>
      </c>
      <c r="B22" s="1">
        <v>150</v>
      </c>
      <c r="C22" s="1">
        <f t="shared" si="0"/>
        <v>44</v>
      </c>
      <c r="D22" s="1">
        <v>1000</v>
      </c>
      <c r="E22" s="1">
        <v>42.5</v>
      </c>
      <c r="F22" s="1">
        <v>1.5</v>
      </c>
      <c r="G22" s="1">
        <v>43</v>
      </c>
      <c r="H22" s="1" t="s">
        <v>14</v>
      </c>
      <c r="I22" s="1">
        <v>4</v>
      </c>
      <c r="J22" s="1" t="s">
        <v>33</v>
      </c>
    </row>
    <row r="23" spans="1:10" x14ac:dyDescent="0.3">
      <c r="A23" s="1" t="s">
        <v>36</v>
      </c>
      <c r="B23" s="1">
        <v>300</v>
      </c>
      <c r="C23" s="1">
        <f t="shared" si="0"/>
        <v>52.5</v>
      </c>
      <c r="D23" s="1">
        <v>0</v>
      </c>
      <c r="E23" s="1">
        <v>52</v>
      </c>
      <c r="F23" s="1">
        <v>0.5</v>
      </c>
      <c r="G23" s="1">
        <v>44</v>
      </c>
      <c r="H23" s="1" t="s">
        <v>12</v>
      </c>
      <c r="I23" s="1">
        <v>4</v>
      </c>
      <c r="J23" s="1" t="s">
        <v>33</v>
      </c>
    </row>
    <row r="24" spans="1:10" x14ac:dyDescent="0.3">
      <c r="A24" s="1" t="s">
        <v>37</v>
      </c>
      <c r="B24" s="1">
        <v>300</v>
      </c>
      <c r="C24" s="1">
        <f t="shared" si="0"/>
        <v>27.5</v>
      </c>
      <c r="D24" s="1">
        <v>1000</v>
      </c>
      <c r="E24" s="1">
        <v>26</v>
      </c>
      <c r="F24" s="1">
        <v>1.5</v>
      </c>
      <c r="G24" s="1">
        <v>45</v>
      </c>
      <c r="H24" s="1" t="s">
        <v>14</v>
      </c>
      <c r="I24" s="1">
        <v>4</v>
      </c>
      <c r="J24" s="1" t="s">
        <v>33</v>
      </c>
    </row>
    <row r="25" spans="1:10" x14ac:dyDescent="0.3">
      <c r="A25" s="1" t="s">
        <v>38</v>
      </c>
      <c r="B25" s="1">
        <v>150</v>
      </c>
      <c r="C25" s="1">
        <f t="shared" si="0"/>
        <v>36.5</v>
      </c>
      <c r="D25" s="1">
        <v>1000</v>
      </c>
      <c r="E25" s="1">
        <v>35</v>
      </c>
      <c r="F25" s="1">
        <v>1.5</v>
      </c>
      <c r="G25" s="1">
        <v>46</v>
      </c>
      <c r="H25" s="1" t="s">
        <v>14</v>
      </c>
      <c r="I25" s="1">
        <v>4</v>
      </c>
      <c r="J25" s="1" t="s">
        <v>33</v>
      </c>
    </row>
    <row r="26" spans="1:10" x14ac:dyDescent="0.3">
      <c r="A26" s="1" t="s">
        <v>39</v>
      </c>
      <c r="B26" s="1">
        <v>700</v>
      </c>
      <c r="C26" s="1">
        <f t="shared" si="0"/>
        <v>26.5</v>
      </c>
      <c r="D26" s="1">
        <v>7000</v>
      </c>
      <c r="E26" s="1">
        <v>26</v>
      </c>
      <c r="F26" s="1">
        <v>0.5</v>
      </c>
      <c r="G26" s="1">
        <v>47</v>
      </c>
      <c r="H26" s="1" t="s">
        <v>14</v>
      </c>
      <c r="I26" s="1">
        <v>4</v>
      </c>
      <c r="J26" s="1" t="s">
        <v>33</v>
      </c>
    </row>
    <row r="27" spans="1:10" x14ac:dyDescent="0.3">
      <c r="A27" s="1" t="s">
        <v>40</v>
      </c>
      <c r="B27" s="1">
        <v>700</v>
      </c>
      <c r="C27" s="1">
        <f t="shared" si="0"/>
        <v>26.5</v>
      </c>
      <c r="D27" s="1">
        <v>7000</v>
      </c>
      <c r="E27" s="1">
        <v>26</v>
      </c>
      <c r="F27" s="1">
        <v>0.5</v>
      </c>
      <c r="G27" s="1">
        <v>48</v>
      </c>
      <c r="H27" s="1" t="s">
        <v>14</v>
      </c>
      <c r="I27" s="1">
        <v>4</v>
      </c>
      <c r="J27" s="1" t="s">
        <v>33</v>
      </c>
    </row>
    <row r="28" spans="1:10" x14ac:dyDescent="0.3">
      <c r="A28" s="1" t="s">
        <v>41</v>
      </c>
      <c r="B28" s="1">
        <v>650</v>
      </c>
      <c r="C28" s="1">
        <f t="shared" si="0"/>
        <v>28.5</v>
      </c>
      <c r="D28" s="1">
        <v>2500</v>
      </c>
      <c r="E28" s="1">
        <v>28</v>
      </c>
      <c r="F28" s="1">
        <v>0.5</v>
      </c>
      <c r="G28" s="1">
        <v>51</v>
      </c>
      <c r="H28" s="1" t="s">
        <v>14</v>
      </c>
      <c r="I28" s="1">
        <v>5</v>
      </c>
      <c r="J28" s="1" t="s">
        <v>42</v>
      </c>
    </row>
    <row r="29" spans="1:10" x14ac:dyDescent="0.3">
      <c r="A29" s="1" t="s">
        <v>43</v>
      </c>
      <c r="B29" s="1">
        <v>650</v>
      </c>
      <c r="C29" s="1">
        <f t="shared" si="0"/>
        <v>25.5</v>
      </c>
      <c r="D29" s="1">
        <v>2500</v>
      </c>
      <c r="E29" s="1">
        <v>25</v>
      </c>
      <c r="F29" s="1">
        <v>0.5</v>
      </c>
      <c r="G29" s="1">
        <v>52</v>
      </c>
      <c r="H29" s="1" t="s">
        <v>14</v>
      </c>
      <c r="I29" s="1">
        <v>5</v>
      </c>
      <c r="J29" s="1" t="s">
        <v>42</v>
      </c>
    </row>
    <row r="30" spans="1:10" x14ac:dyDescent="0.3">
      <c r="A30" s="1" t="s">
        <v>44</v>
      </c>
      <c r="B30" s="1">
        <v>700</v>
      </c>
      <c r="C30" s="1">
        <f t="shared" si="0"/>
        <v>41.5</v>
      </c>
      <c r="D30" s="1">
        <v>4000</v>
      </c>
      <c r="E30" s="1">
        <v>41</v>
      </c>
      <c r="F30" s="1">
        <v>0.5</v>
      </c>
      <c r="G30" s="1">
        <v>53</v>
      </c>
      <c r="H30" s="1" t="s">
        <v>14</v>
      </c>
      <c r="I30" s="1">
        <v>5</v>
      </c>
      <c r="J30" s="1" t="s">
        <v>42</v>
      </c>
    </row>
    <row r="31" spans="1:10" x14ac:dyDescent="0.3">
      <c r="A31" s="1" t="s">
        <v>45</v>
      </c>
      <c r="B31" s="1">
        <v>150</v>
      </c>
      <c r="C31" s="1">
        <f t="shared" si="0"/>
        <v>40.5</v>
      </c>
      <c r="D31" s="1">
        <v>1000</v>
      </c>
      <c r="E31" s="1">
        <v>40</v>
      </c>
      <c r="F31" s="1">
        <v>0.5</v>
      </c>
      <c r="G31" s="1">
        <v>54</v>
      </c>
      <c r="H31" s="1" t="s">
        <v>12</v>
      </c>
      <c r="I31" s="1">
        <v>5</v>
      </c>
      <c r="J31" s="1" t="s">
        <v>42</v>
      </c>
    </row>
    <row r="32" spans="1:10" x14ac:dyDescent="0.3">
      <c r="A32" s="1" t="s">
        <v>46</v>
      </c>
      <c r="B32" s="1">
        <v>700</v>
      </c>
      <c r="C32" s="1">
        <f t="shared" si="0"/>
        <v>27.5</v>
      </c>
      <c r="D32" s="1">
        <v>6000</v>
      </c>
      <c r="E32" s="1">
        <v>27</v>
      </c>
      <c r="F32" s="1">
        <v>0.5</v>
      </c>
      <c r="G32" s="1">
        <v>55</v>
      </c>
      <c r="H32" s="1" t="s">
        <v>14</v>
      </c>
      <c r="I32" s="1">
        <v>5</v>
      </c>
      <c r="J32" s="1" t="s">
        <v>42</v>
      </c>
    </row>
    <row r="33" spans="1:10" x14ac:dyDescent="0.3">
      <c r="A33" s="1" t="s">
        <v>47</v>
      </c>
      <c r="B33" s="1">
        <v>150</v>
      </c>
      <c r="C33" s="1">
        <f t="shared" si="0"/>
        <v>48.5</v>
      </c>
      <c r="D33" s="1">
        <v>0</v>
      </c>
      <c r="E33" s="1">
        <v>48</v>
      </c>
      <c r="F33" s="1">
        <v>0.5</v>
      </c>
      <c r="G33" s="1">
        <v>56</v>
      </c>
      <c r="H33" s="1" t="s">
        <v>12</v>
      </c>
      <c r="I33" s="1">
        <v>5</v>
      </c>
      <c r="J33" s="1" t="s">
        <v>42</v>
      </c>
    </row>
    <row r="34" spans="1:10" x14ac:dyDescent="0.3">
      <c r="A34" s="1" t="s">
        <v>48</v>
      </c>
      <c r="B34" s="1">
        <v>1000</v>
      </c>
      <c r="C34" s="1">
        <f t="shared" si="0"/>
        <v>0</v>
      </c>
      <c r="D34" s="1">
        <v>15000</v>
      </c>
      <c r="E34" s="1">
        <v>0</v>
      </c>
      <c r="F34" s="1">
        <v>0</v>
      </c>
      <c r="G34" s="1">
        <v>61</v>
      </c>
      <c r="H34" s="1" t="s">
        <v>49</v>
      </c>
      <c r="I34" s="1">
        <v>6</v>
      </c>
      <c r="J34" s="1" t="s">
        <v>50</v>
      </c>
    </row>
    <row r="35" spans="1:10" x14ac:dyDescent="0.3">
      <c r="A35" s="1" t="s">
        <v>51</v>
      </c>
      <c r="B35" s="1">
        <v>750</v>
      </c>
      <c r="C35" s="1">
        <f t="shared" si="0"/>
        <v>19.5</v>
      </c>
      <c r="D35" s="1">
        <v>15000</v>
      </c>
      <c r="E35" s="1">
        <v>15</v>
      </c>
      <c r="F35" s="1">
        <v>4.5</v>
      </c>
      <c r="G35" s="1">
        <v>62</v>
      </c>
      <c r="H35" s="1" t="s">
        <v>9</v>
      </c>
      <c r="I35" s="1">
        <v>6</v>
      </c>
      <c r="J35" s="1" t="s">
        <v>50</v>
      </c>
    </row>
    <row r="36" spans="1:10" x14ac:dyDescent="0.3">
      <c r="A36" s="1" t="s">
        <v>52</v>
      </c>
      <c r="B36" s="1">
        <v>750</v>
      </c>
      <c r="C36" s="1">
        <f t="shared" si="0"/>
        <v>19.5</v>
      </c>
      <c r="D36" s="1">
        <v>15000</v>
      </c>
      <c r="E36" s="1">
        <v>15</v>
      </c>
      <c r="F36" s="1">
        <v>4.5</v>
      </c>
      <c r="G36" s="1">
        <v>63</v>
      </c>
      <c r="H36" s="1" t="s">
        <v>9</v>
      </c>
      <c r="I36" s="1">
        <v>6</v>
      </c>
      <c r="J36" s="1" t="s">
        <v>50</v>
      </c>
    </row>
    <row r="37" spans="1:10" x14ac:dyDescent="0.3">
      <c r="A37" s="1" t="s">
        <v>53</v>
      </c>
      <c r="B37" s="1">
        <v>150</v>
      </c>
      <c r="C37" s="1">
        <f t="shared" si="0"/>
        <v>34.5</v>
      </c>
      <c r="D37" s="1">
        <v>0</v>
      </c>
      <c r="E37" s="1">
        <v>34</v>
      </c>
      <c r="F37" s="1">
        <v>0.5</v>
      </c>
      <c r="G37" s="1">
        <v>64</v>
      </c>
      <c r="H37" s="1" t="s">
        <v>14</v>
      </c>
      <c r="I37" s="1">
        <v>6</v>
      </c>
      <c r="J37" s="1" t="s">
        <v>50</v>
      </c>
    </row>
    <row r="38" spans="1:10" x14ac:dyDescent="0.3">
      <c r="A38" s="1" t="s">
        <v>54</v>
      </c>
      <c r="B38" s="1">
        <v>100</v>
      </c>
      <c r="C38" s="1">
        <f t="shared" si="0"/>
        <v>37.5</v>
      </c>
      <c r="D38" s="1">
        <v>0</v>
      </c>
      <c r="E38" s="1">
        <v>37</v>
      </c>
      <c r="F38" s="1">
        <v>0.5</v>
      </c>
      <c r="G38" s="1">
        <v>65</v>
      </c>
      <c r="H38" s="1" t="s">
        <v>14</v>
      </c>
      <c r="I38" s="1">
        <v>6</v>
      </c>
      <c r="J38" s="1" t="s">
        <v>50</v>
      </c>
    </row>
    <row r="39" spans="1:10" x14ac:dyDescent="0.3">
      <c r="A39" s="1" t="s">
        <v>55</v>
      </c>
      <c r="B39" s="1">
        <v>150</v>
      </c>
      <c r="C39" s="1">
        <f t="shared" si="0"/>
        <v>33</v>
      </c>
      <c r="D39" s="1">
        <v>0</v>
      </c>
      <c r="E39" s="1">
        <v>32.5</v>
      </c>
      <c r="F39" s="1">
        <v>0.5</v>
      </c>
      <c r="G39" s="1">
        <v>71</v>
      </c>
      <c r="H39" s="1" t="s">
        <v>12</v>
      </c>
      <c r="I39" s="1">
        <v>7</v>
      </c>
      <c r="J39" s="1" t="s">
        <v>56</v>
      </c>
    </row>
    <row r="40" spans="1:10" x14ac:dyDescent="0.3">
      <c r="A40" s="1" t="s">
        <v>57</v>
      </c>
      <c r="B40" s="1">
        <v>800</v>
      </c>
      <c r="C40" s="1">
        <f t="shared" si="0"/>
        <v>0.5</v>
      </c>
      <c r="D40" s="1">
        <v>15000</v>
      </c>
      <c r="E40" s="1">
        <v>0</v>
      </c>
      <c r="F40" s="1">
        <v>0.5</v>
      </c>
      <c r="G40" s="1">
        <v>72</v>
      </c>
      <c r="H40" s="1" t="s">
        <v>49</v>
      </c>
      <c r="I40" s="1">
        <v>7</v>
      </c>
      <c r="J40" s="1" t="s">
        <v>56</v>
      </c>
    </row>
    <row r="41" spans="1:10" x14ac:dyDescent="0.3">
      <c r="A41" s="1" t="s">
        <v>58</v>
      </c>
      <c r="B41" s="1">
        <v>150</v>
      </c>
      <c r="C41" s="1">
        <f t="shared" si="0"/>
        <v>34.5</v>
      </c>
      <c r="D41" s="1">
        <v>1000</v>
      </c>
      <c r="E41" s="1">
        <v>33</v>
      </c>
      <c r="F41" s="1">
        <v>1.5</v>
      </c>
      <c r="G41" s="1">
        <v>73</v>
      </c>
      <c r="H41" s="1" t="s">
        <v>12</v>
      </c>
      <c r="I41" s="1">
        <v>7</v>
      </c>
      <c r="J41" s="1" t="s">
        <v>56</v>
      </c>
    </row>
    <row r="42" spans="1:10" x14ac:dyDescent="0.3">
      <c r="A42" s="1" t="s">
        <v>59</v>
      </c>
      <c r="B42" s="1">
        <v>250</v>
      </c>
      <c r="C42" s="1">
        <f t="shared" si="0"/>
        <v>53</v>
      </c>
      <c r="D42" s="1">
        <v>1000</v>
      </c>
      <c r="E42" s="1">
        <v>51.5</v>
      </c>
      <c r="F42" s="1">
        <v>1.5</v>
      </c>
      <c r="G42" s="1">
        <v>74</v>
      </c>
      <c r="H42" s="1" t="s">
        <v>12</v>
      </c>
      <c r="I42" s="1">
        <v>7</v>
      </c>
      <c r="J42" s="1" t="s">
        <v>56</v>
      </c>
    </row>
    <row r="43" spans="1:10" x14ac:dyDescent="0.3">
      <c r="A43" s="1" t="s">
        <v>60</v>
      </c>
      <c r="B43" s="1">
        <v>1000</v>
      </c>
      <c r="C43" s="1">
        <f t="shared" si="0"/>
        <v>11.5</v>
      </c>
      <c r="D43" s="1">
        <v>20000</v>
      </c>
      <c r="E43" s="1">
        <v>7.5</v>
      </c>
      <c r="F43" s="1">
        <v>4</v>
      </c>
      <c r="G43" s="1">
        <v>75</v>
      </c>
      <c r="H43" s="1" t="s">
        <v>61</v>
      </c>
      <c r="I43" s="1">
        <v>7</v>
      </c>
      <c r="J43" s="1" t="s">
        <v>56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Brown</cp:lastModifiedBy>
  <dcterms:created xsi:type="dcterms:W3CDTF">2020-03-03T04:14:40Z</dcterms:created>
  <dcterms:modified xsi:type="dcterms:W3CDTF">2022-02-26T22:53:58Z</dcterms:modified>
</cp:coreProperties>
</file>