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4"/>
  </bookViews>
  <sheets>
    <sheet name="Duration dobule" sheetId="4" r:id="rId1"/>
    <sheet name="Duration float" sheetId="5" r:id="rId2"/>
    <sheet name="Duration CPU" sheetId="6" r:id="rId3"/>
    <sheet name="Duration GPU" sheetId="7" r:id="rId4"/>
    <sheet name="Speedup double" sheetId="8" r:id="rId5"/>
    <sheet name="Speedup CPU" sheetId="9" r:id="rId6"/>
    <sheet name="Speedup float" sheetId="10" r:id="rId7"/>
    <sheet name="Speedup GPU" sheetId="11" r:id="rId8"/>
    <sheet name="Sheet1" sheetId="1" r:id="rId9"/>
    <sheet name="Sheet2" sheetId="2" r:id="rId10"/>
    <sheet name="Sheet3" sheetId="3" r:id="rId11"/>
  </sheets>
  <definedNames>
    <definedName name="result_double_1" localSheetId="8">Sheet1!$B$49:$D$64</definedName>
    <definedName name="result_double_2" localSheetId="8">Sheet1!$B$2:$D$17</definedName>
    <definedName name="result_float_1" localSheetId="8">Sheet1!$B$20:$D$35</definedName>
  </definedNames>
  <calcPr calcId="145621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9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7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</calcChain>
</file>

<file path=xl/connections.xml><?xml version="1.0" encoding="utf-8"?>
<connections xmlns="http://schemas.openxmlformats.org/spreadsheetml/2006/main">
  <connection id="1" name="result_double" type="6" refreshedVersion="4" deleted="1" background="1" saveData="1">
    <textPr codePage="850" sourceFile="U:\esdexercises\SPS\ueg\JuliaMengen\result_double.csv" decimal="," thousands="." tab="0" semicolon="1">
      <textFields count="3">
        <textField/>
        <textField/>
        <textField/>
      </textFields>
    </textPr>
  </connection>
  <connection id="2" name="result_float" type="6" refreshedVersion="4" deleted="1" background="1" saveData="1">
    <textPr codePage="850" sourceFile="U:\esdexercises\SPS\ueg\JuliaMengen\result_float.csv" decimal="," thousands=".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<sst xmlns="http://schemas.openxmlformats.org/spreadsheetml/2006/main" count="37" uniqueCount="5">
  <si>
    <t>CPU</t>
  </si>
  <si>
    <t>GPU</t>
  </si>
  <si>
    <t>float</t>
  </si>
  <si>
    <t>double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</si>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</sst>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Duration double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40507436570429"/>
          <c:y val="0.14862277631962673"/>
          <c:w val="0.67734470691163606"/>
          <c:h val="0.735397346165062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Sheet1!$C$7:$C$17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954720</c:v>
                </c:pt>
                <c:pt idx="1">
                  <c:v>492960</c:v>
                </c:pt>
                <c:pt idx="2">
                  <c:v>374400</c:v>
                </c:pt>
                <c:pt idx="3">
                  <c:v>324480</c:v>
                </c:pt>
                <c:pt idx="4">
                  <c:v>336960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Sheet1!$C$7:$C$17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2152800</c:v>
                </c:pt>
                <c:pt idx="1">
                  <c:v>1060800</c:v>
                </c:pt>
                <c:pt idx="2">
                  <c:v>549120</c:v>
                </c:pt>
                <c:pt idx="3">
                  <c:v>299520</c:v>
                </c:pt>
                <c:pt idx="4">
                  <c:v>183130</c:v>
                </c:pt>
                <c:pt idx="5">
                  <c:v>156000</c:v>
                </c:pt>
                <c:pt idx="6">
                  <c:v>156000</c:v>
                </c:pt>
                <c:pt idx="7">
                  <c:v>156000</c:v>
                </c:pt>
                <c:pt idx="8">
                  <c:v>156000</c:v>
                </c:pt>
                <c:pt idx="9">
                  <c:v>156000</c:v>
                </c:pt>
                <c:pt idx="10">
                  <c:v>156000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34048"/>
        <c:axId val="250035584"/>
      </c:lineChart>
      <c:catAx>
        <c:axId val="2500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35584"/>
        <c:crosses val="autoZero"/>
        <c:auto val="1"/>
        <c:lblAlgn val="ctr"/>
        <c:lblOffset val="100"/>
        <c:noMultiLvlLbl val="0"/>
      </c:catAx>
      <c:valAx>
        <c:axId val="250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Duration float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40507436570429"/>
          <c:y val="0.14862277631962673"/>
          <c:w val="0.67734470691163606"/>
          <c:h val="0.735397346165062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Sheet1!$D$20:$D$24</c:f>
              <c:numCache>
                <c:formatCode>General</c:formatCode>
                <c:ptCount val="5"/>
                <c:pt idx="0">
                  <c:v>686400</c:v>
                </c:pt>
                <c:pt idx="1">
                  <c:v>349440</c:v>
                </c:pt>
                <c:pt idx="2">
                  <c:v>292500</c:v>
                </c:pt>
                <c:pt idx="3">
                  <c:v>247000</c:v>
                </c:pt>
                <c:pt idx="4">
                  <c:v>230880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Sheet1!$D$25:$D$35</c:f>
              <c:numCache>
                <c:formatCode>General</c:formatCode>
                <c:ptCount val="11"/>
                <c:pt idx="0">
                  <c:v>1229280</c:v>
                </c:pt>
                <c:pt idx="1">
                  <c:v>655200</c:v>
                </c:pt>
                <c:pt idx="2">
                  <c:v>336960</c:v>
                </c:pt>
                <c:pt idx="3">
                  <c:v>188500</c:v>
                </c:pt>
                <c:pt idx="4">
                  <c:v>156000</c:v>
                </c:pt>
                <c:pt idx="5">
                  <c:v>156000</c:v>
                </c:pt>
                <c:pt idx="6">
                  <c:v>156000</c:v>
                </c:pt>
                <c:pt idx="7">
                  <c:v>156000</c:v>
                </c:pt>
                <c:pt idx="8">
                  <c:v>156000</c:v>
                </c:pt>
                <c:pt idx="9">
                  <c:v>156000</c:v>
                </c:pt>
                <c:pt idx="10">
                  <c:v>156000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2512"/>
        <c:axId val="231084416"/>
      </c:lineChart>
      <c:catAx>
        <c:axId val="2309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84416"/>
        <c:crosses val="autoZero"/>
        <c:auto val="1"/>
        <c:lblAlgn val="ctr"/>
        <c:lblOffset val="100"/>
        <c:noMultiLvlLbl val="0"/>
      </c:catAx>
      <c:valAx>
        <c:axId val="231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Duration CPU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40507436570429"/>
          <c:y val="0.14862277631962673"/>
          <c:w val="0.64839982502187221"/>
          <c:h val="0.73539734616506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float</c:v>
                </c:pt>
              </c:strCache>
            </c:strRef>
          </c:tx>
          <c:marker>
            <c:symbol val="none"/>
          </c:marker>
          <c:cat>
            <c:numRef>
              <c:f>Sheet1!$C$20:$C$24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686400</c:v>
                </c:pt>
                <c:pt idx="1">
                  <c:v>349440</c:v>
                </c:pt>
                <c:pt idx="2">
                  <c:v>292500</c:v>
                </c:pt>
                <c:pt idx="3">
                  <c:v>247000</c:v>
                </c:pt>
                <c:pt idx="4">
                  <c:v>230880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954720</c:v>
                </c:pt>
                <c:pt idx="1">
                  <c:v>492960</c:v>
                </c:pt>
                <c:pt idx="2">
                  <c:v>374400</c:v>
                </c:pt>
                <c:pt idx="3">
                  <c:v>324480</c:v>
                </c:pt>
                <c:pt idx="4">
                  <c:v>336960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1840"/>
        <c:axId val="44693376"/>
      </c:lineChart>
      <c:catAx>
        <c:axId val="446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93376"/>
        <c:crosses val="autoZero"/>
        <c:auto val="1"/>
        <c:lblAlgn val="ctr"/>
        <c:lblOffset val="100"/>
        <c:noMultiLvlLbl val="0"/>
      </c:catAx>
      <c:valAx>
        <c:axId val="446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Duration GPU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240507436570429"/>
          <c:y val="0.14399314668999708"/>
          <c:w val="0.64839982502187221"/>
          <c:h val="0.7400269757946923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float</c:v>
                </c:pt>
              </c:strCache>
            </c:strRef>
          </c:tx>
          <c:marker>
            <c:symbol val="none"/>
          </c:marker>
          <c:cat>
            <c:numRef>
              <c:f>Sheet1!$C$25:$C$35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Sheet1!$D$25:$D$35</c:f>
              <c:numCache>
                <c:formatCode>General</c:formatCode>
                <c:ptCount val="11"/>
                <c:pt idx="0">
                  <c:v>1229280</c:v>
                </c:pt>
                <c:pt idx="1">
                  <c:v>655200</c:v>
                </c:pt>
                <c:pt idx="2">
                  <c:v>336960</c:v>
                </c:pt>
                <c:pt idx="3">
                  <c:v>188500</c:v>
                </c:pt>
                <c:pt idx="4">
                  <c:v>156000</c:v>
                </c:pt>
                <c:pt idx="5">
                  <c:v>156000</c:v>
                </c:pt>
                <c:pt idx="6">
                  <c:v>156000</c:v>
                </c:pt>
                <c:pt idx="7">
                  <c:v>156000</c:v>
                </c:pt>
                <c:pt idx="8">
                  <c:v>156000</c:v>
                </c:pt>
                <c:pt idx="9">
                  <c:v>156000</c:v>
                </c:pt>
                <c:pt idx="10">
                  <c:v>156000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val>
            <c:numRef>
              <c:f>Sheet1!$D$7:$D$17</c:f>
              <c:numCache>
                <c:formatCode>General</c:formatCode>
                <c:ptCount val="11"/>
                <c:pt idx="0">
                  <c:v>2152800</c:v>
                </c:pt>
                <c:pt idx="1">
                  <c:v>1060800</c:v>
                </c:pt>
                <c:pt idx="2">
                  <c:v>549120</c:v>
                </c:pt>
                <c:pt idx="3">
                  <c:v>299520</c:v>
                </c:pt>
                <c:pt idx="4">
                  <c:v>183130</c:v>
                </c:pt>
                <c:pt idx="5">
                  <c:v>156000</c:v>
                </c:pt>
                <c:pt idx="6">
                  <c:v>156000</c:v>
                </c:pt>
                <c:pt idx="7">
                  <c:v>156000</c:v>
                </c:pt>
                <c:pt idx="8">
                  <c:v>156000</c:v>
                </c:pt>
                <c:pt idx="9">
                  <c:v>156000</c:v>
                </c:pt>
                <c:pt idx="10">
                  <c:v>156000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0640"/>
        <c:axId val="41842176"/>
      </c:lineChart>
      <c:catAx>
        <c:axId val="418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42176"/>
        <c:crosses val="autoZero"/>
        <c:auto val="1"/>
        <c:lblAlgn val="ctr"/>
        <c:lblOffset val="100"/>
        <c:noMultiLvlLbl val="0"/>
      </c:catAx>
      <c:valAx>
        <c:axId val="418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4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Speedup double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6714129483814524"/>
          <c:w val="0.76184470691163608"/>
          <c:h val="0.71687882764654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Sheet1!$C$54:$C$64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1</c:v>
                </c:pt>
                <c:pt idx="1">
                  <c:v>1.9367088607594938</c:v>
                </c:pt>
                <c:pt idx="2">
                  <c:v>2.5499999999999998</c:v>
                </c:pt>
                <c:pt idx="3">
                  <c:v>2.9423076923076925</c:v>
                </c:pt>
                <c:pt idx="4">
                  <c:v>2.8333333333333335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Sheet1!$C$54:$C$64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Sheet1!$D$54:$D$64</c:f>
              <c:numCache>
                <c:formatCode>General</c:formatCode>
                <c:ptCount val="11"/>
                <c:pt idx="0">
                  <c:v>0.44347826086956521</c:v>
                </c:pt>
                <c:pt idx="1">
                  <c:v>0.9</c:v>
                </c:pt>
                <c:pt idx="2">
                  <c:v>1.7386363636363635</c:v>
                </c:pt>
                <c:pt idx="3">
                  <c:v>3.1875</c:v>
                </c:pt>
                <c:pt idx="4">
                  <c:v>5.2133457106973191</c:v>
                </c:pt>
                <c:pt idx="5">
                  <c:v>6.12</c:v>
                </c:pt>
                <c:pt idx="6">
                  <c:v>6.12</c:v>
                </c:pt>
                <c:pt idx="7">
                  <c:v>6.12</c:v>
                </c:pt>
                <c:pt idx="8">
                  <c:v>6.12</c:v>
                </c:pt>
                <c:pt idx="9">
                  <c:v>6.12</c:v>
                </c:pt>
                <c:pt idx="10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5248"/>
        <c:axId val="40407040"/>
      </c:lineChart>
      <c:catAx>
        <c:axId val="404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07040"/>
        <c:crosses val="autoZero"/>
        <c:auto val="1"/>
        <c:lblAlgn val="ctr"/>
        <c:lblOffset val="100"/>
        <c:noMultiLvlLbl val="0"/>
      </c:catAx>
      <c:valAx>
        <c:axId val="404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Speedup CPU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0.15325240594925635"/>
          <c:w val="0.71188582677165357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float</c:v>
                </c:pt>
              </c:strCache>
            </c:strRef>
          </c:tx>
          <c:marker>
            <c:symbol val="none"/>
          </c:marker>
          <c:cat>
            <c:numRef>
              <c:f>Sheet1!$C$49:$C$53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Sheet1!$D$67:$D$71</c:f>
              <c:numCache>
                <c:formatCode>General</c:formatCode>
                <c:ptCount val="5"/>
                <c:pt idx="0">
                  <c:v>1</c:v>
                </c:pt>
                <c:pt idx="1">
                  <c:v>1.9642857142857142</c:v>
                </c:pt>
                <c:pt idx="2">
                  <c:v>2.3466666666666667</c:v>
                </c:pt>
                <c:pt idx="3">
                  <c:v>2.7789473684210528</c:v>
                </c:pt>
                <c:pt idx="4">
                  <c:v>2.9729729729729728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cat>
            <c:numRef>
              <c:f>Sheet1!$C$49:$C$53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1</c:v>
                </c:pt>
                <c:pt idx="1">
                  <c:v>1.9367088607594938</c:v>
                </c:pt>
                <c:pt idx="2">
                  <c:v>2.5499999999999998</c:v>
                </c:pt>
                <c:pt idx="3">
                  <c:v>2.9423076923076925</c:v>
                </c:pt>
                <c:pt idx="4">
                  <c:v>2.8333333333333335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91168"/>
        <c:axId val="251992704"/>
      </c:lineChart>
      <c:catAx>
        <c:axId val="2519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992704"/>
        <c:crosses val="autoZero"/>
        <c:auto val="1"/>
        <c:lblAlgn val="ctr"/>
        <c:lblOffset val="100"/>
        <c:noMultiLvlLbl val="0"/>
      </c:catAx>
      <c:valAx>
        <c:axId val="2519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Speedup float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880749251694576E-2"/>
          <c:y val="0.14549664927646197"/>
          <c:w val="0.76394447847719227"/>
          <c:h val="0.763613010714659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Sheet1!$C$72:$C$82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Sheet1!$D$67:$D$71</c:f>
              <c:numCache>
                <c:formatCode>General</c:formatCode>
                <c:ptCount val="5"/>
                <c:pt idx="0">
                  <c:v>1</c:v>
                </c:pt>
                <c:pt idx="1">
                  <c:v>1.9642857142857142</c:v>
                </c:pt>
                <c:pt idx="2">
                  <c:v>2.3466666666666667</c:v>
                </c:pt>
                <c:pt idx="3">
                  <c:v>2.7789473684210528</c:v>
                </c:pt>
                <c:pt idx="4">
                  <c:v>2.9729729729729728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Sheet1!$C$72:$C$82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Sheet1!$D$72:$D$82</c:f>
              <c:numCache>
                <c:formatCode>General</c:formatCode>
                <c:ptCount val="11"/>
                <c:pt idx="0">
                  <c:v>0.55837563451776651</c:v>
                </c:pt>
                <c:pt idx="1">
                  <c:v>1.0476190476190477</c:v>
                </c:pt>
                <c:pt idx="2">
                  <c:v>2.0370370370370372</c:v>
                </c:pt>
                <c:pt idx="3">
                  <c:v>3.6413793103448278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66368"/>
        <c:axId val="250267904"/>
      </c:lineChart>
      <c:catAx>
        <c:axId val="2502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267904"/>
        <c:crosses val="autoZero"/>
        <c:auto val="1"/>
        <c:lblAlgn val="ctr"/>
        <c:lblOffset val="100"/>
        <c:noMultiLvlLbl val="0"/>
      </c:catAx>
      <c:valAx>
        <c:axId val="2502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Speedup</a:t>
            </a:r>
            <a:r>
              <a:rPr lang="de-DE" baseline="0"/>
              <a:t> GPU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7674846819104728E-2"/>
          <c:y val="0.15970607263119474"/>
          <c:w val="0.78008904976071813"/>
          <c:h val="0.745266332102562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float</c:v>
                </c:pt>
              </c:strCache>
            </c:strRef>
          </c:tx>
          <c:marker>
            <c:symbol val="none"/>
          </c:marker>
          <c:cat>
            <c:numRef>
              <c:f>Sheet1!$C$54:$C$64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Sheet1!$D$72:$D$82</c:f>
              <c:numCache>
                <c:formatCode>General</c:formatCode>
                <c:ptCount val="11"/>
                <c:pt idx="0">
                  <c:v>0.55837563451776651</c:v>
                </c:pt>
                <c:pt idx="1">
                  <c:v>1.0476190476190477</c:v>
                </c:pt>
                <c:pt idx="2">
                  <c:v>2.0370370370370372</c:v>
                </c:pt>
                <c:pt idx="3">
                  <c:v>3.6413793103448278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cat>
            <c:numRef>
              <c:f>Sheet1!$C$54:$C$64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Sheet1!$D$54:$D$64</c:f>
              <c:numCache>
                <c:formatCode>General</c:formatCode>
                <c:ptCount val="11"/>
                <c:pt idx="0">
                  <c:v>0.44347826086956521</c:v>
                </c:pt>
                <c:pt idx="1">
                  <c:v>0.9</c:v>
                </c:pt>
                <c:pt idx="2">
                  <c:v>1.7386363636363635</c:v>
                </c:pt>
                <c:pt idx="3">
                  <c:v>3.1875</c:v>
                </c:pt>
                <c:pt idx="4">
                  <c:v>5.2133457106973191</c:v>
                </c:pt>
                <c:pt idx="5">
                  <c:v>6.12</c:v>
                </c:pt>
                <c:pt idx="6">
                  <c:v>6.12</c:v>
                </c:pt>
                <c:pt idx="7">
                  <c:v>6.12</c:v>
                </c:pt>
                <c:pt idx="8">
                  <c:v>6.12</c:v>
                </c:pt>
                <c:pt idx="9">
                  <c:v>6.12</c:v>
                </c:pt>
                <c:pt idx="10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4992"/>
        <c:axId val="40086528"/>
      </c:lineChart>
      <c:catAx>
        <c:axId val="400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86528"/>
        <c:crosses val="autoZero"/>
        <c:auto val="1"/>
        <c:lblAlgn val="ctr"/>
        <c:lblOffset val="100"/>
        <c:noMultiLvlLbl val="0"/>
      </c:catAx>
      <c:valAx>
        <c:axId val="40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8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sult_floa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double_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_doub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34" workbookViewId="0">
      <selection activeCell="Q21" sqref="Q21"/>
    </sheetView>
  </sheetViews>
  <sheetFormatPr defaultRowHeight="15" x14ac:dyDescent="0.25"/>
  <cols>
    <col min="1" max="1" width="8.7109375" bestFit="1" customWidth="1"/>
    <col min="2" max="2" width="4.7109375" customWidth="1"/>
    <col min="3" max="3" width="5" customWidth="1"/>
    <col min="4" max="4" width="8" customWidth="1"/>
  </cols>
  <sheetData>
    <row r="1" spans="1:4" x14ac:dyDescent="0.25">
      <c r="A1" t="s">
        <v>3</v>
      </c>
    </row>
    <row r="2" spans="1:4" x14ac:dyDescent="0.25">
      <c r="B2" t="s">
        <v>0</v>
      </c>
      <c r="C2">
        <v>1</v>
      </c>
      <c r="D2">
        <v>954720</v>
      </c>
    </row>
    <row r="3" spans="1:4" x14ac:dyDescent="0.25">
      <c r="B3" t="s">
        <v>0</v>
      </c>
      <c r="C3">
        <v>2</v>
      </c>
      <c r="D3">
        <v>492960</v>
      </c>
    </row>
    <row r="4" spans="1:4" x14ac:dyDescent="0.25">
      <c r="B4" t="s">
        <v>0</v>
      </c>
      <c r="C4">
        <v>4</v>
      </c>
      <c r="D4">
        <v>374400</v>
      </c>
    </row>
    <row r="5" spans="1:4" x14ac:dyDescent="0.25">
      <c r="B5" t="s">
        <v>0</v>
      </c>
      <c r="C5">
        <v>8</v>
      </c>
      <c r="D5">
        <v>324480</v>
      </c>
    </row>
    <row r="6" spans="1:4" x14ac:dyDescent="0.25">
      <c r="B6" t="s">
        <v>0</v>
      </c>
      <c r="C6">
        <v>16</v>
      </c>
      <c r="D6">
        <v>336960</v>
      </c>
    </row>
    <row r="7" spans="1:4" x14ac:dyDescent="0.25">
      <c r="B7" t="s">
        <v>1</v>
      </c>
      <c r="C7">
        <v>1</v>
      </c>
      <c r="D7">
        <v>2152800</v>
      </c>
    </row>
    <row r="8" spans="1:4" x14ac:dyDescent="0.25">
      <c r="B8" t="s">
        <v>1</v>
      </c>
      <c r="C8">
        <v>2</v>
      </c>
      <c r="D8">
        <v>1060800</v>
      </c>
    </row>
    <row r="9" spans="1:4" x14ac:dyDescent="0.25">
      <c r="B9" t="s">
        <v>1</v>
      </c>
      <c r="C9">
        <v>4</v>
      </c>
      <c r="D9">
        <v>549120</v>
      </c>
    </row>
    <row r="10" spans="1:4" x14ac:dyDescent="0.25">
      <c r="B10" t="s">
        <v>1</v>
      </c>
      <c r="C10">
        <v>8</v>
      </c>
      <c r="D10">
        <v>299520</v>
      </c>
    </row>
    <row r="11" spans="1:4" x14ac:dyDescent="0.25">
      <c r="B11" t="s">
        <v>1</v>
      </c>
      <c r="C11">
        <v>16</v>
      </c>
      <c r="D11">
        <v>183130</v>
      </c>
    </row>
    <row r="12" spans="1:4" x14ac:dyDescent="0.25">
      <c r="B12" t="s">
        <v>1</v>
      </c>
      <c r="C12">
        <v>32</v>
      </c>
      <c r="D12">
        <v>156000</v>
      </c>
    </row>
    <row r="13" spans="1:4" x14ac:dyDescent="0.25">
      <c r="B13" t="s">
        <v>1</v>
      </c>
      <c r="C13">
        <v>64</v>
      </c>
      <c r="D13">
        <v>156000</v>
      </c>
    </row>
    <row r="14" spans="1:4" x14ac:dyDescent="0.25">
      <c r="B14" t="s">
        <v>1</v>
      </c>
      <c r="C14">
        <v>128</v>
      </c>
      <c r="D14">
        <v>156000</v>
      </c>
    </row>
    <row r="15" spans="1:4" x14ac:dyDescent="0.25">
      <c r="B15" t="s">
        <v>1</v>
      </c>
      <c r="C15">
        <v>256</v>
      </c>
      <c r="D15">
        <v>156000</v>
      </c>
    </row>
    <row r="16" spans="1:4" x14ac:dyDescent="0.25">
      <c r="B16" t="s">
        <v>1</v>
      </c>
      <c r="C16">
        <v>512</v>
      </c>
      <c r="D16">
        <v>156000</v>
      </c>
    </row>
    <row r="17" spans="1:4" x14ac:dyDescent="0.25">
      <c r="B17" t="s">
        <v>1</v>
      </c>
      <c r="C17">
        <v>1024</v>
      </c>
      <c r="D17">
        <v>156000</v>
      </c>
    </row>
    <row r="19" spans="1:4" x14ac:dyDescent="0.25">
      <c r="A19" t="s">
        <v>2</v>
      </c>
    </row>
    <row r="20" spans="1:4" x14ac:dyDescent="0.25">
      <c r="B20" t="s">
        <v>0</v>
      </c>
      <c r="C20">
        <v>1</v>
      </c>
      <c r="D20">
        <v>686400</v>
      </c>
    </row>
    <row r="21" spans="1:4" x14ac:dyDescent="0.25">
      <c r="B21" t="s">
        <v>0</v>
      </c>
      <c r="C21">
        <v>2</v>
      </c>
      <c r="D21">
        <v>349440</v>
      </c>
    </row>
    <row r="22" spans="1:4" x14ac:dyDescent="0.25">
      <c r="B22" t="s">
        <v>0</v>
      </c>
      <c r="C22">
        <v>4</v>
      </c>
      <c r="D22">
        <v>292500</v>
      </c>
    </row>
    <row r="23" spans="1:4" x14ac:dyDescent="0.25">
      <c r="B23" t="s">
        <v>0</v>
      </c>
      <c r="C23">
        <v>8</v>
      </c>
      <c r="D23">
        <v>247000</v>
      </c>
    </row>
    <row r="24" spans="1:4" x14ac:dyDescent="0.25">
      <c r="B24" t="s">
        <v>0</v>
      </c>
      <c r="C24">
        <v>16</v>
      </c>
      <c r="D24">
        <v>230880</v>
      </c>
    </row>
    <row r="25" spans="1:4" x14ac:dyDescent="0.25">
      <c r="B25" t="s">
        <v>1</v>
      </c>
      <c r="C25">
        <v>1</v>
      </c>
      <c r="D25">
        <v>1229280</v>
      </c>
    </row>
    <row r="26" spans="1:4" x14ac:dyDescent="0.25">
      <c r="B26" t="s">
        <v>1</v>
      </c>
      <c r="C26">
        <v>2</v>
      </c>
      <c r="D26">
        <v>655200</v>
      </c>
    </row>
    <row r="27" spans="1:4" x14ac:dyDescent="0.25">
      <c r="B27" t="s">
        <v>1</v>
      </c>
      <c r="C27">
        <v>4</v>
      </c>
      <c r="D27">
        <v>336960</v>
      </c>
    </row>
    <row r="28" spans="1:4" x14ac:dyDescent="0.25">
      <c r="B28" t="s">
        <v>1</v>
      </c>
      <c r="C28">
        <v>8</v>
      </c>
      <c r="D28">
        <v>188500</v>
      </c>
    </row>
    <row r="29" spans="1:4" x14ac:dyDescent="0.25">
      <c r="B29" t="s">
        <v>1</v>
      </c>
      <c r="C29">
        <v>16</v>
      </c>
      <c r="D29">
        <v>156000</v>
      </c>
    </row>
    <row r="30" spans="1:4" x14ac:dyDescent="0.25">
      <c r="B30" t="s">
        <v>1</v>
      </c>
      <c r="C30">
        <v>32</v>
      </c>
      <c r="D30">
        <v>156000</v>
      </c>
    </row>
    <row r="31" spans="1:4" x14ac:dyDescent="0.25">
      <c r="B31" t="s">
        <v>1</v>
      </c>
      <c r="C31">
        <v>64</v>
      </c>
      <c r="D31">
        <v>156000</v>
      </c>
    </row>
    <row r="32" spans="1:4" x14ac:dyDescent="0.25">
      <c r="B32" t="s">
        <v>1</v>
      </c>
      <c r="C32">
        <v>128</v>
      </c>
      <c r="D32">
        <v>156000</v>
      </c>
    </row>
    <row r="33" spans="1:4" x14ac:dyDescent="0.25">
      <c r="B33" t="s">
        <v>1</v>
      </c>
      <c r="C33">
        <v>256</v>
      </c>
      <c r="D33">
        <v>156000</v>
      </c>
    </row>
    <row r="34" spans="1:4" x14ac:dyDescent="0.25">
      <c r="B34" t="s">
        <v>1</v>
      </c>
      <c r="C34">
        <v>512</v>
      </c>
      <c r="D34">
        <v>156000</v>
      </c>
    </row>
    <row r="35" spans="1:4" x14ac:dyDescent="0.25">
      <c r="B35" t="s">
        <v>1</v>
      </c>
      <c r="C35">
        <v>1024</v>
      </c>
      <c r="D35">
        <v>156000</v>
      </c>
    </row>
    <row r="46" spans="1:4" x14ac:dyDescent="0.25">
      <c r="A46" t="s">
        <v>4</v>
      </c>
    </row>
    <row r="48" spans="1:4" x14ac:dyDescent="0.25">
      <c r="A48" t="s">
        <v>3</v>
      </c>
    </row>
    <row r="49" spans="2:4" x14ac:dyDescent="0.25">
      <c r="B49" t="str">
        <f t="shared" ref="B49:C49" si="0">B2</f>
        <v>CPU</v>
      </c>
      <c r="C49">
        <f t="shared" si="0"/>
        <v>1</v>
      </c>
      <c r="D49">
        <f>$D$2/D2</f>
        <v>1</v>
      </c>
    </row>
    <row r="50" spans="2:4" x14ac:dyDescent="0.25">
      <c r="B50" t="str">
        <f t="shared" ref="B50:C50" si="1">B3</f>
        <v>CPU</v>
      </c>
      <c r="C50">
        <f t="shared" si="1"/>
        <v>2</v>
      </c>
      <c r="D50">
        <f t="shared" ref="D50:D64" si="2">$D$2/D3</f>
        <v>1.9367088607594938</v>
      </c>
    </row>
    <row r="51" spans="2:4" x14ac:dyDescent="0.25">
      <c r="B51" t="str">
        <f t="shared" ref="B51:C51" si="3">B4</f>
        <v>CPU</v>
      </c>
      <c r="C51">
        <f t="shared" si="3"/>
        <v>4</v>
      </c>
      <c r="D51">
        <f t="shared" si="2"/>
        <v>2.5499999999999998</v>
      </c>
    </row>
    <row r="52" spans="2:4" x14ac:dyDescent="0.25">
      <c r="B52" t="str">
        <f t="shared" ref="B52:C52" si="4">B5</f>
        <v>CPU</v>
      </c>
      <c r="C52">
        <f t="shared" si="4"/>
        <v>8</v>
      </c>
      <c r="D52">
        <f t="shared" si="2"/>
        <v>2.9423076923076925</v>
      </c>
    </row>
    <row r="53" spans="2:4" x14ac:dyDescent="0.25">
      <c r="B53" t="str">
        <f t="shared" ref="B53:C53" si="5">B6</f>
        <v>CPU</v>
      </c>
      <c r="C53">
        <f t="shared" si="5"/>
        <v>16</v>
      </c>
      <c r="D53">
        <f t="shared" si="2"/>
        <v>2.8333333333333335</v>
      </c>
    </row>
    <row r="54" spans="2:4" x14ac:dyDescent="0.25">
      <c r="B54" t="str">
        <f t="shared" ref="B54:C54" si="6">B7</f>
        <v>GPU</v>
      </c>
      <c r="C54">
        <f t="shared" si="6"/>
        <v>1</v>
      </c>
      <c r="D54">
        <f t="shared" si="2"/>
        <v>0.44347826086956521</v>
      </c>
    </row>
    <row r="55" spans="2:4" x14ac:dyDescent="0.25">
      <c r="B55" t="str">
        <f t="shared" ref="B55:C55" si="7">B8</f>
        <v>GPU</v>
      </c>
      <c r="C55">
        <f t="shared" si="7"/>
        <v>2</v>
      </c>
      <c r="D55">
        <f t="shared" si="2"/>
        <v>0.9</v>
      </c>
    </row>
    <row r="56" spans="2:4" x14ac:dyDescent="0.25">
      <c r="B56" t="str">
        <f t="shared" ref="B56:C56" si="8">B9</f>
        <v>GPU</v>
      </c>
      <c r="C56">
        <f t="shared" si="8"/>
        <v>4</v>
      </c>
      <c r="D56">
        <f t="shared" si="2"/>
        <v>1.7386363636363635</v>
      </c>
    </row>
    <row r="57" spans="2:4" x14ac:dyDescent="0.25">
      <c r="B57" t="str">
        <f t="shared" ref="B57:C57" si="9">B10</f>
        <v>GPU</v>
      </c>
      <c r="C57">
        <f t="shared" si="9"/>
        <v>8</v>
      </c>
      <c r="D57">
        <f t="shared" si="2"/>
        <v>3.1875</v>
      </c>
    </row>
    <row r="58" spans="2:4" x14ac:dyDescent="0.25">
      <c r="B58" t="str">
        <f t="shared" ref="B58:C58" si="10">B11</f>
        <v>GPU</v>
      </c>
      <c r="C58">
        <f t="shared" si="10"/>
        <v>16</v>
      </c>
      <c r="D58">
        <f t="shared" si="2"/>
        <v>5.2133457106973191</v>
      </c>
    </row>
    <row r="59" spans="2:4" x14ac:dyDescent="0.25">
      <c r="B59" t="str">
        <f t="shared" ref="B59:C59" si="11">B12</f>
        <v>GPU</v>
      </c>
      <c r="C59">
        <f t="shared" si="11"/>
        <v>32</v>
      </c>
      <c r="D59">
        <f t="shared" si="2"/>
        <v>6.12</v>
      </c>
    </row>
    <row r="60" spans="2:4" x14ac:dyDescent="0.25">
      <c r="B60" t="str">
        <f t="shared" ref="B60:C60" si="12">B13</f>
        <v>GPU</v>
      </c>
      <c r="C60">
        <f t="shared" si="12"/>
        <v>64</v>
      </c>
      <c r="D60">
        <f t="shared" si="2"/>
        <v>6.12</v>
      </c>
    </row>
    <row r="61" spans="2:4" x14ac:dyDescent="0.25">
      <c r="B61" t="str">
        <f t="shared" ref="B61:C61" si="13">B14</f>
        <v>GPU</v>
      </c>
      <c r="C61">
        <f t="shared" si="13"/>
        <v>128</v>
      </c>
      <c r="D61">
        <f t="shared" si="2"/>
        <v>6.12</v>
      </c>
    </row>
    <row r="62" spans="2:4" x14ac:dyDescent="0.25">
      <c r="B62" t="str">
        <f t="shared" ref="B62:C62" si="14">B15</f>
        <v>GPU</v>
      </c>
      <c r="C62">
        <f t="shared" si="14"/>
        <v>256</v>
      </c>
      <c r="D62">
        <f t="shared" si="2"/>
        <v>6.12</v>
      </c>
    </row>
    <row r="63" spans="2:4" x14ac:dyDescent="0.25">
      <c r="B63" t="str">
        <f t="shared" ref="B63:C63" si="15">B16</f>
        <v>GPU</v>
      </c>
      <c r="C63">
        <f t="shared" si="15"/>
        <v>512</v>
      </c>
      <c r="D63">
        <f t="shared" si="2"/>
        <v>6.12</v>
      </c>
    </row>
    <row r="64" spans="2:4" x14ac:dyDescent="0.25">
      <c r="B64" t="str">
        <f t="shared" ref="B64:C64" si="16">B17</f>
        <v>GPU</v>
      </c>
      <c r="C64">
        <f t="shared" si="16"/>
        <v>1024</v>
      </c>
      <c r="D64">
        <f t="shared" si="2"/>
        <v>6.12</v>
      </c>
    </row>
    <row r="66" spans="1:4" x14ac:dyDescent="0.25">
      <c r="A66" t="s">
        <v>2</v>
      </c>
    </row>
    <row r="67" spans="1:4" x14ac:dyDescent="0.25">
      <c r="B67" t="str">
        <f t="shared" ref="B67:C67" si="17">B20</f>
        <v>CPU</v>
      </c>
      <c r="C67">
        <f t="shared" si="17"/>
        <v>1</v>
      </c>
      <c r="D67">
        <f>$D$20/D20</f>
        <v>1</v>
      </c>
    </row>
    <row r="68" spans="1:4" x14ac:dyDescent="0.25">
      <c r="B68" t="str">
        <f t="shared" ref="B68:C68" si="18">B21</f>
        <v>CPU</v>
      </c>
      <c r="C68">
        <f t="shared" si="18"/>
        <v>2</v>
      </c>
      <c r="D68">
        <f t="shared" ref="D68:D82" si="19">$D$20/D21</f>
        <v>1.9642857142857142</v>
      </c>
    </row>
    <row r="69" spans="1:4" x14ac:dyDescent="0.25">
      <c r="B69" t="str">
        <f t="shared" ref="B69:C69" si="20">B22</f>
        <v>CPU</v>
      </c>
      <c r="C69">
        <f t="shared" si="20"/>
        <v>4</v>
      </c>
      <c r="D69">
        <f t="shared" si="19"/>
        <v>2.3466666666666667</v>
      </c>
    </row>
    <row r="70" spans="1:4" x14ac:dyDescent="0.25">
      <c r="B70" t="str">
        <f t="shared" ref="B70:C70" si="21">B23</f>
        <v>CPU</v>
      </c>
      <c r="C70">
        <f t="shared" si="21"/>
        <v>8</v>
      </c>
      <c r="D70">
        <f t="shared" si="19"/>
        <v>2.7789473684210528</v>
      </c>
    </row>
    <row r="71" spans="1:4" x14ac:dyDescent="0.25">
      <c r="B71" t="str">
        <f t="shared" ref="B71:C71" si="22">B24</f>
        <v>CPU</v>
      </c>
      <c r="C71">
        <f t="shared" si="22"/>
        <v>16</v>
      </c>
      <c r="D71">
        <f t="shared" si="19"/>
        <v>2.9729729729729728</v>
      </c>
    </row>
    <row r="72" spans="1:4" x14ac:dyDescent="0.25">
      <c r="B72" t="str">
        <f t="shared" ref="B72:C72" si="23">B25</f>
        <v>GPU</v>
      </c>
      <c r="C72">
        <f t="shared" si="23"/>
        <v>1</v>
      </c>
      <c r="D72">
        <f t="shared" si="19"/>
        <v>0.55837563451776651</v>
      </c>
    </row>
    <row r="73" spans="1:4" x14ac:dyDescent="0.25">
      <c r="B73" t="str">
        <f t="shared" ref="B73:C73" si="24">B26</f>
        <v>GPU</v>
      </c>
      <c r="C73">
        <f t="shared" si="24"/>
        <v>2</v>
      </c>
      <c r="D73">
        <f t="shared" si="19"/>
        <v>1.0476190476190477</v>
      </c>
    </row>
    <row r="74" spans="1:4" x14ac:dyDescent="0.25">
      <c r="B74" t="str">
        <f t="shared" ref="B74:C74" si="25">B27</f>
        <v>GPU</v>
      </c>
      <c r="C74">
        <f t="shared" si="25"/>
        <v>4</v>
      </c>
      <c r="D74">
        <f t="shared" si="19"/>
        <v>2.0370370370370372</v>
      </c>
    </row>
    <row r="75" spans="1:4" x14ac:dyDescent="0.25">
      <c r="B75" t="str">
        <f t="shared" ref="B75:C75" si="26">B28</f>
        <v>GPU</v>
      </c>
      <c r="C75">
        <f t="shared" si="26"/>
        <v>8</v>
      </c>
      <c r="D75">
        <f t="shared" si="19"/>
        <v>3.6413793103448278</v>
      </c>
    </row>
    <row r="76" spans="1:4" x14ac:dyDescent="0.25">
      <c r="B76" t="str">
        <f t="shared" ref="B76:C76" si="27">B29</f>
        <v>GPU</v>
      </c>
      <c r="C76">
        <f t="shared" si="27"/>
        <v>16</v>
      </c>
      <c r="D76">
        <f t="shared" si="19"/>
        <v>4.4000000000000004</v>
      </c>
    </row>
    <row r="77" spans="1:4" x14ac:dyDescent="0.25">
      <c r="B77" t="str">
        <f t="shared" ref="B77:C77" si="28">B30</f>
        <v>GPU</v>
      </c>
      <c r="C77">
        <f t="shared" si="28"/>
        <v>32</v>
      </c>
      <c r="D77">
        <f t="shared" si="19"/>
        <v>4.4000000000000004</v>
      </c>
    </row>
    <row r="78" spans="1:4" x14ac:dyDescent="0.25">
      <c r="B78" t="str">
        <f t="shared" ref="B78:C78" si="29">B31</f>
        <v>GPU</v>
      </c>
      <c r="C78">
        <f t="shared" si="29"/>
        <v>64</v>
      </c>
      <c r="D78">
        <f t="shared" si="19"/>
        <v>4.4000000000000004</v>
      </c>
    </row>
    <row r="79" spans="1:4" x14ac:dyDescent="0.25">
      <c r="B79" t="str">
        <f t="shared" ref="B79:C79" si="30">B32</f>
        <v>GPU</v>
      </c>
      <c r="C79">
        <f t="shared" si="30"/>
        <v>128</v>
      </c>
      <c r="D79">
        <f t="shared" si="19"/>
        <v>4.4000000000000004</v>
      </c>
    </row>
    <row r="80" spans="1:4" x14ac:dyDescent="0.25">
      <c r="B80" t="str">
        <f t="shared" ref="B80:C80" si="31">B33</f>
        <v>GPU</v>
      </c>
      <c r="C80">
        <f t="shared" si="31"/>
        <v>256</v>
      </c>
      <c r="D80">
        <f t="shared" si="19"/>
        <v>4.4000000000000004</v>
      </c>
    </row>
    <row r="81" spans="2:4" x14ac:dyDescent="0.25">
      <c r="B81" t="str">
        <f t="shared" ref="B81:C81" si="32">B34</f>
        <v>GPU</v>
      </c>
      <c r="C81">
        <f t="shared" si="32"/>
        <v>512</v>
      </c>
      <c r="D81">
        <f t="shared" si="19"/>
        <v>4.4000000000000004</v>
      </c>
    </row>
    <row r="82" spans="2:4" x14ac:dyDescent="0.25">
      <c r="B82" t="str">
        <f t="shared" ref="B82:C82" si="33">B35</f>
        <v>GPU</v>
      </c>
      <c r="C82">
        <f t="shared" si="33"/>
        <v>1024</v>
      </c>
      <c r="D82">
        <f t="shared" si="19"/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Sheet1</vt:lpstr>
      <vt:lpstr>Sheet2</vt:lpstr>
      <vt:lpstr>Sheet3</vt:lpstr>
      <vt:lpstr>Duration dobule</vt:lpstr>
      <vt:lpstr>Duration float</vt:lpstr>
      <vt:lpstr>Duration CPU</vt:lpstr>
      <vt:lpstr>Duration GPU</vt:lpstr>
      <vt:lpstr>Speedup double</vt:lpstr>
      <vt:lpstr>Speedup CPU</vt:lpstr>
      <vt:lpstr>Speedup float</vt:lpstr>
      <vt:lpstr>Speedup GPU</vt:lpstr>
      <vt:lpstr>Sheet1!result_double_1</vt:lpstr>
      <vt:lpstr>Sheet1!result_double_2</vt:lpstr>
      <vt:lpstr>Sheet1!result_float_1</vt:lpstr>
    </vt:vector>
  </TitlesOfParts>
  <Company>FH-Hagenberg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Profelt Franz - S1410567019</dc:creator>
  <cp:lastModifiedBy>Profelt Franz - S1410567019</cp:lastModifiedBy>
  <dcterms:created xsi:type="dcterms:W3CDTF">2015-12-17T11:31:03Z</dcterms:created>
  <dcterms:modified xsi:type="dcterms:W3CDTF">2015-12-17T12:45:48Z</dcterms:modified>
</cp:coreProperties>
</file>