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
    </mc:Choice>
  </mc:AlternateContent>
  <bookViews>
    <workbookView xWindow="0" yWindow="0" windowWidth="20490" windowHeight="9045"/>
  </bookViews>
  <sheets>
    <sheet name="Dashboard" sheetId="3" r:id="rId1"/>
    <sheet name="Sheet2" sheetId="4" r:id="rId2"/>
    <sheet name="Sheet1" sheetId="2" r:id="rId3"/>
    <sheet name="BlinkIT Grocery Data" sheetId="1" r:id="rId4"/>
  </sheets>
  <definedNames>
    <definedName name="Slicer_Item_Type">#N/A</definedName>
    <definedName name="Slicer_Outlet_Location_Type">#N/A</definedName>
    <definedName name="Slicer_Outlet_Size">#N/A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9" i="2" l="1"/>
  <c r="D80" i="2"/>
  <c r="D78" i="2"/>
  <c r="E78" i="2"/>
  <c r="A6" i="2"/>
  <c r="E79" i="2"/>
  <c r="C6" i="2"/>
  <c r="E80" i="2"/>
  <c r="D6" i="2"/>
  <c r="B6" i="2"/>
</calcChain>
</file>

<file path=xl/sharedStrings.xml><?xml version="1.0" encoding="utf-8"?>
<sst xmlns="http://schemas.openxmlformats.org/spreadsheetml/2006/main" count="65692" uniqueCount="1629">
  <si>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</si>
  <si>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</si>
  <si>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</si>
  <si>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</si>
  <si>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</si>
  <si>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</si>
  <si>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</si>
  <si>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</si>
  <si>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</si>
  <si>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</si>
  <si>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</si>
  <si>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</si>
  <si>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</si>
  <si>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</si>
  <si>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</si>
  <si>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</si>
  <si>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</si>
  <si>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</si>
  <si>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</si>
  <si>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</si>
  <si>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</si>
  <si>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</si>
  <si>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</si>
  <si>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</si>
  <si>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</si>
  <si>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</si>
  <si>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</si>
  <si>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</si>
  <si>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</si>
  <si>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</si>
  <si>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</si>
  <si>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</si>
  <si>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</si>
  <si>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</si>
  <si>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</si>
  <si>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</si>
  <si>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</si>
  <si>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</si>
  <si>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</si>
  <si>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</si>
  <si>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</si>
  <si>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</si>
  <si>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</si>
  <si>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</si>
  <si>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</si>
  <si>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</si>
  <si>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</si>
  <si>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</si>
  <si>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</si>
  <si>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</si>
  <si>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</si>
  <si>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</si>
  <si>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</si>
  <si>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</si>
  <si>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</si>
  <si>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</si>
  <si>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</si>
  <si>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</si>
  <si>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</si>
  <si>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</si>
  <si>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</si>
  <si>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</si>
  <si>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</si>
  <si>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</si>
  <si>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</si>
  <si>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</si>
  <si>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</si>
  <si>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</si>
  <si>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</si>
  <si>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</si>
  <si>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</si>
  <si>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</si>
  <si>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</si>
  <si>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</si>
  <si>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</si>
  <si>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</si>
  <si>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</si>
  <si>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</si>
  <si>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</si>
  <si>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</si>
  <si>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</si>
  <si>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</si>
  <si>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</si>
  <si>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</si>
  <si>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</si>
  <si>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</si>
  <si>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</si>
  <si>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</si>
  <si>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</si>
  <si>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</si>
  <si>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</si>
  <si>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</si>
  <si>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</si>
  <si>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</si>
  <si>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</si>
  <si>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</si>
  <si>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</si>
  <si>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</si>
  <si>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</si>
  <si>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</si>
  <si>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</si>
  <si>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</si>
  <si>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</si>
  <si>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</si>
  <si>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</si>
  <si>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</si>
  <si>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</si>
  <si>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</si>
  <si>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</si>
  <si>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</si>
  <si>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</si>
  <si>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</si>
  <si>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</si>
  <si>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</si>
  <si>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</si>
  <si>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</si>
  <si>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</si>
  <si>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</si>
  <si>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</si>
  <si>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</si>
  <si>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</si>
  <si>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</si>
  <si>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</si>
  <si>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</si>
  <si>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</si>
  <si>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</si>
  <si>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</si>
  <si>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</si>
  <si>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</si>
  <si>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</si>
  <si>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</si>
  <si>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</si>
  <si>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</si>
  <si>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</si>
  <si>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</si>
  <si>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</si>
  <si>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</si>
  <si>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</si>
  <si>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</si>
  <si>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</si>
  <si>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</si>
  <si>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</si>
  <si>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</si>
  <si>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</si>
  <si>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</si>
  <si>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</si>
  <si>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</si>
  <si>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</si>
  <si>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</si>
  <si>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</si>
  <si>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</si>
  <si>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</si>
  <si>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</si>
  <si>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</si>
  <si>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</si>
  <si>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</si>
  <si>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</si>
  <si>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</si>
  <si>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</si>
  <si>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</si>
  <si>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</si>
  <si>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</si>
  <si>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</si>
  <si>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</si>
  <si>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</si>
  <si>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</si>
  <si>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</si>
  <si>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</si>
  <si>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</si>
  <si>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</si>
  <si>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</si>
  <si>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</si>
  <si>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</si>
  <si>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</si>
  <si>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</si>
  <si>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</si>
  <si>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</si>
  <si>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</si>
  <si>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</si>
  <si>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</si>
  <si>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</si>
  <si>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</si>
  <si>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</si>
  <si>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</si>
  <si>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</si>
  <si>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</si>
  <si>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</si>
  <si>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</si>
  <si>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</si>
  <si>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</si>
  <si>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</si>
  <si>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</si>
  <si>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</si>
  <si>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</si>
  <si>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</si>
  <si>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</si>
  <si>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</si>
  <si>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</si>
  <si>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</si>
  <si>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</si>
  <si>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</si>
  <si>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</si>
  <si>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</si>
  <si>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</si>
  <si>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</si>
  <si>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</si>
  <si>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</si>
  <si>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</si>
  <si>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</si>
  <si>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</si>
  <si>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</si>
  <si>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</si>
  <si>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</si>
  <si>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</si>
  <si>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</si>
  <si>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</si>
  <si>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</si>
  <si>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</si>
  <si>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</si>
  <si>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</si>
  <si>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</si>
  <si>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</si>
  <si>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</si>
  <si>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</si>
  <si>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</si>
  <si>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</si>
  <si>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</si>
  <si>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</si>
  <si>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</si>
  <si>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</si>
  <si>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</si>
  <si>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</si>
  <si>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</si>
  <si>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</si>
  <si>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</si>
  <si>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</si>
  <si>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</si>
  <si>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</si>
  <si>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</si>
  <si>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</si>
  <si>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</si>
  <si>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</si>
  <si>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</si>
  <si>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</si>
  <si>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</si>
  <si>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</si>
  <si>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</si>
  <si>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</si>
  <si>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</si>
  <si>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</si>
  <si>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</si>
  <si>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</si>
  <si>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</si>
  <si>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</si>
  <si>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</si>
  <si>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</si>
  <si>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</si>
  <si>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</si>
  <si>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</si>
  <si>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</si>
  <si>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</si>
  <si>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</si>
  <si>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</si>
  <si>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</si>
  <si>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</si>
  <si>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</si>
  <si>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</si>
  <si>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</si>
  <si>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</si>
  <si>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</si>
  <si>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</si>
  <si>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</si>
  <si>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</si>
  <si>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</si>
  <si>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</si>
  <si>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</si>
  <si>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</si>
  <si>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</si>
  <si>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</si>
  <si>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</si>
  <si>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</si>
  <si>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</si>
  <si>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</si>
  <si>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</si>
  <si>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</si>
  <si>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</si>
  <si>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</si>
  <si>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</si>
  <si>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</si>
  <si>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</si>
  <si>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</si>
  <si>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</si>
  <si>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</si>
  <si>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</si>
  <si>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</si>
  <si>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</si>
  <si>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</si>
  <si>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</si>
  <si>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</si>
  <si>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</si>
  <si>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</si>
  <si>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</si>
  <si>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</si>
  <si>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</si>
  <si>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</si>
  <si>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</si>
  <si>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</si>
  <si>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</si>
  <si>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</si>
  <si>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</si>
  <si>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</si>
  <si>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</si>
  <si>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</si>
  <si>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</si>
  <si>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</si>
  <si>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</si>
  <si>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</si>
  <si>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</si>
  <si>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</si>
  <si>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</si>
  <si>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</si>
  <si>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</si>
  <si>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</si>
  <si>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</si>
  <si>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</si>
  <si>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</si>
  <si>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</si>
  <si>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</si>
  <si>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</si>
  <si>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</si>
  <si>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</si>
  <si>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</si>
  <si>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</si>
  <si>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</si>
  <si>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</si>
  <si>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</si>
  <si>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</si>
  <si>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</si>
  <si>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</si>
  <si>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</si>
  <si>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</si>
  <si>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</si>
  <si>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</si>
  <si>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</si>
  <si>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</si>
  <si>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</si>
  <si>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</si>
  <si>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</si>
  <si>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</si>
  <si>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</si>
  <si>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</si>
  <si>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</si>
  <si>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</si>
  <si>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</si>
  <si>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</si>
  <si>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</si>
  <si>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</si>
  <si>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</si>
  <si>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</si>
  <si>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</si>
  <si>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</si>
  <si>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</si>
  <si>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</si>
  <si>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</si>
  <si>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</si>
  <si>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</si>
  <si>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</si>
  <si>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</si>
  <si>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</si>
  <si>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</si>
  <si>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</si>
  <si>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</si>
  <si>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</si>
  <si>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</si>
  <si>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</si>
  <si>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</si>
  <si>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</si>
  <si>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</si>
  <si>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</si>
  <si>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</si>
  <si>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</si>
  <si>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</si>
  <si>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</si>
  <si>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</si>
  <si>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</si>
  <si>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</si>
  <si>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</si>
  <si>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</si>
  <si>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</si>
  <si>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</si>
  <si>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</si>
  <si>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</si>
  <si>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</si>
  <si>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</si>
  <si>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</si>
  <si>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</si>
  <si>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</si>
  <si>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</si>
  <si>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</si>
  <si>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</si>
  <si>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</si>
  <si>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</si>
  <si>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</si>
  <si>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</si>
  <si>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</si>
  <si>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</si>
  <si>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</si>
  <si>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</si>
  <si>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</si>
  <si>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</si>
  <si>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</si>
  <si>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</si>
  <si>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</si>
  <si>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</si>
  <si>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</si>
  <si>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</si>
  <si>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</si>
  <si>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</si>
  <si>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</si>
  <si>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</si>
  <si>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</si>
  <si>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</si>
  <si>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</si>
  <si>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</si>
  <si>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</si>
  <si>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</si>
  <si>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</si>
  <si>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</si>
  <si>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</si>
  <si>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</si>
  <si>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</si>
  <si>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</si>
  <si>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</si>
  <si>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</si>
  <si>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</si>
  <si>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</si>
  <si>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</si>
  <si>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</si>
  <si>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</si>
  <si>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</si>
  <si>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</si>
  <si>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</si>
  <si>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</si>
  <si>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</si>
  <si>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</si>
  <si>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</si>
  <si>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</si>
  <si>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</si>
  <si>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</si>
  <si>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</si>
  <si>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</si>
  <si>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</si>
  <si>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</si>
  <si>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</si>
  <si>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</si>
  <si>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</si>
  <si>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</si>
  <si>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</si>
  <si>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</si>
  <si>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</si>
  <si>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</si>
  <si>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</si>
  <si>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</si>
  <si>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</si>
  <si>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</si>
  <si>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</si>
  <si>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</si>
  <si>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</si>
  <si>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</si>
  <si>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</si>
  <si>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</si>
  <si>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</si>
  <si>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</si>
  <si>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</si>
  <si>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</si>
  <si>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</si>
  <si>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</si>
  <si>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</si>
  <si>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</si>
  <si>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</si>
  <si>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</si>
  <si>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</si>
  <si>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</si>
  <si>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</si>
  <si>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</si>
  <si>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</si>
  <si>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</si>
  <si>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</si>
  <si>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</si>
  <si>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</si>
  <si>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</si>
  <si>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</si>
  <si>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</si>
  <si>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</si>
  <si>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</si>
  <si>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</si>
  <si>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</si>
  <si>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</si>
  <si>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</si>
  <si>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</si>
  <si>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</si>
  <si>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</si>
  <si>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</si>
  <si>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</si>
  <si>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</si>
  <si>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</si>
  <si>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</si>
  <si>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</si>
  <si>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</si>
  <si>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</si>
  <si>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</si>
  <si>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</si>
  <si>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</si>
  <si>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</si>
  <si>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</si>
  <si>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</si>
  <si>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</si>
  <si>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</si>
  <si>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</si>
  <si>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</si>
  <si>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</si>
  <si>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</si>
  <si>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</si>
  <si>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</si>
  <si>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</si>
  <si>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</si>
  <si>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</si>
  <si>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</si>
  <si>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</si>
  <si>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</si>
  <si>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</si>
  <si>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</si>
  <si>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</si>
  <si>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</si>
  <si>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</si>
  <si>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</si>
  <si>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</si>
  <si>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</si>
  <si>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</si>
  <si>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</si>
  <si>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</si>
  <si>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</si>
  <si>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</si>
  <si>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</si>
  <si>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</si>
  <si>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</si>
  <si>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</si>
  <si>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</si>
  <si>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</si>
  <si>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</si>
  <si>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</si>
  <si>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</si>
  <si>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</si>
  <si>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</si>
  <si>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</si>
  <si>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</si>
  <si>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</si>
  <si>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</si>
  <si>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</si>
  <si>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</si>
  <si>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</si>
  <si>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</si>
  <si>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</si>
  <si>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</si>
  <si>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</si>
  <si>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</si>
  <si>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</si>
  <si>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</si>
  <si>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</si>
  <si>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</si>
  <si>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</si>
  <si>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</si>
  <si>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</si>
  <si>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</si>
  <si>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</si>
  <si>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</si>
  <si>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</si>
  <si>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</si>
  <si>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</si>
  <si>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</si>
  <si>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</si>
  <si>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</si>
  <si>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</si>
  <si>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</si>
  <si>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</si>
  <si>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</si>
  <si>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</si>
  <si>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</si>
  <si>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</si>
  <si>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</si>
  <si>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</si>
  <si>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</si>
  <si>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</si>
  <si>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</si>
  <si>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</si>
  <si>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</si>
  <si>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</si>
  <si>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</si>
  <si>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</si>
  <si>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</si>
  <si>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</si>
  <si>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</si>
  <si>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</si>
  <si>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</si>
  <si>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</si>
  <si>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</si>
  <si>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</si>
  <si>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</si>
  <si>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</si>
  <si>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</si>
  <si>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</si>
  <si>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</si>
  <si>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</si>
  <si>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</si>
  <si>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</si>
  <si>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</si>
  <si>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</si>
  <si>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</si>
  <si>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</si>
  <si>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</si>
  <si>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</si>
  <si>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</si>
  <si>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</si>
  <si>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</si>
  <si>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</si>
  <si>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</si>
  <si>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</si>
  <si>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</si>
  <si>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</si>
  <si>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</si>
  <si>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</si>
  <si>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</si>
  <si>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</si>
  <si>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</si>
  <si>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</si>
  <si>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</si>
  <si>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</si>
  <si>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</si>
  <si>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</si>
  <si>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</si>
  <si>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</si>
  <si>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</si>
  <si>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</si>
  <si>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</si>
  <si>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</si>
  <si>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</si>
  <si>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</si>
  <si>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</si>
  <si>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</si>
  <si>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</si>
  <si>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</si>
  <si>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</si>
  <si>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</si>
  <si>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</si>
  <si>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</si>
  <si>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</si>
  <si>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</si>
  <si>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</si>
  <si>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</si>
  <si>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</si>
  <si>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</si>
  <si>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</si>
  <si>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</si>
  <si>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</si>
  <si>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</si>
  <si>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</si>
  <si>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</si>
  <si>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</si>
  <si>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</si>
  <si>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</si>
  <si>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</si>
  <si>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</si>
  <si>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</si>
  <si>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</si>
  <si>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</si>
  <si>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</si>
  <si>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</si>
  <si>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</si>
  <si>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</si>
  <si>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</si>
  <si>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</si>
  <si>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</si>
  <si>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</si>
  <si>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</si>
  <si>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</si>
  <si>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</si>
  <si>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</si>
  <si>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</si>
  <si>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</si>
  <si>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</si>
  <si>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</si>
  <si>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</si>
  <si>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</si>
  <si>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</si>
  <si>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</si>
  <si>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</si>
  <si>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</si>
  <si>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</si>
  <si>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</si>
  <si>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</si>
  <si>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</si>
  <si>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</si>
  <si>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</si>
  <si>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</si>
  <si>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</si>
  <si>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</si>
  <si>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</si>
  <si>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</si>
  <si>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</si>
  <si>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</si>
  <si>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</si>
  <si>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</si>
  <si>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</si>
  <si>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</si>
  <si>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</si>
  <si>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</si>
  <si>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</si>
  <si>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</si>
  <si>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</si>
  <si>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</si>
  <si>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</si>
  <si>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</si>
  <si>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</si>
  <si>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</si>
  <si>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</si>
  <si>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</si>
  <si>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</si>
  <si>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</si>
  <si>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</si>
  <si>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</si>
  <si>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</si>
  <si>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</si>
  <si>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</si>
  <si>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</si>
  <si>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</si>
  <si>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</si>
  <si>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</si>
  <si>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</si>
  <si>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</si>
  <si>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</si>
  <si>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</si>
  <si>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</si>
  <si>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</si>
  <si>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</si>
  <si>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</si>
  <si>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</si>
  <si>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</si>
  <si>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</si>
  <si>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</si>
  <si>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</si>
  <si>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</si>
  <si>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</si>
  <si>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</si>
  <si>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</si>
  <si>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</si>
  <si>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</si>
  <si>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</si>
  <si>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</si>
  <si>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</si>
  <si>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</si>
  <si>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</si>
  <si>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</si>
  <si>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</si>
  <si>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</si>
  <si>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</si>
  <si>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</si>
  <si>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</si>
  <si>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</si>
  <si>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</si>
  <si>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</si>
  <si>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</si>
  <si>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</si>
  <si>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</si>
  <si>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</si>
  <si>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</si>
  <si>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</si>
  <si>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</si>
  <si>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</si>
  <si>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</si>
  <si>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</si>
  <si>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</si>
  <si>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</si>
  <si>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</si>
  <si>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</si>
  <si>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</si>
  <si>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</si>
  <si>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</si>
  <si>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</si>
  <si>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</si>
  <si>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</si>
  <si>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</si>
  <si>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</si>
  <si>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</si>
  <si>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</si>
  <si>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</si>
  <si>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</si>
  <si>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</si>
  <si>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</si>
  <si>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</si>
  <si>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</si>
  <si>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</si>
  <si>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</si>
  <si>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</si>
  <si>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</si>
  <si>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</si>
  <si>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</si>
  <si>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</si>
  <si>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</si>
  <si>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</si>
  <si>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</si>
  <si>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</si>
  <si>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</si>
  <si>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</si>
  <si>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</si>
  <si>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</si>
  <si>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</si>
  <si>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</si>
  <si>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</si>
  <si>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</si>
  <si>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</si>
  <si>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</si>
  <si>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</si>
  <si>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</si>
  <si>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</si>
  <si>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</si>
  <si>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</si>
  <si>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</si>
  <si>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</si>
  <si>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</si>
  <si>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</si>
  <si>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</si>
  <si>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</si>
  <si>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</si>
  <si>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</si>
  <si>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</si>
  <si>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</si>
  <si>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</si>
  <si>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</si>
  <si>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</si>
  <si>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</si>
  <si>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</si>
  <si>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</si>
  <si>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</si>
  <si>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</si>
  <si>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</si>
  <si>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</si>
  <si>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</si>
  <si>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</si>
  <si>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</si>
  <si>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</si>
  <si>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</si>
  <si>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</si>
  <si>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</si>
  <si>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</si>
  <si>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</si>
  <si>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</si>
  <si>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</si>
  <si>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</si>
  <si>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</si>
  <si>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</si>
  <si>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</si>
  <si>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</si>
  <si>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</si>
  <si>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</si>
  <si>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</si>
  <si>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</si>
  <si>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</si>
  <si>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</si>
  <si>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</si>
  <si>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</si>
  <si>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</si>
  <si>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</si>
  <si>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</si>
  <si>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</si>
  <si>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</si>
  <si>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</si>
  <si>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</si>
  <si>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</si>
  <si>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</si>
  <si>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</si>
  <si>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</si>
  <si>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</si>
  <si>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</si>
  <si>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</si>
  <si>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</si>
  <si>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</si>
  <si>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</si>
  <si>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</si>
  <si>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</si>
  <si>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</si>
  <si>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</si>
  <si>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</si>
  <si>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</si>
  <si>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</si>
  <si>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</si>
  <si>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</si>
  <si>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</si>
  <si>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</si>
  <si>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</si>
  <si>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</si>
  <si>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</si>
  <si>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</si>
  <si>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</si>
  <si>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</si>
  <si>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</si>
  <si>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</si>
  <si>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</si>
  <si>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</si>
  <si>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</si>
  <si>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</si>
  <si>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</si>
  <si>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</si>
  <si>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</si>
  <si>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</si>
  <si>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</si>
  <si>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</si>
  <si>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</si>
  <si>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</si>
  <si>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</si>
  <si>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</si>
  <si>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</si>
  <si>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</si>
  <si>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</si>
  <si>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</si>
  <si>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</si>
  <si>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</si>
  <si>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</si>
  <si>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</si>
  <si>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</si>
  <si>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</si>
  <si>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</si>
  <si>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</si>
  <si>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</si>
  <si>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</si>
  <si>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</si>
  <si>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</si>
  <si>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</si>
  <si>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</si>
  <si>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</si>
  <si>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</si>
  <si>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</si>
  <si>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</si>
  <si>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</si>
  <si>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</si>
  <si>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</si>
  <si>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</si>
  <si>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</si>
  <si>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</si>
  <si>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</si>
  <si>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</si>
  <si>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</si>
  <si>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</si>
  <si>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</si>
  <si>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</si>
  <si>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</si>
  <si>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</si>
  <si>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</si>
  <si>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</si>
  <si>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</si>
  <si>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</si>
  <si>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</si>
  <si>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</si>
  <si>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</si>
  <si>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</si>
  <si>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</si>
  <si>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</si>
  <si>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</si>
  <si>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</si>
  <si>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</si>
  <si>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</si>
  <si>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</si>
  <si>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</si>
  <si>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</si>
  <si>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</si>
  <si>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</si>
  <si>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</si>
  <si>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</si>
  <si>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</si>
  <si>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</si>
  <si>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</si>
  <si>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</si>
  <si>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</si>
  <si>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</si>
  <si>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</si>
  <si>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</si>
  <si>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</si>
  <si>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</si>
  <si>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</si>
  <si>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</si>
  <si>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</si>
  <si>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</si>
  <si>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</si>
  <si>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</si>
  <si>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</si>
  <si>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</si>
  <si>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</si>
  <si>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</si>
  <si>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</si>
  <si>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</si>
  <si>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</si>
  <si>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</si>
  <si>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</si>
  <si>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</si>
  <si>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</si>
  <si>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</si>
  <si>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</si>
  <si>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</si>
  <si>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</si>
  <si>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</si>
  <si>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</si>
  <si>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</si>
  <si>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</si>
  <si>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</si>
  <si>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</si>
  <si>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</si>
  <si>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</si>
  <si>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</si>
  <si>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</si>
  <si>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</si>
  <si>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</si>
  <si>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</si>
  <si>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</si>
  <si>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</si>
  <si>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</si>
  <si>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</si>
  <si>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</si>
  <si>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</si>
  <si>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</si>
  <si>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</si>
  <si>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</si>
  <si>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</si>
  <si>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</si>
  <si>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</si>
  <si>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</si>
  <si>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</si>
  <si>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</si>
  <si>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</si>
  <si>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</si>
  <si>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</si>
  <si>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</si>
  <si>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</si>
  <si>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</si>
  <si>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</si>
  <si>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</si>
  <si>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</si>
  <si>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</si>
  <si>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</si>
  <si>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</si>
  <si>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</si>
  <si>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</si>
  <si>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</si>
  <si>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</si>
  <si>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</si>
  <si>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</si>
  <si>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</si>
  <si>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</si>
  <si>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</si>
  <si>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</si>
  <si>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</si>
  <si>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</si>
  <si>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</si>
  <si>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</si>
  <si>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</si>
  <si>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</si>
  <si>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</si>
  <si>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</si>
  <si>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</si>
  <si>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</si>
  <si>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</si>
  <si>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</si>
  <si>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</si>
  <si>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</si>
  <si>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</si>
  <si>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</si>
  <si>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</si>
  <si>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</si>
  <si>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</si>
  <si>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</si>
  <si>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</si>
  <si>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</si>
  <si>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</si>
  <si>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</si>
  <si>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</si>
  <si>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</si>
  <si>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</si>
  <si>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</si>
  <si>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</si>
  <si>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</si>
  <si>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</si>
  <si>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</si>
  <si>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</si>
  <si>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</si>
  <si>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</si>
  <si>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</si>
  <si>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</si>
  <si>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</si>
  <si>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</si>
  <si>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</si>
  <si>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</si>
  <si>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</si>
  <si>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</si>
  <si>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</si>
  <si>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</si>
  <si>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</si>
  <si>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</si>
  <si>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</si>
  <si>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</si>
  <si>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</si>
  <si>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</si>
  <si>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</si>
  <si>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</si>
  <si>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</si>
  <si>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</si>
  <si>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</si>
  <si>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</si>
  <si>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</si>
  <si>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</si>
  <si>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</si>
  <si>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</si>
  <si>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</si>
  <si>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</si>
  <si>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</si>
  <si>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</si>
  <si>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</si>
  <si>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</si>
  <si>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</si>
  <si>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</si>
  <si>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</si>
  <si>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</si>
  <si>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</si>
  <si>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</si>
  <si>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</si>
  <si>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</si>
  <si>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</si>
  <si>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</si>
  <si>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</si>
  <si>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</si>
  <si>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</si>
  <si>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</si>
  <si>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</si>
  <si>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</si>
  <si>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</si>
  <si>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</si>
  <si>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</si>
  <si>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</si>
  <si>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</si>
  <si>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</si>
  <si>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</si>
  <si>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</si>
  <si>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</si>
  <si>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</si>
  <si>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</si>
  <si>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</si>
  <si>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</si>
  <si>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</si>
  <si>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</si>
  <si>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</si>
  <si>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</si>
  <si>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</si>
  <si>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</si>
  <si>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</si>
  <si>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</si>
  <si>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</si>
  <si>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</si>
  <si>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</si>
  <si>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</si>
  <si>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</si>
  <si>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</si>
  <si>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</si>
  <si>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</si>
  <si>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</si>
  <si>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</si>
  <si>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</si>
  <si>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</si>
  <si>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</si>
  <si>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</si>
  <si>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</si>
  <si>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</si>
  <si>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</si>
  <si>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</si>
  <si>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</si>
  <si>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</si>
  <si>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</si>
  <si>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</si>
  <si>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</si>
  <si>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</si>
  <si>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</si>
  <si>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</si>
  <si>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</si>
  <si>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</si>
  <si>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</si>
  <si>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</si>
  <si>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</si>
  <si>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</si>
  <si>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</si>
  <si>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</si>
  <si>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</si>
  <si>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</si>
  <si>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</si>
  <si>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</si>
  <si>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</si>
  <si>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</si>
  <si>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</si>
  <si>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</si>
  <si>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</si>
  <si>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</si>
  <si>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</si>
  <si>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</si>
  <si>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</si>
  <si>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</si>
  <si>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</si>
  <si>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</si>
  <si>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</si>
  <si>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</si>
  <si>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</si>
  <si>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</si>
  <si>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</si>
  <si>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</si>
  <si>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</si>
  <si>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</si>
  <si>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</si>
  <si>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</si>
  <si>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</si>
  <si>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</si>
  <si>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</si>
  <si>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</si>
  <si>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</si>
  <si>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</si>
  <si>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</si>
  <si>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</si>
  <si>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</si>
  <si>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</si>
  <si>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</si>
  <si>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</si>
  <si>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</si>
  <si>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</si>
  <si>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</si>
  <si>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</si>
  <si>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</si>
  <si>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</si>
  <si>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</si>
  <si>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</si>
  <si>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</si>
  <si>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</si>
  <si>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</si>
  <si>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</si>
  <si>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</si>
  <si>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</si>
  <si>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</si>
  <si>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</si>
  <si>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</si>
  <si>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</si>
  <si>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</si>
  <si>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</si>
  <si>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</si>
  <si>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</si>
  <si>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</si>
  <si>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</si>
  <si>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</si>
  <si>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</si>
  <si>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</si>
  <si>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</si>
  <si>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</si>
  <si>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</si>
  <si>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</si>
  <si>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</si>
  <si>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</si>
  <si>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</si>
  <si>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</si>
  <si>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</si>
  <si>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</si>
  <si>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</si>
  <si>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</si>
  <si>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</si>
  <si>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</si>
  <si>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</si>
  <si>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</si>
  <si>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</si>
  <si>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</si>
  <si>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</si>
  <si>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</si>
  <si>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</si>
  <si>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</si>
  <si>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</si>
  <si>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</si>
  <si>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</si>
  <si>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</si>
  <si>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</si>
  <si>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</si>
  <si>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</si>
  <si>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</si>
  <si>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</si>
  <si>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</si>
  <si>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</si>
  <si>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</si>
  <si>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</si>
  <si>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</si>
  <si>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</si>
  <si>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</si>
  <si>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</si>
  <si>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</si>
  <si>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</si>
  <si>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</si>
  <si>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</si>
  <si>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</si>
  <si>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</si>
  <si>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</si>
  <si>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</si>
  <si>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</si>
  <si>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</si>
  <si>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</si>
  <si>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</si>
  <si>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</si>
  <si>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</si>
  <si>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</si>
  <si>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</si>
  <si>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</si>
  <si>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</si>
  <si>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</si>
  <si>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</si>
  <si>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</si>
  <si>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</si>
  <si>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</si>
  <si>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</si>
  <si>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</si>
  <si>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</si>
  <si>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</si>
  <si>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</si>
  <si>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</si>
  <si>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</si>
  <si>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</si>
  <si>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</si>
  <si>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</si>
  <si>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</si>
  <si>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</si>
  <si>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</si>
  <si>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</si>
  <si>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</si>
  <si>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</si>
  <si>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</si>
  <si>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</si>
  <si>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</si>
  <si>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</si>
  <si>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</si>
  <si>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</si>
  <si>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</si>
  <si>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</si>
  <si>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</si>
  <si>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</si>
  <si>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</si>
  <si>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</si>
  <si>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</si>
  <si>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</si>
  <si>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</si>
  <si>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</si>
  <si>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</si>
  <si>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</si>
  <si>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</si>
  <si>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</si>
  <si>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</si>
  <si>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</si>
  <si>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</si>
  <si>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</si>
  <si>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</si>
  <si>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</si>
  <si>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</si>
  <si>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</si>
  <si>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</si>
  <si>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</si>
  <si>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</si>
  <si>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</si>
  <si>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</si>
  <si>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</si>
  <si>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</si>
  <si>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</si>
  <si>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</si>
  <si>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</si>
  <si>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</si>
  <si>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</si>
  <si>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</si>
  <si>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</si>
  <si>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</si>
  <si>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</si>
  <si>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</si>
  <si>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</si>
  <si>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</si>
  <si>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</si>
  <si>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</si>
  <si>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</si>
  <si>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</si>
  <si>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</si>
  <si>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</si>
  <si>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</si>
  <si>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</si>
  <si>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</si>
  <si>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</si>
  <si>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</si>
  <si>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</si>
  <si>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</si>
  <si>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</si>
  <si>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</si>
  <si>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</si>
  <si>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</si>
  <si>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</si>
  <si>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</si>
  <si>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</si>
  <si>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</si>
  <si>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</si>
  <si>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</si>
  <si>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</si>
  <si>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</si>
  <si>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</si>
  <si>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</si>
  <si>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</si>
  <si>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</si>
  <si>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</si>
  <si>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</si>
  <si>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</si>
  <si>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</si>
  <si>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</si>
  <si>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</si>
  <si>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</si>
  <si>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</si>
  <si>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</si>
  <si>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</si>
  <si>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</si>
  <si>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</si>
  <si>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</si>
  <si>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</si>
  <si>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</si>
  <si>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</si>
  <si>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</si>
  <si>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</si>
  <si>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</si>
  <si>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</si>
  <si>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</si>
  <si>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</si>
  <si>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</si>
  <si>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</si>
  <si>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</si>
  <si>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</si>
  <si>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</si>
  <si>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</si>
  <si>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</si>
  <si>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</si>
  <si>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</si>
  <si>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</si>
  <si>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</si>
  <si>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</si>
  <si>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</si>
  <si>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</si>
  <si>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</si>
  <si>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</si>
  <si>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</si>
  <si>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</si>
  <si>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</si>
  <si>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</si>
  <si>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</si>
  <si>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</si>
  <si>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</si>
  <si>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</si>
  <si>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</si>
  <si>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</si>
  <si>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</si>
  <si>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</si>
  <si>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</si>
  <si>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</si>
  <si>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</si>
  <si>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</si>
  <si>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</si>
  <si>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</si>
  <si>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</si>
  <si>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</si>
  <si>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</si>
  <si>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</si>
  <si>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</si>
  <si>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</si>
  <si>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</si>
  <si>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</si>
  <si>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</si>
  <si>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</si>
  <si>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</si>
  <si>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</si>
  <si>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</si>
  <si>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</si>
  <si>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</si>
  <si>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</si>
  <si>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</si>
  <si>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</si>
  <si>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</si>
  <si>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</si>
  <si>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</si>
  <si>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</si>
  <si>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</si>
  <si>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</si>
  <si>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</si>
  <si>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</si>
  <si>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</si>
  <si>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</si>
  <si>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</si>
  <si>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</si>
  <si>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</si>
  <si>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</si>
  <si>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</si>
  <si>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</si>
  <si>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</si>
  <si>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</si>
  <si>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</si>
  <si>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</si>
  <si>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</si>
  <si>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</si>
  <si>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</si>
  <si>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</si>
  <si>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</si>
  <si>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</si>
  <si>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</si>
  <si>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</si>
  <si>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</si>
  <si>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</si>
  <si>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</si>
  <si>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</si>
  <si>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</si>
  <si>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</si>
  <si>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</si>
  <si>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</si>
  <si>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</si>
  <si>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</si>
  <si>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</si>
  <si>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</si>
  <si>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</si>
  <si>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</si>
  <si>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</si>
  <si>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</si>
  <si>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</si>
  <si>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</si>
  <si>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</si>
  <si>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</si>
  <si>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</si>
  <si>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</si>
  <si>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</si>
  <si>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</si>
  <si>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</si>
  <si>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</si>
  <si>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</si>
  <si>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</si>
  <si>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</si>
  <si>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</si>
  <si>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</si>
  <si>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</si>
  <si>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</si>
  <si>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</si>
  <si>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</si>
  <si>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</si>
  <si>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</si>
  <si>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</si>
  <si>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</si>
  <si>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</si>
  <si>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</si>
  <si>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</si>
  <si>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</si>
  <si>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</si>
  <si>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</si>
  <si>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</si>
  <si>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</si>
  <si>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</si>
  <si>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</si>
  <si>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</si>
  <si>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</si>
  <si>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</si>
  <si>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</si>
  <si>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</si>
  <si>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</si>
  <si>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</si>
  <si>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</si>
  <si>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</si>
  <si>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</si>
  <si>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</si>
  <si>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</si>
  <si>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</si>
  <si>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</si>
  <si>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</si>
  <si>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</si>
  <si>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</si>
  <si>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</si>
  <si>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</si>
  <si>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</si>
  <si>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</si>
  <si>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</si>
  <si>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</si>
  <si>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</si>
  <si>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</si>
  <si>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</si>
  <si>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</si>
  <si>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</si>
  <si>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</si>
  <si>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</si>
  <si>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</si>
  <si>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</si>
  <si>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</si>
  <si>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</si>
  <si>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</si>
  <si>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</si>
  <si>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</si>
  <si>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</si>
  <si>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</si>
  <si>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</si>
  <si>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</si>
  <si>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</si>
  <si>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</si>
  <si>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</si>
  <si>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</si>
  <si>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</si>
  <si>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</si>
  <si>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</si>
  <si>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Rating</t>
  </si>
  <si>
    <t>Taotal Sales</t>
  </si>
  <si>
    <t>Avg Sales</t>
  </si>
  <si>
    <t>No. of Items</t>
  </si>
  <si>
    <t>Avg Rating</t>
  </si>
  <si>
    <t>KPI's Reqirement</t>
  </si>
  <si>
    <t>Row Labels</t>
  </si>
  <si>
    <t>Grand Total</t>
  </si>
  <si>
    <t>Total Sales by Fat Content</t>
  </si>
  <si>
    <t xml:space="preserve"> </t>
  </si>
  <si>
    <t>Total sales by Item Type</t>
  </si>
  <si>
    <t>Column Labels</t>
  </si>
  <si>
    <t>Sales by Outlet Size</t>
  </si>
  <si>
    <t>Outlet Location</t>
  </si>
  <si>
    <t>Sales by Outlet 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</si>
</sst>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quot;M&quot;"/>
    <numFmt numFmtId="165" formatCode="&quot;$&quot;0"/>
    <numFmt numFmtId="166" formatCode="0.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000000"/>
      <name val="Segoe UI Black"/>
      <family val="2"/>
    </font>
    <font>
      <sz val="12"/>
      <color theme="1"/>
      <name val="Calibri"/>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0" fontId="18" fillId="0" borderId="0" xfId="0" applyFont="1"/>
    <xf numFmtId="0" fontId="0" fillId="0" borderId="0" xfId="0" applyBorder="1"/>
    <xf numFmtId="165" fontId="0" fillId="0" borderId="0" xfId="0" applyNumberFormat="1" applyBorder="1"/>
    <xf numFmtId="0" fontId="0" fillId="0" borderId="12" xfId="0" applyBorder="1"/>
    <xf numFmtId="0" fontId="0" fillId="0" borderId="13" xfId="0" applyBorder="1"/>
    <xf numFmtId="0" fontId="0" fillId="0" borderId="14" xfId="0" applyBorder="1"/>
    <xf numFmtId="164" fontId="0" fillId="0" borderId="13" xfId="0" applyNumberFormat="1" applyBorder="1"/>
    <xf numFmtId="166"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22" xfId="0" applyNumberFormat="1" applyBorder="1"/>
    <xf numFmtId="0" fontId="0" fillId="0" borderId="21" xfId="0" applyNumberFormat="1" applyBorder="1"/>
    <xf numFmtId="0" fontId="0" fillId="0" borderId="23" xfId="0" applyNumberFormat="1" applyBorder="1"/>
    <xf numFmtId="0" fontId="0" fillId="0" borderId="22" xfId="0" applyBorder="1" applyAlignment="1">
      <alignment horizontal="left"/>
    </xf>
    <xf numFmtId="0" fontId="0" fillId="0" borderId="24" xfId="0" pivotButton="1" applyBorder="1"/>
    <xf numFmtId="0" fontId="0" fillId="0" borderId="21" xfId="0" applyBorder="1" applyAlignment="1">
      <alignment horizontal="left"/>
    </xf>
    <xf numFmtId="0" fontId="0" fillId="0" borderId="24" xfId="0" applyBorder="1" applyAlignment="1">
      <alignment horizontal="left"/>
    </xf>
    <xf numFmtId="0" fontId="0" fillId="0" borderId="11" xfId="0" applyBorder="1"/>
    <xf numFmtId="167" fontId="0" fillId="0" borderId="10" xfId="0" applyNumberFormat="1" applyBorder="1"/>
    <xf numFmtId="0" fontId="0" fillId="0" borderId="24" xfId="0" applyBorder="1"/>
    <xf numFmtId="167" fontId="0" fillId="0" borderId="10" xfId="0" applyNumberFormat="1" applyFont="1" applyFill="1" applyBorder="1" applyAlignment="1"/>
    <xf numFmtId="167" fontId="0" fillId="0" borderId="12" xfId="0" applyNumberFormat="1" applyFont="1" applyFill="1" applyBorder="1" applyAlignment="1"/>
    <xf numFmtId="167" fontId="0" fillId="0" borderId="13" xfId="0" applyNumberFormat="1" applyFont="1" applyFill="1" applyBorder="1" applyAlignment="1"/>
    <xf numFmtId="167" fontId="0" fillId="0" borderId="21" xfId="0" applyNumberFormat="1" applyFont="1" applyFill="1" applyBorder="1" applyAlignment="1"/>
    <xf numFmtId="167" fontId="0" fillId="0" borderId="23" xfId="0" applyNumberFormat="1" applyFont="1" applyFill="1" applyBorder="1" applyAlignment="1"/>
    <xf numFmtId="167" fontId="0" fillId="0" borderId="24" xfId="0" applyNumberFormat="1" applyFont="1" applyFill="1" applyBorder="1" applyAlignment="1"/>
    <xf numFmtId="167" fontId="0" fillId="0" borderId="22" xfId="0" applyNumberFormat="1" applyFont="1" applyFill="1" applyBorder="1" applyAlignment="1"/>
    <xf numFmtId="14" fontId="0" fillId="0" borderId="0" xfId="0" applyNumberFormat="1"/>
    <xf numFmtId="0" fontId="0" fillId="0" borderId="23" xfId="0" applyNumberFormat="1" applyFont="1" applyFill="1" applyBorder="1" applyAlignment="1"/>
    <xf numFmtId="0" fontId="0" fillId="0" borderId="22" xfId="0" applyNumberFormat="1" applyFont="1" applyFill="1" applyBorder="1" applyAlignment="1"/>
    <xf numFmtId="14" fontId="0" fillId="0" borderId="0" xfId="0" applyNumberFormat="1" applyBorder="1"/>
    <xf numFmtId="0" fontId="0" fillId="0" borderId="10" xfId="0" applyBorder="1"/>
    <xf numFmtId="14" fontId="0" fillId="0" borderId="13" xfId="0" applyNumberFormat="1" applyBorder="1"/>
    <xf numFmtId="14" fontId="0" fillId="0" borderId="15" xfId="0" applyNumberFormat="1" applyBorder="1"/>
    <xf numFmtId="14" fontId="0" fillId="0" borderId="11" xfId="0" applyNumberFormat="1" applyBorder="1"/>
    <xf numFmtId="14" fontId="0" fillId="0" borderId="12" xfId="0" applyNumberFormat="1" applyBorder="1"/>
    <xf numFmtId="14" fontId="0" fillId="0" borderId="14" xfId="0" applyNumberFormat="1" applyBorder="1"/>
    <xf numFmtId="167" fontId="0" fillId="0" borderId="0" xfId="0" applyNumberFormat="1" applyBorder="1"/>
    <xf numFmtId="167" fontId="19" fillId="0" borderId="10" xfId="0" applyNumberFormat="1" applyFont="1" applyFill="1" applyBorder="1" applyAlignment="1"/>
    <xf numFmtId="167" fontId="19" fillId="0" borderId="11" xfId="0" applyNumberFormat="1" applyFont="1" applyFill="1" applyBorder="1" applyAlignment="1"/>
    <xf numFmtId="167" fontId="19" fillId="0" borderId="12" xfId="0" applyNumberFormat="1" applyFont="1" applyFill="1" applyBorder="1" applyAlignment="1"/>
    <xf numFmtId="167" fontId="19" fillId="0" borderId="13" xfId="0" applyNumberFormat="1" applyFont="1" applyFill="1" applyBorder="1" applyAlignment="1"/>
    <xf numFmtId="167" fontId="19" fillId="0" borderId="18" xfId="0" applyNumberFormat="1" applyFont="1" applyFill="1" applyBorder="1" applyAlignment="1"/>
    <xf numFmtId="167" fontId="19" fillId="0" borderId="20" xfId="0" applyNumberFormat="1" applyFont="1" applyFill="1" applyBorder="1" applyAlignment="1"/>
    <xf numFmtId="167" fontId="19" fillId="0" borderId="21" xfId="0" applyNumberFormat="1" applyFont="1" applyFill="1" applyBorder="1" applyAlignment="1"/>
    <xf numFmtId="167" fontId="19" fillId="0" borderId="22" xfId="0" applyNumberFormat="1" applyFont="1" applyFill="1" applyBorder="1" applyAlignment="1"/>
    <xf numFmtId="167" fontId="19" fillId="0" borderId="14" xfId="0" applyNumberFormat="1" applyFont="1" applyFill="1" applyBorder="1" applyAlignment="1"/>
    <xf numFmtId="167" fontId="19" fillId="0" borderId="24" xfId="0" applyNumberFormat="1" applyFont="1" applyFill="1" applyBorder="1" applyAlignment="1"/>
    <xf numFmtId="167" fontId="19" fillId="0" borderId="15" xfId="0" applyNumberFormat="1" applyFont="1" applyFill="1" applyBorder="1" applyAlignment="1"/>
    <xf numFmtId="167" fontId="19" fillId="0" borderId="17" xfId="0" applyNumberFormat="1" applyFont="1" applyFill="1" applyBorder="1" applyAlignment="1"/>
    <xf numFmtId="167" fontId="19" fillId="0" borderId="23" xfId="0" applyNumberFormat="1" applyFont="1" applyFill="1" applyBorder="1" applyAlignment="1"/>
    <xf numFmtId="0" fontId="19" fillId="0" borderId="21" xfId="0" applyNumberFormat="1" applyFont="1" applyFill="1" applyBorder="1" applyAlignment="1"/>
    <xf numFmtId="0" fontId="19" fillId="0" borderId="23" xfId="0" applyNumberFormat="1" applyFont="1" applyFill="1" applyBorder="1" applyAlignment="1"/>
    <xf numFmtId="0" fontId="19" fillId="0" borderId="24" xfId="0" applyNumberFormat="1" applyFont="1" applyFill="1" applyBorder="1" applyAlignment="1"/>
    <xf numFmtId="0" fontId="19" fillId="0" borderId="22" xfId="0" applyNumberFormat="1" applyFont="1" applyFill="1" applyBorder="1" applyAlignment="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6"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2">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81"/>
      <tableStyleElement type="headerRow" dxfId="8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Project.xlsx]Sheet1!PivotTable2</c:name>
    <c:fmtId val="2"/>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FAT CONTENT</a:t>
            </a:r>
          </a:p>
        </c:rich>
      </c:tx>
      <c:layout>
        <c:manualLayout>
          <c:xMode val="edge"/>
          <c:yMode val="edge"/>
          <c:x val="3.7498408160779366E-2"/>
          <c:y val="2.9143881276547896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2440835754987513"/>
              <c:y val="-4.371559243544172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108853692619783"/>
                  <c:h val="0.18042999846248814"/>
                </c:manualLayout>
              </c15:layout>
            </c:ext>
          </c:extLst>
        </c:dLbl>
      </c:pivotFmt>
      <c:pivotFmt>
        <c:idx val="6"/>
        <c:spPr>
          <a:solidFill>
            <a:schemeClr val="accent4"/>
          </a:solidFill>
          <a:ln w="19050">
            <a:solidFill>
              <a:schemeClr val="lt1"/>
            </a:solidFill>
          </a:ln>
          <a:effectLst/>
        </c:spPr>
        <c:dLbl>
          <c:idx val="0"/>
          <c:layout>
            <c:manualLayout>
              <c:x val="-4.597700170321474E-2"/>
              <c:y val="-0.1690342819245976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567947790229023"/>
                  <c:h val="0.16294366969655941"/>
                </c:manualLayout>
              </c15:layout>
            </c:ext>
          </c:extLst>
        </c:dLbl>
      </c:pivotFmt>
    </c:pivotFmts>
    <c:plotArea>
      <c:layout>
        <c:manualLayout>
          <c:layoutTarget val="inner"/>
          <c:xMode val="edge"/>
          <c:yMode val="edge"/>
          <c:x val="6.8009760157211954E-2"/>
          <c:y val="0.31647914376653685"/>
          <c:w val="0.62619759518146889"/>
          <c:h val="0.64289606106509867"/>
        </c:manualLayout>
      </c:layout>
      <c:doughnutChart>
        <c:varyColors val="1"/>
        <c:ser>
          <c:idx val="0"/>
          <c:order val="0"/>
          <c:tx>
            <c:strRef>
              <c:f>Sheet1!$B$13</c:f>
              <c:strCache>
                <c:ptCount val="1"/>
                <c:pt idx="0">
                  <c:v>Total</c:v>
                </c:pt>
              </c:strCache>
            </c:strRef>
          </c:tx>
          <c:dPt>
            <c:idx val="0"/>
            <c:bubble3D val="0"/>
            <c:spPr>
              <a:solidFill>
                <a:schemeClr val="accent6">
                  <a:lumMod val="75000"/>
                </a:schemeClr>
              </a:solidFill>
              <a:ln w="19050">
                <a:solidFill>
                  <a:schemeClr val="lt1"/>
                </a:solidFill>
              </a:ln>
              <a:effectLst/>
            </c:spPr>
          </c:dPt>
          <c:dPt>
            <c:idx val="1"/>
            <c:bubble3D val="0"/>
            <c:spPr>
              <a:solidFill>
                <a:schemeClr val="accent4"/>
              </a:solidFill>
              <a:ln w="19050">
                <a:solidFill>
                  <a:schemeClr val="lt1"/>
                </a:solidFill>
              </a:ln>
              <a:effectLst/>
            </c:spPr>
          </c:dPt>
          <c:dLbls>
            <c:dLbl>
              <c:idx val="0"/>
              <c:layout>
                <c:manualLayout>
                  <c:x val="0.12440835754987513"/>
                  <c:y val="-4.371559243544172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108853692619783"/>
                      <c:h val="0.18042999846248814"/>
                    </c:manualLayout>
                  </c15:layout>
                </c:ext>
              </c:extLst>
            </c:dLbl>
            <c:dLbl>
              <c:idx val="1"/>
              <c:layout>
                <c:manualLayout>
                  <c:x val="-4.597700170321474E-2"/>
                  <c:y val="-0.1690342819245976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567947790229023"/>
                      <c:h val="0.16294366969655941"/>
                    </c:manualLayout>
                  </c15:layout>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Sheet1!$A$14:$A$16</c:f>
              <c:strCache>
                <c:ptCount val="2"/>
                <c:pt idx="0">
                  <c:v>Low Fat</c:v>
                </c:pt>
                <c:pt idx="1">
                  <c:v>Regular</c:v>
                </c:pt>
              </c:strCache>
            </c:strRef>
          </c:cat>
          <c:val>
            <c:numRef>
              <c:f>Sheet1!$B$14:$B$16</c:f>
              <c:numCache>
                <c:formatCode>General</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8829530736445513"/>
          <c:y val="0.14843368849092065"/>
          <c:w val="0.46005610767774041"/>
          <c:h val="8.57610244822909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latin typeface="Segoe UI Semibold" panose="020B0702040204020203" pitchFamily="34" charset="0"/>
                <a:cs typeface="Segoe UI Semibold" panose="020B0702040204020203" pitchFamily="34" charset="0"/>
              </a:rPr>
              <a:t>FAT</a:t>
            </a:r>
            <a:r>
              <a:rPr lang="en-US" b="0" baseline="0">
                <a:latin typeface="Segoe UI Semibold" panose="020B0702040204020203" pitchFamily="34" charset="0"/>
                <a:cs typeface="Segoe UI Semibold" panose="020B0702040204020203" pitchFamily="34" charset="0"/>
              </a:rPr>
              <a:t> BY OUTLET</a:t>
            </a:r>
            <a:endParaRPr lang="en-US" b="0">
              <a:latin typeface="Segoe UI Semibold" panose="020B0702040204020203" pitchFamily="34" charset="0"/>
              <a:cs typeface="Segoe UI Semibold" panose="020B0702040204020203" pitchFamily="34" charset="0"/>
            </a:endParaRPr>
          </a:p>
        </c:rich>
      </c:tx>
      <c:layout>
        <c:manualLayout>
          <c:xMode val="edge"/>
          <c:yMode val="edge"/>
          <c:x val="6.3681900872850652E-2"/>
          <c:y val="7.84313725490196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7095973077583085"/>
          <c:y val="0.21550752357904077"/>
          <c:w val="0.49901747130093588"/>
          <c:h val="0.72789123975077408"/>
        </c:manualLayout>
      </c:layout>
      <c:barChart>
        <c:barDir val="bar"/>
        <c:grouping val="clustered"/>
        <c:varyColors val="0"/>
        <c:ser>
          <c:idx val="0"/>
          <c:order val="0"/>
          <c:tx>
            <c:strRef>
              <c:f>Sheet1!$B$22:$B$23</c:f>
              <c:strCache>
                <c:ptCount val="1"/>
                <c:pt idx="0">
                  <c:v>Regular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Sheet1!$A$24:$A$27</c:f>
              <c:strCache>
                <c:ptCount val="3"/>
                <c:pt idx="0">
                  <c:v>Tier 1</c:v>
                </c:pt>
                <c:pt idx="1">
                  <c:v>Tier 2</c:v>
                </c:pt>
                <c:pt idx="2">
                  <c:v>Tier 3</c:v>
                </c:pt>
              </c:strCache>
            </c:strRef>
          </c:cat>
          <c:val>
            <c:numRef>
              <c:f>Sheet1!$B$24:$B$27</c:f>
              <c:numCache>
                <c:formatCode>"$"0.0,"K"</c:formatCode>
                <c:ptCount val="3"/>
                <c:pt idx="0">
                  <c:v>121349.89940000001</c:v>
                </c:pt>
                <c:pt idx="1">
                  <c:v>138685.86819999994</c:v>
                </c:pt>
                <c:pt idx="2">
                  <c:v>165326.0368</c:v>
                </c:pt>
              </c:numCache>
            </c:numRef>
          </c:val>
        </c:ser>
        <c:ser>
          <c:idx val="1"/>
          <c:order val="1"/>
          <c:tx>
            <c:strRef>
              <c:f>Sheet1!$C$22:$C$23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Sheet1!$A$24:$A$27</c:f>
              <c:strCache>
                <c:ptCount val="3"/>
                <c:pt idx="0">
                  <c:v>Tier 1</c:v>
                </c:pt>
                <c:pt idx="1">
                  <c:v>Tier 2</c:v>
                </c:pt>
                <c:pt idx="2">
                  <c:v>Tier 3</c:v>
                </c:pt>
              </c:strCache>
            </c:strRef>
          </c:cat>
          <c:val>
            <c:numRef>
              <c:f>Sheet1!$C$24:$C$27</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182"/>
        <c:axId val="647846608"/>
        <c:axId val="647849328"/>
      </c:barChart>
      <c:catAx>
        <c:axId val="64784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849328"/>
        <c:crosses val="autoZero"/>
        <c:auto val="1"/>
        <c:lblAlgn val="ctr"/>
        <c:lblOffset val="100"/>
        <c:noMultiLvlLbl val="0"/>
      </c:catAx>
      <c:valAx>
        <c:axId val="647849328"/>
        <c:scaling>
          <c:orientation val="minMax"/>
        </c:scaling>
        <c:delete val="1"/>
        <c:axPos val="b"/>
        <c:numFmt formatCode="&quot;$&quot;0.0,&quot;K&quot;" sourceLinked="1"/>
        <c:majorTickMark val="none"/>
        <c:minorTickMark val="none"/>
        <c:tickLblPos val="nextTo"/>
        <c:crossAx val="647846608"/>
        <c:crosses val="autoZero"/>
        <c:crossBetween val="between"/>
      </c:valAx>
      <c:spPr>
        <a:noFill/>
        <a:ln w="25400">
          <a:noFill/>
        </a:ln>
        <a:effectLst/>
      </c:spPr>
    </c:plotArea>
    <c:legend>
      <c:legendPos val="r"/>
      <c:layout>
        <c:manualLayout>
          <c:xMode val="edge"/>
          <c:yMode val="edge"/>
          <c:x val="5.9696879131523634E-2"/>
          <c:y val="0.11764705882352941"/>
          <c:w val="0.80331933083013529"/>
          <c:h val="0.20872502701868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Project.xlsx]Sheet1!PivotTable5</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03180227471566"/>
          <c:y val="7.9733522892971712E-2"/>
          <c:w val="0.59688560804899382"/>
          <c:h val="0.89814814814814814"/>
        </c:manualLayout>
      </c:layout>
      <c:barChart>
        <c:barDir val="bar"/>
        <c:grouping val="clustered"/>
        <c:varyColors val="0"/>
        <c:ser>
          <c:idx val="0"/>
          <c:order val="0"/>
          <c:tx>
            <c:strRef>
              <c:f>Sheet1!$B$33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Sheet1!$B$34:$B$50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81"/>
        <c:axId val="952441344"/>
        <c:axId val="952432096"/>
      </c:barChart>
      <c:catAx>
        <c:axId val="95244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432096"/>
        <c:crosses val="autoZero"/>
        <c:auto val="1"/>
        <c:lblAlgn val="ctr"/>
        <c:lblOffset val="100"/>
        <c:noMultiLvlLbl val="0"/>
      </c:catAx>
      <c:valAx>
        <c:axId val="952432096"/>
        <c:scaling>
          <c:orientation val="minMax"/>
        </c:scaling>
        <c:delete val="1"/>
        <c:axPos val="b"/>
        <c:numFmt formatCode="&quot;$&quot;0.0,&quot;K&quot;" sourceLinked="1"/>
        <c:majorTickMark val="none"/>
        <c:minorTickMark val="none"/>
        <c:tickLblPos val="nextTo"/>
        <c:crossAx val="952441344"/>
        <c:crosses val="autoZero"/>
        <c:crossBetween val="between"/>
      </c:valAx>
      <c:spPr>
        <a:noFill/>
        <a:ln>
          <a:noFill/>
        </a:ln>
        <a:effectLst/>
      </c:spPr>
    </c:plotArea>
    <c:legend>
      <c:legendPos val="r"/>
      <c:layout>
        <c:manualLayout>
          <c:xMode val="edge"/>
          <c:yMode val="edge"/>
          <c:x val="0.40442585301837269"/>
          <c:y val="1.6492782152230951E-2"/>
          <c:w val="8.8392274665088824E-2"/>
          <c:h val="7.1315859704279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Project.xlsx]Sheet1!PivotTable7</c:name>
    <c:fmtId val="14"/>
  </c:pivotSource>
  <c:chart>
    <c:autoTitleDeleted val="1"/>
    <c:pivotFmts>
      <c:pivotFmt>
        <c:idx val="0"/>
      </c:pivotFmt>
      <c:pivotFmt>
        <c:idx val="1"/>
      </c:pivotFmt>
      <c:pivotFmt>
        <c:idx val="2"/>
        <c:spPr>
          <a:solidFill>
            <a:schemeClr val="accent4"/>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5875">
            <a:solidFill>
              <a:schemeClr val="tx1"/>
            </a:solidFill>
          </a:ln>
          <a:effectLst>
            <a:innerShdw dist="12700" dir="16200000">
              <a:schemeClr val="lt1">
                <a:alpha val="75000"/>
              </a:schemeClr>
            </a:innerShdw>
          </a:effectLst>
        </c:spPr>
        <c:dLbl>
          <c:idx val="0"/>
          <c:layout>
            <c:manualLayout>
              <c:x val="0"/>
              <c:y val="-0.16528925619834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solidFill>
          <a:ln w="15875">
            <a:solidFill>
              <a:schemeClr val="tx1"/>
            </a:solidFill>
          </a:ln>
          <a:effectLst>
            <a:innerShdw dist="12700" dir="16200000">
              <a:schemeClr val="lt1">
                <a:alpha val="75000"/>
              </a:schemeClr>
            </a:innerShdw>
          </a:effectLst>
        </c:spPr>
        <c:dLbl>
          <c:idx val="0"/>
          <c:layout>
            <c:manualLayout>
              <c:x val="0"/>
              <c:y val="-0.22038567493112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solidFill>
          <a:ln w="15875">
            <a:solidFill>
              <a:schemeClr val="tx1"/>
            </a:solidFill>
          </a:ln>
          <a:effectLst>
            <a:innerShdw dist="12700" dir="16200000">
              <a:schemeClr val="lt1">
                <a:alpha val="75000"/>
              </a:schemeClr>
            </a:innerShdw>
          </a:effectLst>
        </c:spPr>
        <c:dLbl>
          <c:idx val="0"/>
          <c:layout>
            <c:manualLayout>
              <c:x val="-6.7510554504406966E-3"/>
              <c:y val="-0.23140495867768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solidFill>
          <a:ln w="15875">
            <a:solidFill>
              <a:schemeClr val="tx1"/>
            </a:solidFill>
          </a:ln>
          <a:effectLst>
            <a:innerShdw dist="12700" dir="16200000">
              <a:schemeClr val="lt1">
                <a:alpha val="75000"/>
              </a:schemeClr>
            </a:innerShdw>
          </a:effectLst>
        </c:spPr>
        <c:dLbl>
          <c:idx val="0"/>
          <c:layout>
            <c:manualLayout>
              <c:x val="0"/>
              <c:y val="-0.225895316804407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solidFill>
          <a:ln w="15875">
            <a:solidFill>
              <a:schemeClr val="tx1"/>
            </a:solidFill>
          </a:ln>
          <a:effectLst>
            <a:innerShdw dist="12700" dir="16200000">
              <a:schemeClr val="lt1">
                <a:alpha val="75000"/>
              </a:schemeClr>
            </a:innerShdw>
          </a:effectLst>
        </c:spPr>
        <c:dLbl>
          <c:idx val="0"/>
          <c:layout>
            <c:manualLayout>
              <c:x val="-1.5752462717694961E-2"/>
              <c:y val="-0.23691460055096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solidFill>
          <a:ln w="15875">
            <a:solidFill>
              <a:schemeClr val="tx1"/>
            </a:solidFill>
          </a:ln>
          <a:effectLst>
            <a:innerShdw dist="12700" dir="16200000">
              <a:schemeClr val="lt1">
                <a:alpha val="75000"/>
              </a:schemeClr>
            </a:innerShdw>
          </a:effectLst>
        </c:spPr>
        <c:dLbl>
          <c:idx val="0"/>
          <c:layout>
            <c:manualLayout>
              <c:x val="-2.0253166351322089E-2"/>
              <c:y val="-0.24793388429752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4"/>
          </a:solidFill>
          <a:ln w="15875">
            <a:solidFill>
              <a:schemeClr val="tx1"/>
            </a:solidFill>
          </a:ln>
          <a:effectLst>
            <a:innerShdw dist="12700" dir="16200000">
              <a:schemeClr val="lt1">
                <a:alpha val="75000"/>
              </a:schemeClr>
            </a:innerShdw>
          </a:effectLst>
        </c:spPr>
        <c:dLbl>
          <c:idx val="0"/>
          <c:layout>
            <c:manualLayout>
              <c:x val="-6.7510554504406966E-3"/>
              <c:y val="-0.34710743801652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4"/>
          </a:solidFill>
          <a:ln w="15875">
            <a:solidFill>
              <a:schemeClr val="tx1"/>
            </a:solidFill>
          </a:ln>
          <a:effectLst>
            <a:innerShdw dist="12700" dir="16200000">
              <a:schemeClr val="lt1">
                <a:alpha val="75000"/>
              </a:schemeClr>
            </a:innerShdw>
          </a:effectLst>
        </c:spPr>
        <c:dLbl>
          <c:idx val="0"/>
          <c:layout>
            <c:manualLayout>
              <c:x val="4.5007036336271317E-3"/>
              <c:y val="-0.25344352617079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4"/>
          </a:solidFill>
          <a:ln w="15875">
            <a:solidFill>
              <a:schemeClr val="tx1"/>
            </a:solidFill>
          </a:ln>
          <a:effectLst>
            <a:innerShdw dist="12700" dir="16200000">
              <a:schemeClr val="lt1">
                <a:alpha val="75000"/>
              </a:schemeClr>
            </a:innerShdw>
          </a:effectLst>
        </c:spPr>
        <c:dLbl>
          <c:idx val="0"/>
          <c:layout>
            <c:manualLayout>
              <c:x val="0"/>
              <c:y val="-0.23691460055096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027375264061949"/>
          <c:y val="0.1046831955922865"/>
          <c:w val="0.78549203499491993"/>
          <c:h val="0.79505086657556234"/>
        </c:manualLayout>
      </c:layout>
      <c:areaChart>
        <c:grouping val="standard"/>
        <c:varyColors val="0"/>
        <c:ser>
          <c:idx val="0"/>
          <c:order val="0"/>
          <c:tx>
            <c:strRef>
              <c:f>Sheet1!$E$53</c:f>
              <c:strCache>
                <c:ptCount val="1"/>
                <c:pt idx="0">
                  <c:v>Total</c:v>
                </c:pt>
              </c:strCache>
            </c:strRef>
          </c:tx>
          <c:spPr>
            <a:solidFill>
              <a:schemeClr val="accent4"/>
            </a:solidFill>
            <a:ln w="15875">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0"/>
                  <c:y val="-0.165289256198347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22038567493112948"/>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7510554504406966E-3"/>
                  <c:y val="-0.231404958677685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225895316804407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5752462717694961E-2"/>
                  <c:y val="-0.23691460055096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0253166351322089E-2"/>
                  <c:y val="-0.247933884297520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6.7510554504406966E-3"/>
                  <c:y val="-0.3471074380165289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4.5007036336271317E-3"/>
                  <c:y val="-0.253443526170798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2369146005509642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Sheet1!$D$54:$D$63</c:f>
              <c:strCache>
                <c:ptCount val="9"/>
                <c:pt idx="0">
                  <c:v>2011</c:v>
                </c:pt>
                <c:pt idx="1">
                  <c:v>2012</c:v>
                </c:pt>
                <c:pt idx="2">
                  <c:v>2014</c:v>
                </c:pt>
                <c:pt idx="3">
                  <c:v>2015</c:v>
                </c:pt>
                <c:pt idx="4">
                  <c:v>2016</c:v>
                </c:pt>
                <c:pt idx="5">
                  <c:v>2017</c:v>
                </c:pt>
                <c:pt idx="6">
                  <c:v>2018</c:v>
                </c:pt>
                <c:pt idx="7">
                  <c:v>2020</c:v>
                </c:pt>
                <c:pt idx="8">
                  <c:v>2022</c:v>
                </c:pt>
              </c:strCache>
            </c:strRef>
          </c:cat>
          <c:val>
            <c:numRef>
              <c:f>Sheet1!$E$54:$E$63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dropLines>
          <c:spPr>
            <a:ln w="9525" cap="flat" cmpd="sng" algn="ctr">
              <a:noFill/>
              <a:round/>
            </a:ln>
            <a:effectLst/>
          </c:spPr>
        </c:dropLines>
        <c:axId val="952435904"/>
        <c:axId val="952438624"/>
      </c:areaChart>
      <c:catAx>
        <c:axId val="9524359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52438624"/>
        <c:crosses val="autoZero"/>
        <c:auto val="1"/>
        <c:lblAlgn val="ctr"/>
        <c:lblOffset val="100"/>
        <c:noMultiLvlLbl val="0"/>
      </c:catAx>
      <c:valAx>
        <c:axId val="95243862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243590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Project.xlsx]Sheet1!PivotTable4</c:name>
    <c:fmtId val="16"/>
  </c:pivotSource>
  <c:chart>
    <c:autoTitleDeleted val="1"/>
    <c:pivotFmts>
      <c:pivotFmt>
        <c:idx val="0"/>
      </c:pivotFmt>
      <c:pivotFmt>
        <c:idx val="1"/>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9.3955105213181039E-2"/>
              <c:y val="-5.6140359740352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38169272372325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solidFill>
          <a:ln w="19050">
            <a:solidFill>
              <a:schemeClr val="lt1"/>
            </a:solidFill>
          </a:ln>
          <a:effectLst/>
        </c:spPr>
        <c:dLbl>
          <c:idx val="0"/>
          <c:layout>
            <c:manualLayout>
              <c:x val="-8.2901563423395039E-2"/>
              <c:y val="-0.104260668089225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866296532582273"/>
          <c:y val="0.22931031978534047"/>
          <c:w val="0.52556980137568721"/>
          <c:h val="0.76266899732307103"/>
        </c:manualLayout>
      </c:layout>
      <c:doughnutChart>
        <c:varyColors val="1"/>
        <c:ser>
          <c:idx val="0"/>
          <c:order val="0"/>
          <c:tx>
            <c:strRef>
              <c:f>Sheet1!$B$69</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chemeClr val="accent4"/>
              </a:solidFill>
              <a:ln w="19050">
                <a:solidFill>
                  <a:schemeClr val="lt1"/>
                </a:solidFill>
              </a:ln>
              <a:effectLst/>
            </c:spPr>
          </c:dPt>
          <c:dLbls>
            <c:dLbl>
              <c:idx val="0"/>
              <c:layout>
                <c:manualLayout>
                  <c:x val="9.3955105213181039E-2"/>
                  <c:y val="-5.614035974035245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816927237232507"/>
                  <c:y val="0"/>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2901563423395039E-2"/>
                  <c:y val="-0.1042606680892259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Sheet1!$A$70:$A$72</c:f>
              <c:strCache>
                <c:ptCount val="3"/>
                <c:pt idx="0">
                  <c:v>High</c:v>
                </c:pt>
                <c:pt idx="1">
                  <c:v>Medium</c:v>
                </c:pt>
                <c:pt idx="2">
                  <c:v>Small</c:v>
                </c:pt>
              </c:strCache>
            </c:strRef>
          </c:cat>
          <c:val>
            <c:numRef>
              <c:f>Sheet1!$B$70:$B$72</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24865849164416"/>
          <c:y val="0.32069074124355151"/>
          <c:w val="0.77373101591437332"/>
          <c:h val="0.47518725676531814"/>
        </c:manualLayout>
      </c:layout>
      <c:barChart>
        <c:barDir val="bar"/>
        <c:grouping val="clustered"/>
        <c:varyColors val="0"/>
        <c:ser>
          <c:idx val="0"/>
          <c:order val="0"/>
          <c:tx>
            <c:strRef>
              <c:f>Sheet1!$D$78</c:f>
              <c:strCache>
                <c:ptCount val="1"/>
                <c:pt idx="0">
                  <c:v>Tier 1</c:v>
                </c:pt>
              </c:strCache>
            </c:strRef>
          </c:tx>
          <c:spPr>
            <a:solidFill>
              <a:schemeClr val="accent6">
                <a:lumMod val="75000"/>
              </a:schemeClr>
            </a:solidFill>
            <a:ln>
              <a:noFill/>
            </a:ln>
            <a:effectLst/>
          </c:spPr>
          <c:invertIfNegative val="0"/>
          <c:cat>
            <c:strRef>
              <c:f>Sheet1!$E$77</c:f>
              <c:strCache>
                <c:ptCount val="1"/>
                <c:pt idx="0">
                  <c:v>Sales</c:v>
                </c:pt>
              </c:strCache>
            </c:strRef>
          </c:cat>
          <c:val>
            <c:numRef>
              <c:f>Sheet1!$E$78</c:f>
              <c:numCache>
                <c:formatCode>"$"0.0,"K"</c:formatCode>
                <c:ptCount val="1"/>
                <c:pt idx="0">
                  <c:v>336397.81199999945</c:v>
                </c:pt>
              </c:numCache>
            </c:numRef>
          </c:val>
        </c:ser>
        <c:ser>
          <c:idx val="1"/>
          <c:order val="1"/>
          <c:tx>
            <c:strRef>
              <c:f>Sheet1!$D$79</c:f>
              <c:strCache>
                <c:ptCount val="1"/>
                <c:pt idx="0">
                  <c:v>Tier 2</c:v>
                </c:pt>
              </c:strCache>
            </c:strRef>
          </c:tx>
          <c:spPr>
            <a:solidFill>
              <a:schemeClr val="accent6">
                <a:lumMod val="60000"/>
                <a:lumOff val="40000"/>
              </a:schemeClr>
            </a:solidFill>
            <a:ln>
              <a:noFill/>
            </a:ln>
            <a:effectLst/>
          </c:spPr>
          <c:invertIfNegative val="0"/>
          <c:cat>
            <c:strRef>
              <c:f>Sheet1!$E$77</c:f>
              <c:strCache>
                <c:ptCount val="1"/>
                <c:pt idx="0">
                  <c:v>Sales</c:v>
                </c:pt>
              </c:strCache>
            </c:strRef>
          </c:cat>
          <c:val>
            <c:numRef>
              <c:f>Sheet1!$E$79</c:f>
              <c:numCache>
                <c:formatCode>"$"0.0,"K"</c:formatCode>
                <c:ptCount val="1"/>
                <c:pt idx="0">
                  <c:v>393150.64759999956</c:v>
                </c:pt>
              </c:numCache>
            </c:numRef>
          </c:val>
        </c:ser>
        <c:ser>
          <c:idx val="2"/>
          <c:order val="2"/>
          <c:tx>
            <c:strRef>
              <c:f>Sheet1!$D$80</c:f>
              <c:strCache>
                <c:ptCount val="1"/>
                <c:pt idx="0">
                  <c:v>Tier 3</c:v>
                </c:pt>
              </c:strCache>
            </c:strRef>
          </c:tx>
          <c:spPr>
            <a:solidFill>
              <a:schemeClr val="accent4"/>
            </a:solidFill>
            <a:ln>
              <a:noFill/>
            </a:ln>
            <a:effectLst/>
          </c:spPr>
          <c:invertIfNegative val="0"/>
          <c:cat>
            <c:strRef>
              <c:f>Sheet1!$E$77</c:f>
              <c:strCache>
                <c:ptCount val="1"/>
                <c:pt idx="0">
                  <c:v>Sales</c:v>
                </c:pt>
              </c:strCache>
            </c:strRef>
          </c:cat>
          <c:val>
            <c:numRef>
              <c:f>Sheet1!$E$80</c:f>
              <c:numCache>
                <c:formatCode>"$"0.0,"K"</c:formatCode>
                <c:ptCount val="1"/>
                <c:pt idx="0">
                  <c:v>472133.03319999954</c:v>
                </c:pt>
              </c:numCache>
            </c:numRef>
          </c:val>
        </c:ser>
        <c:dLbls>
          <c:showLegendKey val="0"/>
          <c:showVal val="0"/>
          <c:showCatName val="0"/>
          <c:showSerName val="0"/>
          <c:showPercent val="0"/>
          <c:showBubbleSize val="0"/>
        </c:dLbls>
        <c:gapWidth val="182"/>
        <c:axId val="952437536"/>
        <c:axId val="952434816"/>
      </c:barChart>
      <c:catAx>
        <c:axId val="95243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434816"/>
        <c:crosses val="autoZero"/>
        <c:auto val="1"/>
        <c:lblAlgn val="ctr"/>
        <c:lblOffset val="100"/>
        <c:noMultiLvlLbl val="0"/>
      </c:catAx>
      <c:valAx>
        <c:axId val="9524348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4375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pivotFmt>
    </c:pivotFmts>
    <c:plotArea>
      <c:layout>
        <c:manualLayout>
          <c:layoutTarget val="inner"/>
          <c:xMode val="edge"/>
          <c:yMode val="edge"/>
          <c:x val="0.20370918395174151"/>
          <c:y val="6.7432881745487894E-2"/>
          <c:w val="0.78293490416787892"/>
          <c:h val="0.58278349963097709"/>
        </c:manualLayout>
      </c:layout>
      <c:barChart>
        <c:barDir val="col"/>
        <c:grouping val="clustered"/>
        <c:varyColors val="0"/>
        <c:ser>
          <c:idx val="0"/>
          <c:order val="0"/>
          <c:tx>
            <c:strRef>
              <c:f>Sheet1!$B$87</c:f>
              <c:strCache>
                <c:ptCount val="1"/>
                <c:pt idx="0">
                  <c:v>Total</c:v>
                </c:pt>
              </c:strCache>
            </c:strRef>
          </c:tx>
          <c:spPr>
            <a:solidFill>
              <a:schemeClr val="accent4"/>
            </a:solidFill>
            <a:ln>
              <a:noFill/>
            </a:ln>
            <a:effectLst/>
          </c:spPr>
          <c:invertIfNegative val="0"/>
          <c:cat>
            <c:strRef>
              <c:f>Sheet1!$A$88:$A$91</c:f>
              <c:strCache>
                <c:ptCount val="4"/>
                <c:pt idx="0">
                  <c:v>Supermarket Type1</c:v>
                </c:pt>
                <c:pt idx="1">
                  <c:v>Grocery Store</c:v>
                </c:pt>
                <c:pt idx="2">
                  <c:v>Supermarket Type2</c:v>
                </c:pt>
                <c:pt idx="3">
                  <c:v>Supermarket Type3</c:v>
                </c:pt>
              </c:strCache>
            </c:strRef>
          </c:cat>
          <c:val>
            <c:numRef>
              <c:f>Sheet1!$B$88:$B$91</c:f>
              <c:numCache>
                <c:formatCode>"$"0.0,"K"</c:formatCode>
                <c:ptCount val="4"/>
                <c:pt idx="0">
                  <c:v>787549.89280000131</c:v>
                </c:pt>
                <c:pt idx="1">
                  <c:v>151939.149</c:v>
                </c:pt>
                <c:pt idx="2">
                  <c:v>131477.77639999994</c:v>
                </c:pt>
                <c:pt idx="3">
                  <c:v>130714.67460000006</c:v>
                </c:pt>
              </c:numCache>
            </c:numRef>
          </c:val>
        </c:ser>
        <c:dLbls>
          <c:showLegendKey val="0"/>
          <c:showVal val="0"/>
          <c:showCatName val="0"/>
          <c:showSerName val="0"/>
          <c:showPercent val="0"/>
          <c:showBubbleSize val="0"/>
        </c:dLbls>
        <c:gapWidth val="219"/>
        <c:overlap val="-27"/>
        <c:axId val="952438080"/>
        <c:axId val="952436992"/>
      </c:barChart>
      <c:catAx>
        <c:axId val="952438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436992"/>
        <c:crosses val="autoZero"/>
        <c:auto val="1"/>
        <c:lblAlgn val="ctr"/>
        <c:lblOffset val="100"/>
        <c:noMultiLvlLbl val="0"/>
      </c:catAx>
      <c:valAx>
        <c:axId val="952436992"/>
        <c:scaling>
          <c:orientation val="minMax"/>
        </c:scaling>
        <c:delete val="0"/>
        <c:axPos val="l"/>
        <c:majorGridlines>
          <c:spPr>
            <a:ln w="9525" cap="flat" cmpd="sng" algn="ctr">
              <a:no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438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4.2556335790622235E-2"/>
          <c:y val="9.0678127001187436E-2"/>
          <c:w val="0.64750963931066563"/>
          <c:h val="0.87049303958027513"/>
        </c:manualLayout>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Sheet1!$A$14:$A$16</c:f>
              <c:strCache>
                <c:ptCount val="2"/>
                <c:pt idx="0">
                  <c:v>Low Fat</c:v>
                </c:pt>
                <c:pt idx="1">
                  <c:v>Regular</c:v>
                </c:pt>
              </c:strCache>
            </c:strRef>
          </c:cat>
          <c:val>
            <c:numRef>
              <c:f>Sheet1!$B$14:$B$16</c:f>
              <c:numCache>
                <c:formatCode>General</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8015345436652033"/>
          <c:y val="0.18565713439028003"/>
          <c:w val="0.5932936085691991"/>
          <c:h val="0.72789123975077408"/>
        </c:manualLayout>
      </c:layout>
      <c:barChart>
        <c:barDir val="bar"/>
        <c:grouping val="clustered"/>
        <c:varyColors val="0"/>
        <c:ser>
          <c:idx val="0"/>
          <c:order val="0"/>
          <c:tx>
            <c:strRef>
              <c:f>Sheet1!$B$22:$B$23</c:f>
              <c:strCache>
                <c:ptCount val="1"/>
                <c:pt idx="0">
                  <c:v>Regular</c:v>
                </c:pt>
              </c:strCache>
            </c:strRef>
          </c:tx>
          <c:spPr>
            <a:solidFill>
              <a:schemeClr val="accent1"/>
            </a:solidFill>
            <a:ln>
              <a:noFill/>
            </a:ln>
            <a:effectLst/>
          </c:spPr>
          <c:invertIfNegative val="0"/>
          <c:cat>
            <c:strRef>
              <c:f>Sheet1!$A$24:$A$27</c:f>
              <c:strCache>
                <c:ptCount val="3"/>
                <c:pt idx="0">
                  <c:v>Tier 1</c:v>
                </c:pt>
                <c:pt idx="1">
                  <c:v>Tier 2</c:v>
                </c:pt>
                <c:pt idx="2">
                  <c:v>Tier 3</c:v>
                </c:pt>
              </c:strCache>
            </c:strRef>
          </c:cat>
          <c:val>
            <c:numRef>
              <c:f>Sheet1!$B$24:$B$27</c:f>
              <c:numCache>
                <c:formatCode>"$"0.0,"K"</c:formatCode>
                <c:ptCount val="3"/>
                <c:pt idx="0">
                  <c:v>121349.89940000001</c:v>
                </c:pt>
                <c:pt idx="1">
                  <c:v>138685.86819999994</c:v>
                </c:pt>
                <c:pt idx="2">
                  <c:v>165326.0368</c:v>
                </c:pt>
              </c:numCache>
            </c:numRef>
          </c:val>
        </c:ser>
        <c:ser>
          <c:idx val="1"/>
          <c:order val="1"/>
          <c:tx>
            <c:strRef>
              <c:f>Sheet1!$C$22:$C$23</c:f>
              <c:strCache>
                <c:ptCount val="1"/>
                <c:pt idx="0">
                  <c:v>Low Fat</c:v>
                </c:pt>
              </c:strCache>
            </c:strRef>
          </c:tx>
          <c:spPr>
            <a:solidFill>
              <a:schemeClr val="accent2"/>
            </a:solidFill>
            <a:ln>
              <a:noFill/>
            </a:ln>
            <a:effectLst/>
          </c:spPr>
          <c:invertIfNegative val="0"/>
          <c:cat>
            <c:strRef>
              <c:f>Sheet1!$A$24:$A$27</c:f>
              <c:strCache>
                <c:ptCount val="3"/>
                <c:pt idx="0">
                  <c:v>Tier 1</c:v>
                </c:pt>
                <c:pt idx="1">
                  <c:v>Tier 2</c:v>
                </c:pt>
                <c:pt idx="2">
                  <c:v>Tier 3</c:v>
                </c:pt>
              </c:strCache>
            </c:strRef>
          </c:cat>
          <c:val>
            <c:numRef>
              <c:f>Sheet1!$C$24:$C$27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860020944"/>
        <c:axId val="860018224"/>
      </c:barChart>
      <c:catAx>
        <c:axId val="86002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8224"/>
        <c:crosses val="autoZero"/>
        <c:auto val="1"/>
        <c:lblAlgn val="ctr"/>
        <c:lblOffset val="100"/>
        <c:noMultiLvlLbl val="0"/>
      </c:catAx>
      <c:valAx>
        <c:axId val="860018224"/>
        <c:scaling>
          <c:orientation val="minMax"/>
        </c:scaling>
        <c:delete val="1"/>
        <c:axPos val="b"/>
        <c:numFmt formatCode="&quot;$&quot;0.0,&quot;K&quot;" sourceLinked="1"/>
        <c:majorTickMark val="none"/>
        <c:minorTickMark val="none"/>
        <c:tickLblPos val="nextTo"/>
        <c:crossAx val="860020944"/>
        <c:crosses val="autoZero"/>
        <c:crossBetween val="between"/>
      </c:valAx>
      <c:spPr>
        <a:noFill/>
        <a:ln w="25400">
          <a:noFill/>
        </a:ln>
        <a:effectLst/>
      </c:spPr>
    </c:plotArea>
    <c:legend>
      <c:legendPos val="r"/>
      <c:layout>
        <c:manualLayout>
          <c:xMode val="edge"/>
          <c:yMode val="edge"/>
          <c:x val="0.18423164529780947"/>
          <c:y val="6.4687737458431149E-2"/>
          <c:w val="0.35440278073348946"/>
          <c:h val="0.12245077861672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Project.xlsx]Sheet1!PivotTable3</c:name>
    <c:fmtId val="4"/>
  </c:pivotSource>
  <c:chart>
    <c:autoTitleDeleted val="0"/>
    <c:pivotFmts>
      <c:pivotFmt>
        <c:idx val="0"/>
        <c:marker>
          <c:symbol val="none"/>
        </c:marker>
      </c:pivotFmt>
      <c:pivotFmt>
        <c:idx val="1"/>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26096167272020293"/>
          <c:y val="0.15602760766015358"/>
          <c:w val="0.5932936085691991"/>
          <c:h val="0.72789123975077408"/>
        </c:manualLayout>
      </c:layout>
      <c:barChart>
        <c:barDir val="bar"/>
        <c:grouping val="clustered"/>
        <c:varyColors val="0"/>
        <c:ser>
          <c:idx val="0"/>
          <c:order val="0"/>
          <c:tx>
            <c:strRef>
              <c:f>Sheet1!$B$22:$B$23</c:f>
              <c:strCache>
                <c:ptCount val="1"/>
                <c:pt idx="0">
                  <c:v>Regular</c:v>
                </c:pt>
              </c:strCache>
            </c:strRef>
          </c:tx>
          <c:spPr>
            <a:solidFill>
              <a:schemeClr val="accent1"/>
            </a:solidFill>
            <a:ln>
              <a:noFill/>
            </a:ln>
            <a:effectLst/>
          </c:spPr>
          <c:invertIfNegative val="0"/>
          <c:cat>
            <c:strRef>
              <c:f>Sheet1!$A$24:$A$27</c:f>
              <c:strCache>
                <c:ptCount val="3"/>
                <c:pt idx="0">
                  <c:v>Tier 1</c:v>
                </c:pt>
                <c:pt idx="1">
                  <c:v>Tier 2</c:v>
                </c:pt>
                <c:pt idx="2">
                  <c:v>Tier 3</c:v>
                </c:pt>
              </c:strCache>
            </c:strRef>
          </c:cat>
          <c:val>
            <c:numRef>
              <c:f>Sheet1!$B$24:$B$27</c:f>
              <c:numCache>
                <c:formatCode>"$"0.0,"K"</c:formatCode>
                <c:ptCount val="3"/>
                <c:pt idx="0">
                  <c:v>121349.89940000001</c:v>
                </c:pt>
                <c:pt idx="1">
                  <c:v>138685.86819999994</c:v>
                </c:pt>
                <c:pt idx="2">
                  <c:v>165326.0368</c:v>
                </c:pt>
              </c:numCache>
            </c:numRef>
          </c:val>
        </c:ser>
        <c:ser>
          <c:idx val="1"/>
          <c:order val="1"/>
          <c:tx>
            <c:strRef>
              <c:f>Sheet1!$C$22:$C$23</c:f>
              <c:strCache>
                <c:ptCount val="1"/>
                <c:pt idx="0">
                  <c:v>Low Fat</c:v>
                </c:pt>
              </c:strCache>
            </c:strRef>
          </c:tx>
          <c:spPr>
            <a:solidFill>
              <a:schemeClr val="accent2"/>
            </a:solidFill>
            <a:ln>
              <a:noFill/>
            </a:ln>
            <a:effectLst/>
          </c:spPr>
          <c:invertIfNegative val="0"/>
          <c:cat>
            <c:strRef>
              <c:f>Sheet1!$A$24:$A$27</c:f>
              <c:strCache>
                <c:ptCount val="3"/>
                <c:pt idx="0">
                  <c:v>Tier 1</c:v>
                </c:pt>
                <c:pt idx="1">
                  <c:v>Tier 2</c:v>
                </c:pt>
                <c:pt idx="2">
                  <c:v>Tier 3</c:v>
                </c:pt>
              </c:strCache>
            </c:strRef>
          </c:cat>
          <c:val>
            <c:numRef>
              <c:f>Sheet1!$C$24:$C$27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860013328"/>
        <c:axId val="860010608"/>
      </c:barChart>
      <c:catAx>
        <c:axId val="86001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0608"/>
        <c:crosses val="autoZero"/>
        <c:auto val="1"/>
        <c:lblAlgn val="ctr"/>
        <c:lblOffset val="100"/>
        <c:noMultiLvlLbl val="0"/>
      </c:catAx>
      <c:valAx>
        <c:axId val="860010608"/>
        <c:scaling>
          <c:orientation val="minMax"/>
        </c:scaling>
        <c:delete val="1"/>
        <c:axPos val="b"/>
        <c:numFmt formatCode="&quot;$&quot;0.0,&quot;K&quot;" sourceLinked="1"/>
        <c:majorTickMark val="none"/>
        <c:minorTickMark val="none"/>
        <c:tickLblPos val="nextTo"/>
        <c:crossAx val="860013328"/>
        <c:crosses val="autoZero"/>
        <c:crossBetween val="between"/>
      </c:valAx>
      <c:spPr>
        <a:noFill/>
        <a:ln w="25400">
          <a:noFill/>
        </a:ln>
        <a:effectLst/>
      </c:spPr>
    </c:plotArea>
    <c:legend>
      <c:legendPos val="r"/>
      <c:layout>
        <c:manualLayout>
          <c:xMode val="edge"/>
          <c:yMode val="edge"/>
          <c:x val="0.18423164529780947"/>
          <c:y val="6.4687737458431149E-2"/>
          <c:w val="0.35440278073348946"/>
          <c:h val="0.12245077861672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Project.xlsx]Sheet1!PivotTable5</c:name>
    <c:fmtId val="8"/>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603180227471566"/>
          <c:y val="7.9733522892971712E-2"/>
          <c:w val="0.59688560804899382"/>
          <c:h val="0.89814814814814814"/>
        </c:manualLayout>
      </c:layout>
      <c:barChart>
        <c:barDir val="bar"/>
        <c:grouping val="clustered"/>
        <c:varyColors val="0"/>
        <c:ser>
          <c:idx val="0"/>
          <c:order val="0"/>
          <c:tx>
            <c:strRef>
              <c:f>Sheet1!$B$33</c:f>
              <c:strCache>
                <c:ptCount val="1"/>
                <c:pt idx="0">
                  <c:v>Total</c:v>
                </c:pt>
              </c:strCache>
            </c:strRef>
          </c:tx>
          <c:spPr>
            <a:solidFill>
              <a:schemeClr val="accent1"/>
            </a:solidFill>
            <a:ln>
              <a:noFill/>
            </a:ln>
            <a:effectLst/>
          </c:spPr>
          <c:invertIfNegative val="0"/>
          <c:cat>
            <c:strRef>
              <c:f>Sheet1!$A$34:$A$50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Sheet1!$B$34:$B$50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860024752"/>
        <c:axId val="860019312"/>
      </c:barChart>
      <c:catAx>
        <c:axId val="86002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9312"/>
        <c:crosses val="autoZero"/>
        <c:auto val="1"/>
        <c:lblAlgn val="ctr"/>
        <c:lblOffset val="100"/>
        <c:noMultiLvlLbl val="0"/>
      </c:catAx>
      <c:valAx>
        <c:axId val="860019312"/>
        <c:scaling>
          <c:orientation val="minMax"/>
        </c:scaling>
        <c:delete val="1"/>
        <c:axPos val="b"/>
        <c:numFmt formatCode="&quot;$&quot;0.0,&quot;K&quot;" sourceLinked="1"/>
        <c:majorTickMark val="none"/>
        <c:minorTickMark val="none"/>
        <c:tickLblPos val="nextTo"/>
        <c:crossAx val="860024752"/>
        <c:crosses val="autoZero"/>
        <c:crossBetween val="between"/>
      </c:valAx>
      <c:spPr>
        <a:noFill/>
        <a:ln>
          <a:noFill/>
        </a:ln>
        <a:effectLst/>
      </c:spPr>
    </c:plotArea>
    <c:legend>
      <c:legendPos val="r"/>
      <c:layout>
        <c:manualLayout>
          <c:xMode val="edge"/>
          <c:yMode val="edge"/>
          <c:x val="0.40442585301837269"/>
          <c:y val="1.6492782152230951E-2"/>
          <c:w val="9.1568045012337534E-2"/>
          <c:h val="7.1315859704279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Project.xlsx]Sheet1!PivotTable7</c:name>
    <c:fmtId val="11"/>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4827655271270643"/>
          <c:y val="0.20936639118457301"/>
          <c:w val="0.65047093552208712"/>
          <c:h val="0.69036767098327589"/>
        </c:manualLayout>
      </c:layout>
      <c:areaChart>
        <c:grouping val="standard"/>
        <c:varyColors val="0"/>
        <c:ser>
          <c:idx val="0"/>
          <c:order val="0"/>
          <c:tx>
            <c:strRef>
              <c:f>Sheet1!$E$53</c:f>
              <c:strCache>
                <c:ptCount val="1"/>
                <c:pt idx="0">
                  <c:v>Total</c:v>
                </c:pt>
              </c:strCache>
            </c:strRef>
          </c:tx>
          <c:spPr>
            <a:solidFill>
              <a:schemeClr val="accent1"/>
            </a:solidFill>
            <a:ln>
              <a:noFill/>
            </a:ln>
            <a:effectLst/>
          </c:spPr>
          <c:cat>
            <c:strRef>
              <c:f>Sheet1!$D$54:$D$63</c:f>
              <c:strCache>
                <c:ptCount val="9"/>
                <c:pt idx="0">
                  <c:v>2011</c:v>
                </c:pt>
                <c:pt idx="1">
                  <c:v>2012</c:v>
                </c:pt>
                <c:pt idx="2">
                  <c:v>2014</c:v>
                </c:pt>
                <c:pt idx="3">
                  <c:v>2015</c:v>
                </c:pt>
                <c:pt idx="4">
                  <c:v>2016</c:v>
                </c:pt>
                <c:pt idx="5">
                  <c:v>2017</c:v>
                </c:pt>
                <c:pt idx="6">
                  <c:v>2018</c:v>
                </c:pt>
                <c:pt idx="7">
                  <c:v>2020</c:v>
                </c:pt>
                <c:pt idx="8">
                  <c:v>2022</c:v>
                </c:pt>
              </c:strCache>
            </c:strRef>
          </c:cat>
          <c:val>
            <c:numRef>
              <c:f>Sheet1!$E$54:$E$63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860024208"/>
        <c:axId val="860019856"/>
      </c:areaChart>
      <c:catAx>
        <c:axId val="860024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9856"/>
        <c:crosses val="autoZero"/>
        <c:auto val="1"/>
        <c:lblAlgn val="ctr"/>
        <c:lblOffset val="100"/>
        <c:noMultiLvlLbl val="0"/>
      </c:catAx>
      <c:valAx>
        <c:axId val="8600198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242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Project.xlsx]Sheet1!PivotTable4</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Sheet1!$B$69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Sheet1!$A$70:$A$72</c:f>
              <c:strCache>
                <c:ptCount val="3"/>
                <c:pt idx="0">
                  <c:v>High</c:v>
                </c:pt>
                <c:pt idx="1">
                  <c:v>Medium</c:v>
                </c:pt>
                <c:pt idx="2">
                  <c:v>Small</c:v>
                </c:pt>
              </c:strCache>
            </c:strRef>
          </c:cat>
          <c:val>
            <c:numRef>
              <c:f>Sheet1!$B$70:$B$72</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705968058948755"/>
          <c:y val="0.52045764159874386"/>
          <c:w val="0.28294013487548508"/>
          <c:h val="0.47954311474303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Sheet1!$D$78</c:f>
              <c:strCache>
                <c:ptCount val="1"/>
                <c:pt idx="0">
                  <c:v>Tier 1</c:v>
                </c:pt>
              </c:strCache>
            </c:strRef>
          </c:tx>
          <c:spPr>
            <a:solidFill>
              <a:schemeClr val="accent1"/>
            </a:solidFill>
            <a:ln>
              <a:noFill/>
            </a:ln>
            <a:effectLst/>
          </c:spPr>
          <c:invertIfNegative val="0"/>
          <c:cat>
            <c:strRef>
              <c:f>Sheet1!$E$77</c:f>
              <c:strCache>
                <c:ptCount val="1"/>
                <c:pt idx="0">
                  <c:v>Sales</c:v>
                </c:pt>
              </c:strCache>
            </c:strRef>
          </c:cat>
          <c:val>
            <c:numRef>
              <c:f>Sheet1!$E$78</c:f>
              <c:numCache>
                <c:formatCode>"$"0.0,"K"</c:formatCode>
                <c:ptCount val="1"/>
                <c:pt idx="0">
                  <c:v>336397.81199999945</c:v>
                </c:pt>
              </c:numCache>
            </c:numRef>
          </c:val>
        </c:ser>
        <c:ser>
          <c:idx val="1"/>
          <c:order val="1"/>
          <c:tx>
            <c:strRef>
              <c:f>Sheet1!$D$79</c:f>
              <c:strCache>
                <c:ptCount val="1"/>
                <c:pt idx="0">
                  <c:v>Tier 2</c:v>
                </c:pt>
              </c:strCache>
            </c:strRef>
          </c:tx>
          <c:spPr>
            <a:solidFill>
              <a:schemeClr val="accent2"/>
            </a:solidFill>
            <a:ln>
              <a:noFill/>
            </a:ln>
            <a:effectLst/>
          </c:spPr>
          <c:invertIfNegative val="0"/>
          <c:cat>
            <c:strRef>
              <c:f>Sheet1!$E$77</c:f>
              <c:strCache>
                <c:ptCount val="1"/>
                <c:pt idx="0">
                  <c:v>Sales</c:v>
                </c:pt>
              </c:strCache>
            </c:strRef>
          </c:cat>
          <c:val>
            <c:numRef>
              <c:f>Sheet1!$E$79</c:f>
              <c:numCache>
                <c:formatCode>"$"0.0,"K"</c:formatCode>
                <c:ptCount val="1"/>
                <c:pt idx="0">
                  <c:v>393150.64759999956</c:v>
                </c:pt>
              </c:numCache>
            </c:numRef>
          </c:val>
        </c:ser>
        <c:ser>
          <c:idx val="2"/>
          <c:order val="2"/>
          <c:tx>
            <c:strRef>
              <c:f>Sheet1!$D$80</c:f>
              <c:strCache>
                <c:ptCount val="1"/>
                <c:pt idx="0">
                  <c:v>Tier 3</c:v>
                </c:pt>
              </c:strCache>
            </c:strRef>
          </c:tx>
          <c:spPr>
            <a:solidFill>
              <a:schemeClr val="accent3"/>
            </a:solidFill>
            <a:ln>
              <a:noFill/>
            </a:ln>
            <a:effectLst/>
          </c:spPr>
          <c:invertIfNegative val="0"/>
          <c:cat>
            <c:strRef>
              <c:f>Sheet1!$E$77</c:f>
              <c:strCache>
                <c:ptCount val="1"/>
                <c:pt idx="0">
                  <c:v>Sales</c:v>
                </c:pt>
              </c:strCache>
            </c:strRef>
          </c:cat>
          <c:val>
            <c:numRef>
              <c:f>Sheet1!$E$80</c:f>
              <c:numCache>
                <c:formatCode>"$"0.0,"K"</c:formatCode>
                <c:ptCount val="1"/>
                <c:pt idx="0">
                  <c:v>472133.03319999954</c:v>
                </c:pt>
              </c:numCache>
            </c:numRef>
          </c:val>
        </c:ser>
        <c:dLbls>
          <c:showLegendKey val="0"/>
          <c:showVal val="0"/>
          <c:showCatName val="0"/>
          <c:showSerName val="0"/>
          <c:showPercent val="0"/>
          <c:showBubbleSize val="0"/>
        </c:dLbls>
        <c:gapWidth val="182"/>
        <c:axId val="860013872"/>
        <c:axId val="860023120"/>
      </c:barChart>
      <c:catAx>
        <c:axId val="86001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23120"/>
        <c:crosses val="autoZero"/>
        <c:auto val="1"/>
        <c:lblAlgn val="ctr"/>
        <c:lblOffset val="100"/>
        <c:noMultiLvlLbl val="0"/>
      </c:catAx>
      <c:valAx>
        <c:axId val="8600231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3872"/>
        <c:crosses val="autoZero"/>
        <c:crossBetween val="between"/>
      </c:valAx>
      <c:spPr>
        <a:noFill/>
        <a:ln>
          <a:noFill/>
        </a:ln>
        <a:effectLst/>
      </c:spPr>
    </c:plotArea>
    <c:legend>
      <c:legendPos val="t"/>
      <c:layout>
        <c:manualLayout>
          <c:xMode val="edge"/>
          <c:yMode val="edge"/>
          <c:x val="0.18641595800524935"/>
          <c:y val="7.8242330752663139E-2"/>
          <c:w val="0.5865914960629921"/>
          <c:h val="0.22277406800661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Project.xlsx]Sheet1!PivotTable9</c:name>
    <c:fmtId val="2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Sheet1!$B$87</c:f>
              <c:strCache>
                <c:ptCount val="1"/>
                <c:pt idx="0">
                  <c:v>Total</c:v>
                </c:pt>
              </c:strCache>
            </c:strRef>
          </c:tx>
          <c:spPr>
            <a:solidFill>
              <a:schemeClr val="accent1"/>
            </a:solidFill>
            <a:ln>
              <a:noFill/>
            </a:ln>
            <a:effectLst/>
          </c:spPr>
          <c:invertIfNegative val="0"/>
          <c:cat>
            <c:strRef>
              <c:f>Sheet1!$A$88:$A$91</c:f>
              <c:strCache>
                <c:ptCount val="4"/>
                <c:pt idx="0">
                  <c:v>Supermarket Type1</c:v>
                </c:pt>
                <c:pt idx="1">
                  <c:v>Grocery Store</c:v>
                </c:pt>
                <c:pt idx="2">
                  <c:v>Supermarket Type2</c:v>
                </c:pt>
                <c:pt idx="3">
                  <c:v>Supermarket Type3</c:v>
                </c:pt>
              </c:strCache>
            </c:strRef>
          </c:cat>
          <c:val>
            <c:numRef>
              <c:f>Sheet1!$B$88:$B$91</c:f>
              <c:numCache>
                <c:formatCode>"$"0.0,"K"</c:formatCode>
                <c:ptCount val="4"/>
                <c:pt idx="0">
                  <c:v>787549.89280000131</c:v>
                </c:pt>
                <c:pt idx="1">
                  <c:v>151939.149</c:v>
                </c:pt>
                <c:pt idx="2">
                  <c:v>131477.77639999994</c:v>
                </c:pt>
                <c:pt idx="3">
                  <c:v>130714.67460000006</c:v>
                </c:pt>
              </c:numCache>
            </c:numRef>
          </c:val>
        </c:ser>
        <c:dLbls>
          <c:showLegendKey val="0"/>
          <c:showVal val="0"/>
          <c:showCatName val="0"/>
          <c:showSerName val="0"/>
          <c:showPercent val="0"/>
          <c:showBubbleSize val="0"/>
        </c:dLbls>
        <c:gapWidth val="219"/>
        <c:overlap val="-27"/>
        <c:axId val="860014416"/>
        <c:axId val="860014960"/>
      </c:barChart>
      <c:catAx>
        <c:axId val="86001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4960"/>
        <c:crosses val="autoZero"/>
        <c:auto val="1"/>
        <c:lblAlgn val="ctr"/>
        <c:lblOffset val="100"/>
        <c:noMultiLvlLbl val="0"/>
      </c:catAx>
      <c:valAx>
        <c:axId val="8600149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4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hyperlink" Target="#Sheet2!A1"/><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emf"/><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png"/><Relationship Id="rId15" Type="http://schemas.openxmlformats.org/officeDocument/2006/relationships/hyperlink" Target="#Sheet1!A1"/><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166687</xdr:colOff>
      <xdr:row>0</xdr:row>
      <xdr:rowOff>59531</xdr:rowOff>
    </xdr:from>
    <xdr:to>
      <xdr:col>21</xdr:col>
      <xdr:colOff>261937</xdr:colOff>
      <xdr:row>72</xdr:row>
      <xdr:rowOff>130969</xdr:rowOff>
    </xdr:to>
    <xdr:sp macro="" textlink="">
      <xdr:nvSpPr>
        <xdr:cNvPr id="2" name="Rectangle 1"/>
        <xdr:cNvSpPr/>
      </xdr:nvSpPr>
      <xdr:spPr>
        <a:xfrm>
          <a:off x="857250" y="59531"/>
          <a:ext cx="13906500" cy="1464468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214315</xdr:colOff>
      <xdr:row>0</xdr:row>
      <xdr:rowOff>190498</xdr:rowOff>
    </xdr:from>
    <xdr:to>
      <xdr:col>3</xdr:col>
      <xdr:colOff>416718</xdr:colOff>
      <xdr:row>33</xdr:row>
      <xdr:rowOff>59531</xdr:rowOff>
    </xdr:to>
    <xdr:sp macro="" textlink="">
      <xdr:nvSpPr>
        <xdr:cNvPr id="3" name="Round Same Side Corner Rectangle 2"/>
        <xdr:cNvSpPr/>
      </xdr:nvSpPr>
      <xdr:spPr>
        <a:xfrm>
          <a:off x="904878" y="190498"/>
          <a:ext cx="1583528" cy="6572252"/>
        </a:xfrm>
        <a:prstGeom prst="round2SameRect">
          <a:avLst/>
        </a:prstGeom>
        <a:solidFill>
          <a:schemeClr val="accent4"/>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214313</xdr:colOff>
      <xdr:row>0</xdr:row>
      <xdr:rowOff>178595</xdr:rowOff>
    </xdr:from>
    <xdr:ext cx="1345405" cy="952500"/>
    <xdr:sp macro="" textlink="">
      <xdr:nvSpPr>
        <xdr:cNvPr id="4" name="TextBox 3"/>
        <xdr:cNvSpPr txBox="1"/>
      </xdr:nvSpPr>
      <xdr:spPr>
        <a:xfrm>
          <a:off x="904876" y="178595"/>
          <a:ext cx="1345405"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latin typeface="Segoe UI Black" panose="020B0A02040204020203" pitchFamily="34" charset="0"/>
              <a:ea typeface="Segoe UI Black" panose="020B0A02040204020203" pitchFamily="34" charset="0"/>
            </a:rPr>
            <a:t>blink</a:t>
          </a:r>
          <a:r>
            <a:rPr lang="en-US" sz="2800">
              <a:solidFill>
                <a:srgbClr val="00B050"/>
              </a:solidFill>
              <a:latin typeface="Segoe UI Black" panose="020B0A02040204020203" pitchFamily="34" charset="0"/>
              <a:ea typeface="Segoe UI Black" panose="020B0A02040204020203" pitchFamily="34" charset="0"/>
            </a:rPr>
            <a:t>it</a:t>
          </a:r>
        </a:p>
      </xdr:txBody>
    </xdr:sp>
    <xdr:clientData/>
  </xdr:oneCellAnchor>
  <xdr:twoCellAnchor editAs="oneCell">
    <xdr:from>
      <xdr:col>1</xdr:col>
      <xdr:colOff>261937</xdr:colOff>
      <xdr:row>4</xdr:row>
      <xdr:rowOff>83344</xdr:rowOff>
    </xdr:from>
    <xdr:to>
      <xdr:col>3</xdr:col>
      <xdr:colOff>502666</xdr:colOff>
      <xdr:row>5</xdr:row>
      <xdr:rowOff>154781</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892969"/>
          <a:ext cx="1621854" cy="273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500061</xdr:colOff>
      <xdr:row>1</xdr:row>
      <xdr:rowOff>142875</xdr:rowOff>
    </xdr:from>
    <xdr:to>
      <xdr:col>6</xdr:col>
      <xdr:colOff>321467</xdr:colOff>
      <xdr:row>5</xdr:row>
      <xdr:rowOff>119063</xdr:rowOff>
    </xdr:to>
    <xdr:sp macro="" textlink="">
      <xdr:nvSpPr>
        <xdr:cNvPr id="5" name="Rounded Rectangle 4"/>
        <xdr:cNvSpPr/>
      </xdr:nvSpPr>
      <xdr:spPr>
        <a:xfrm>
          <a:off x="2571749" y="345281"/>
          <a:ext cx="1893093" cy="785813"/>
        </a:xfrm>
        <a:prstGeom prst="roundRect">
          <a:avLst/>
        </a:prstGeom>
        <a:gradFill>
          <a:gsLst>
            <a:gs pos="12000">
              <a:srgbClr val="FFFF00"/>
            </a:gs>
            <a:gs pos="61000">
              <a:schemeClr val="accent6">
                <a:lumMod val="75000"/>
              </a:schemeClr>
            </a:gs>
            <a:gs pos="100000">
              <a:schemeClr val="accent6">
                <a:alpha val="50000"/>
                <a:lumMod val="75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642938</xdr:colOff>
      <xdr:row>1</xdr:row>
      <xdr:rowOff>154782</xdr:rowOff>
    </xdr:from>
    <xdr:to>
      <xdr:col>9</xdr:col>
      <xdr:colOff>464343</xdr:colOff>
      <xdr:row>5</xdr:row>
      <xdr:rowOff>130970</xdr:rowOff>
    </xdr:to>
    <xdr:sp macro="" textlink="">
      <xdr:nvSpPr>
        <xdr:cNvPr id="10" name="Rounded Rectangle 9"/>
        <xdr:cNvSpPr/>
      </xdr:nvSpPr>
      <xdr:spPr>
        <a:xfrm>
          <a:off x="4786313" y="357188"/>
          <a:ext cx="1893093" cy="7858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523874</xdr:colOff>
      <xdr:row>7</xdr:row>
      <xdr:rowOff>11907</xdr:rowOff>
    </xdr:from>
    <xdr:to>
      <xdr:col>6</xdr:col>
      <xdr:colOff>345280</xdr:colOff>
      <xdr:row>10</xdr:row>
      <xdr:rowOff>178595</xdr:rowOff>
    </xdr:to>
    <xdr:sp macro="" textlink="">
      <xdr:nvSpPr>
        <xdr:cNvPr id="11" name="Rounded Rectangle 10"/>
        <xdr:cNvSpPr/>
      </xdr:nvSpPr>
      <xdr:spPr>
        <a:xfrm>
          <a:off x="2595562" y="1440657"/>
          <a:ext cx="1893093" cy="7858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K</a:t>
          </a:r>
        </a:p>
      </xdr:txBody>
    </xdr:sp>
    <xdr:clientData/>
  </xdr:twoCellAnchor>
  <xdr:twoCellAnchor>
    <xdr:from>
      <xdr:col>6</xdr:col>
      <xdr:colOff>619125</xdr:colOff>
      <xdr:row>7</xdr:row>
      <xdr:rowOff>0</xdr:rowOff>
    </xdr:from>
    <xdr:to>
      <xdr:col>9</xdr:col>
      <xdr:colOff>440530</xdr:colOff>
      <xdr:row>10</xdr:row>
      <xdr:rowOff>166688</xdr:rowOff>
    </xdr:to>
    <xdr:sp macro="" textlink="">
      <xdr:nvSpPr>
        <xdr:cNvPr id="12" name="Rounded Rectangle 11"/>
        <xdr:cNvSpPr/>
      </xdr:nvSpPr>
      <xdr:spPr>
        <a:xfrm>
          <a:off x="4762500" y="1428750"/>
          <a:ext cx="1893093" cy="7858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381000</xdr:colOff>
      <xdr:row>1</xdr:row>
      <xdr:rowOff>178594</xdr:rowOff>
    </xdr:from>
    <xdr:ext cx="1464469" cy="404150"/>
    <xdr:sp macro="" textlink="Sheet1!A6">
      <xdr:nvSpPr>
        <xdr:cNvPr id="6" name="TextBox 5"/>
        <xdr:cNvSpPr txBox="1"/>
      </xdr:nvSpPr>
      <xdr:spPr>
        <a:xfrm>
          <a:off x="2452688" y="381000"/>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61407FA-6D3D-48C4-A856-410124951AD0}"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$1.2M</a:t>
          </a:fld>
          <a:endParaRPr lang="en-US" sz="1800">
            <a:latin typeface="Segoe UI Black" panose="020B0A02040204020203" pitchFamily="34" charset="0"/>
            <a:ea typeface="Segoe UI Black" panose="020B0A02040204020203" pitchFamily="34" charset="0"/>
          </a:endParaRPr>
        </a:p>
      </xdr:txBody>
    </xdr:sp>
    <xdr:clientData/>
  </xdr:oneCellAnchor>
  <xdr:twoCellAnchor editAs="oneCell">
    <xdr:from>
      <xdr:col>1</xdr:col>
      <xdr:colOff>261938</xdr:colOff>
      <xdr:row>5</xdr:row>
      <xdr:rowOff>178594</xdr:rowOff>
    </xdr:from>
    <xdr:to>
      <xdr:col>3</xdr:col>
      <xdr:colOff>333375</xdr:colOff>
      <xdr:row>11</xdr:row>
      <xdr:rowOff>119064</xdr:rowOff>
    </xdr:to>
    <mc:AlternateContent xmlns:mc="http://schemas.openxmlformats.org/markup-compatibility/2006" xmlns:a14="http://schemas.microsoft.com/office/drawing/2010/main">
      <mc:Choice Requires="a14">
        <xdr:graphicFrame macro="">
          <xdr:nvGraphicFramePr>
            <xdr:cNvPr id="1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52501" y="1190625"/>
              <a:ext cx="1452562" cy="117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619126</xdr:colOff>
      <xdr:row>3</xdr:row>
      <xdr:rowOff>130968</xdr:rowOff>
    </xdr:from>
    <xdr:ext cx="1238250" cy="297004"/>
    <xdr:sp macro="" textlink="">
      <xdr:nvSpPr>
        <xdr:cNvPr id="7" name="TextBox 6"/>
        <xdr:cNvSpPr txBox="1"/>
      </xdr:nvSpPr>
      <xdr:spPr>
        <a:xfrm>
          <a:off x="2690814" y="738187"/>
          <a:ext cx="123825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6</xdr:col>
      <xdr:colOff>642938</xdr:colOff>
      <xdr:row>1</xdr:row>
      <xdr:rowOff>178594</xdr:rowOff>
    </xdr:from>
    <xdr:ext cx="1464469" cy="404150"/>
    <xdr:sp macro="" textlink="Sheet1!$B$6">
      <xdr:nvSpPr>
        <xdr:cNvPr id="14" name="TextBox 13"/>
        <xdr:cNvSpPr txBox="1"/>
      </xdr:nvSpPr>
      <xdr:spPr>
        <a:xfrm>
          <a:off x="4786313" y="381000"/>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A7F93DB-0C18-46C1-8F0A-1D45FF44325B}"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238124</xdr:colOff>
      <xdr:row>3</xdr:row>
      <xdr:rowOff>142874</xdr:rowOff>
    </xdr:from>
    <xdr:ext cx="976313" cy="299762"/>
    <xdr:sp macro="" textlink="">
      <xdr:nvSpPr>
        <xdr:cNvPr id="18" name="TextBox 17"/>
        <xdr:cNvSpPr txBox="1"/>
      </xdr:nvSpPr>
      <xdr:spPr>
        <a:xfrm>
          <a:off x="5072062" y="750093"/>
          <a:ext cx="976313" cy="299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latin typeface="Segoe UI Semibold" panose="020B0702040204020203" pitchFamily="34" charset="0"/>
              <a:ea typeface="+mn-ea"/>
              <a:cs typeface="Segoe UI Semibold" panose="020B0702040204020203" pitchFamily="34" charset="0"/>
            </a:rPr>
            <a:t>AVG SALES</a:t>
          </a:r>
          <a:endParaRPr lang="en-US" sz="1100"/>
        </a:p>
      </xdr:txBody>
    </xdr:sp>
    <xdr:clientData/>
  </xdr:oneCellAnchor>
  <xdr:oneCellAnchor>
    <xdr:from>
      <xdr:col>3</xdr:col>
      <xdr:colOff>523874</xdr:colOff>
      <xdr:row>7</xdr:row>
      <xdr:rowOff>11907</xdr:rowOff>
    </xdr:from>
    <xdr:ext cx="1464469" cy="404150"/>
    <xdr:sp macro="" textlink="Sheet1!$C$6">
      <xdr:nvSpPr>
        <xdr:cNvPr id="19" name="TextBox 18"/>
        <xdr:cNvSpPr txBox="1"/>
      </xdr:nvSpPr>
      <xdr:spPr>
        <a:xfrm>
          <a:off x="2595562" y="1440657"/>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3244EFE-13DD-43A8-9789-B5CB457F84E8}"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4</xdr:col>
      <xdr:colOff>23813</xdr:colOff>
      <xdr:row>8</xdr:row>
      <xdr:rowOff>166688</xdr:rowOff>
    </xdr:from>
    <xdr:ext cx="1262062" cy="297004"/>
    <xdr:sp macro="" textlink="">
      <xdr:nvSpPr>
        <xdr:cNvPr id="21" name="TextBox 20"/>
        <xdr:cNvSpPr txBox="1"/>
      </xdr:nvSpPr>
      <xdr:spPr>
        <a:xfrm>
          <a:off x="2786063" y="1797844"/>
          <a:ext cx="126206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latin typeface="Segoe UI Semibold" panose="020B0702040204020203" pitchFamily="34" charset="0"/>
              <a:ea typeface="+mn-ea"/>
              <a:cs typeface="Segoe UI Semibold" panose="020B0702040204020203" pitchFamily="34" charset="0"/>
            </a:rPr>
            <a:t>NO OF ITEMS</a:t>
          </a:r>
        </a:p>
      </xdr:txBody>
    </xdr:sp>
    <xdr:clientData/>
  </xdr:oneCellAnchor>
  <xdr:oneCellAnchor>
    <xdr:from>
      <xdr:col>6</xdr:col>
      <xdr:colOff>619125</xdr:colOff>
      <xdr:row>7</xdr:row>
      <xdr:rowOff>0</xdr:rowOff>
    </xdr:from>
    <xdr:ext cx="1464469" cy="404150"/>
    <xdr:sp macro="" textlink="Sheet1!$D$6">
      <xdr:nvSpPr>
        <xdr:cNvPr id="22" name="TextBox 21"/>
        <xdr:cNvSpPr txBox="1"/>
      </xdr:nvSpPr>
      <xdr:spPr>
        <a:xfrm>
          <a:off x="4762500" y="1428750"/>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1AE7CA1E-8341-48CC-978A-29CBC6D1DC7A}"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166688</xdr:colOff>
      <xdr:row>8</xdr:row>
      <xdr:rowOff>142876</xdr:rowOff>
    </xdr:from>
    <xdr:ext cx="1131093" cy="297004"/>
    <xdr:sp macro="" textlink="">
      <xdr:nvSpPr>
        <xdr:cNvPr id="25" name="TextBox 24"/>
        <xdr:cNvSpPr txBox="1"/>
      </xdr:nvSpPr>
      <xdr:spPr>
        <a:xfrm>
          <a:off x="5000626" y="1774032"/>
          <a:ext cx="1131093"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latin typeface="Segoe UI Semibold" panose="020B0702040204020203" pitchFamily="34" charset="0"/>
              <a:ea typeface="+mn-ea"/>
              <a:cs typeface="Segoe UI Semibold" panose="020B0702040204020203" pitchFamily="34" charset="0"/>
            </a:rPr>
            <a:t>AVG RATING</a:t>
          </a:r>
        </a:p>
      </xdr:txBody>
    </xdr:sp>
    <xdr:clientData/>
  </xdr:oneCellAnchor>
  <xdr:twoCellAnchor editAs="oneCell">
    <xdr:from>
      <xdr:col>9</xdr:col>
      <xdr:colOff>23814</xdr:colOff>
      <xdr:row>1</xdr:row>
      <xdr:rowOff>178595</xdr:rowOff>
    </xdr:from>
    <xdr:to>
      <xdr:col>9</xdr:col>
      <xdr:colOff>309562</xdr:colOff>
      <xdr:row>3</xdr:row>
      <xdr:rowOff>60916</xdr:rowOff>
    </xdr:to>
    <xdr:pic>
      <xdr:nvPicPr>
        <xdr:cNvPr id="28" name="Picture 27" descr="C:\Users\HP\AppData\Local\Temp\Rar$DIa21820.47517\Avg Sale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38877" y="381001"/>
          <a:ext cx="285748" cy="287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18124</xdr:colOff>
      <xdr:row>7</xdr:row>
      <xdr:rowOff>35721</xdr:rowOff>
    </xdr:from>
    <xdr:to>
      <xdr:col>9</xdr:col>
      <xdr:colOff>273842</xdr:colOff>
      <xdr:row>8</xdr:row>
      <xdr:rowOff>90273</xdr:rowOff>
    </xdr:to>
    <xdr:pic>
      <xdr:nvPicPr>
        <xdr:cNvPr id="30" name="Picture 29" descr="C:\Users\HP\AppData\Local\Temp\Rar$DIa21820.6797\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33187" y="1464471"/>
          <a:ext cx="255718" cy="256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567018</xdr:colOff>
      <xdr:row>7</xdr:row>
      <xdr:rowOff>23811</xdr:rowOff>
    </xdr:from>
    <xdr:to>
      <xdr:col>6</xdr:col>
      <xdr:colOff>184525</xdr:colOff>
      <xdr:row>8</xdr:row>
      <xdr:rowOff>130968</xdr:rowOff>
    </xdr:to>
    <xdr:pic>
      <xdr:nvPicPr>
        <xdr:cNvPr id="32" name="Picture 31" descr="C:\Users\HP\AppData\Local\Temp\Rar$DIa21820.13506\Item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19831" y="1452561"/>
          <a:ext cx="308069" cy="30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530207</xdr:colOff>
      <xdr:row>2</xdr:row>
      <xdr:rowOff>35718</xdr:rowOff>
    </xdr:from>
    <xdr:to>
      <xdr:col>6</xdr:col>
      <xdr:colOff>154780</xdr:colOff>
      <xdr:row>3</xdr:row>
      <xdr:rowOff>149976</xdr:rowOff>
    </xdr:to>
    <xdr:pic>
      <xdr:nvPicPr>
        <xdr:cNvPr id="34" name="Picture 33" descr="C:\Users\HP\AppData\Local\Temp\Rar$DIa21820.19391\Sales.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983020" y="440531"/>
          <a:ext cx="315135" cy="316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509587</xdr:colOff>
      <xdr:row>13</xdr:row>
      <xdr:rowOff>1</xdr:rowOff>
    </xdr:from>
    <xdr:to>
      <xdr:col>9</xdr:col>
      <xdr:colOff>511968</xdr:colOff>
      <xdr:row>32</xdr:row>
      <xdr:rowOff>35718</xdr:rowOff>
    </xdr:to>
    <xdr:sp macro="" textlink="">
      <xdr:nvSpPr>
        <xdr:cNvPr id="35" name="Rounded Rectangle 34"/>
        <xdr:cNvSpPr/>
      </xdr:nvSpPr>
      <xdr:spPr>
        <a:xfrm>
          <a:off x="2581275" y="2655095"/>
          <a:ext cx="4145756" cy="388143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461961</xdr:colOff>
      <xdr:row>11</xdr:row>
      <xdr:rowOff>202405</xdr:rowOff>
    </xdr:from>
    <xdr:to>
      <xdr:col>7</xdr:col>
      <xdr:colOff>47624</xdr:colOff>
      <xdr:row>22</xdr:row>
      <xdr:rowOff>154781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510778</xdr:colOff>
      <xdr:row>13</xdr:row>
      <xdr:rowOff>1</xdr:rowOff>
    </xdr:from>
    <xdr:to>
      <xdr:col>6</xdr:col>
      <xdr:colOff>510778</xdr:colOff>
      <xdr:row>32</xdr:row>
      <xdr:rowOff>35718</xdr:rowOff>
    </xdr:to>
    <xdr:cxnSp macro="">
      <xdr:nvCxnSpPr>
        <xdr:cNvPr id="15" name="Straight Connector 14"/>
        <xdr:cNvCxnSpPr>
          <a:stCxn id="35" idx="0"/>
          <a:endCxn id="35" idx="2"/>
        </xdr:cNvCxnSpPr>
      </xdr:nvCxnSpPr>
      <xdr:spPr>
        <a:xfrm>
          <a:off x="4654153" y="2655095"/>
          <a:ext cx="0" cy="38814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464343</xdr:colOff>
      <xdr:row>22</xdr:row>
      <xdr:rowOff>154781</xdr:rowOff>
    </xdr:from>
    <xdr:to>
      <xdr:col>6</xdr:col>
      <xdr:colOff>523875</xdr:colOff>
      <xdr:row>22</xdr:row>
      <xdr:rowOff>166687</xdr:rowOff>
    </xdr:to>
    <xdr:cxnSp macro="">
      <xdr:nvCxnSpPr>
        <xdr:cNvPr id="29" name="Straight Connector 28"/>
        <xdr:cNvCxnSpPr/>
      </xdr:nvCxnSpPr>
      <xdr:spPr>
        <a:xfrm flipH="1">
          <a:off x="2536031" y="4631531"/>
          <a:ext cx="2131219" cy="119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369092</xdr:colOff>
      <xdr:row>23</xdr:row>
      <xdr:rowOff>130969</xdr:rowOff>
    </xdr:from>
    <xdr:to>
      <xdr:col>6</xdr:col>
      <xdr:colOff>642938</xdr:colOff>
      <xdr:row>31</xdr:row>
      <xdr:rowOff>130969</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6</xdr:col>
      <xdr:colOff>595312</xdr:colOff>
      <xdr:row>12</xdr:row>
      <xdr:rowOff>47625</xdr:rowOff>
    </xdr:from>
    <xdr:ext cx="1047787" cy="331116"/>
    <xdr:sp macro="" textlink="">
      <xdr:nvSpPr>
        <xdr:cNvPr id="27" name="TextBox 26"/>
        <xdr:cNvSpPr txBox="1"/>
      </xdr:nvSpPr>
      <xdr:spPr>
        <a:xfrm>
          <a:off x="4738687" y="2500313"/>
          <a:ext cx="1047787"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ITEM TYPE</a:t>
          </a:r>
        </a:p>
      </xdr:txBody>
    </xdr:sp>
    <xdr:clientData/>
  </xdr:oneCellAnchor>
  <xdr:twoCellAnchor>
    <xdr:from>
      <xdr:col>6</xdr:col>
      <xdr:colOff>547686</xdr:colOff>
      <xdr:row>14</xdr:row>
      <xdr:rowOff>23812</xdr:rowOff>
    </xdr:from>
    <xdr:to>
      <xdr:col>10</xdr:col>
      <xdr:colOff>83343</xdr:colOff>
      <xdr:row>31</xdr:row>
      <xdr:rowOff>130969</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83344</xdr:colOff>
      <xdr:row>0</xdr:row>
      <xdr:rowOff>59532</xdr:rowOff>
    </xdr:from>
    <xdr:to>
      <xdr:col>20</xdr:col>
      <xdr:colOff>678656</xdr:colOff>
      <xdr:row>31</xdr:row>
      <xdr:rowOff>154781</xdr:rowOff>
    </xdr:to>
    <xdr:sp macro="" textlink="">
      <xdr:nvSpPr>
        <xdr:cNvPr id="39" name="Rounded Rectangle 38"/>
        <xdr:cNvSpPr/>
      </xdr:nvSpPr>
      <xdr:spPr>
        <a:xfrm>
          <a:off x="8370094" y="59532"/>
          <a:ext cx="6119812" cy="639365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ttt</a:t>
          </a:r>
        </a:p>
      </xdr:txBody>
    </xdr:sp>
    <xdr:clientData/>
  </xdr:twoCellAnchor>
  <xdr:twoCellAnchor>
    <xdr:from>
      <xdr:col>11</xdr:col>
      <xdr:colOff>678656</xdr:colOff>
      <xdr:row>1</xdr:row>
      <xdr:rowOff>107157</xdr:rowOff>
    </xdr:from>
    <xdr:to>
      <xdr:col>20</xdr:col>
      <xdr:colOff>107156</xdr:colOff>
      <xdr:row>12</xdr:row>
      <xdr:rowOff>161925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0</xdr:row>
      <xdr:rowOff>107157</xdr:rowOff>
    </xdr:from>
    <xdr:to>
      <xdr:col>15</xdr:col>
      <xdr:colOff>59531</xdr:colOff>
      <xdr:row>0</xdr:row>
      <xdr:rowOff>119063</xdr:rowOff>
    </xdr:to>
    <xdr:cxnSp macro="">
      <xdr:nvCxnSpPr>
        <xdr:cNvPr id="37" name="Straight Connector 36"/>
        <xdr:cNvCxnSpPr/>
      </xdr:nvCxnSpPr>
      <xdr:spPr>
        <a:xfrm flipH="1">
          <a:off x="8286750" y="107157"/>
          <a:ext cx="2131219" cy="119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71437</xdr:colOff>
      <xdr:row>13</xdr:row>
      <xdr:rowOff>178593</xdr:rowOff>
    </xdr:from>
    <xdr:to>
      <xdr:col>20</xdr:col>
      <xdr:colOff>642937</xdr:colOff>
      <xdr:row>13</xdr:row>
      <xdr:rowOff>178594</xdr:rowOff>
    </xdr:to>
    <xdr:cxnSp macro="">
      <xdr:nvCxnSpPr>
        <xdr:cNvPr id="16" name="Straight Connector 15"/>
        <xdr:cNvCxnSpPr/>
      </xdr:nvCxnSpPr>
      <xdr:spPr>
        <a:xfrm>
          <a:off x="8358187" y="2833687"/>
          <a:ext cx="6096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190500</xdr:colOff>
      <xdr:row>14</xdr:row>
      <xdr:rowOff>47624</xdr:rowOff>
    </xdr:from>
    <xdr:ext cx="1223989" cy="331116"/>
    <xdr:sp macro="" textlink="">
      <xdr:nvSpPr>
        <xdr:cNvPr id="41" name="TextBox 40"/>
        <xdr:cNvSpPr txBox="1"/>
      </xdr:nvSpPr>
      <xdr:spPr>
        <a:xfrm>
          <a:off x="8477250" y="2905124"/>
          <a:ext cx="122398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OUTLET SIZE</a:t>
          </a:r>
        </a:p>
      </xdr:txBody>
    </xdr:sp>
    <xdr:clientData/>
  </xdr:oneCellAnchor>
  <xdr:twoCellAnchor>
    <xdr:from>
      <xdr:col>12</xdr:col>
      <xdr:colOff>238125</xdr:colOff>
      <xdr:row>15</xdr:row>
      <xdr:rowOff>130968</xdr:rowOff>
    </xdr:from>
    <xdr:to>
      <xdr:col>15</xdr:col>
      <xdr:colOff>678655</xdr:colOff>
      <xdr:row>23</xdr:row>
      <xdr:rowOff>95249</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238125</xdr:colOff>
      <xdr:row>13</xdr:row>
      <xdr:rowOff>154780</xdr:rowOff>
    </xdr:from>
    <xdr:to>
      <xdr:col>16</xdr:col>
      <xdr:colOff>261937</xdr:colOff>
      <xdr:row>23</xdr:row>
      <xdr:rowOff>190500</xdr:rowOff>
    </xdr:to>
    <xdr:cxnSp macro="">
      <xdr:nvCxnSpPr>
        <xdr:cNvPr id="43" name="Straight Connector 42"/>
        <xdr:cNvCxnSpPr/>
      </xdr:nvCxnSpPr>
      <xdr:spPr>
        <a:xfrm>
          <a:off x="11287125" y="2809874"/>
          <a:ext cx="23812" cy="20597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381000</xdr:colOff>
      <xdr:row>15</xdr:row>
      <xdr:rowOff>190501</xdr:rowOff>
    </xdr:from>
    <xdr:to>
      <xdr:col>20</xdr:col>
      <xdr:colOff>438151</xdr:colOff>
      <xdr:row>22</xdr:row>
      <xdr:rowOff>154782</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16</xdr:col>
      <xdr:colOff>380998</xdr:colOff>
      <xdr:row>14</xdr:row>
      <xdr:rowOff>0</xdr:rowOff>
    </xdr:from>
    <xdr:ext cx="1714501" cy="331116"/>
    <xdr:sp macro="" textlink="">
      <xdr:nvSpPr>
        <xdr:cNvPr id="48" name="TextBox 47"/>
        <xdr:cNvSpPr txBox="1"/>
      </xdr:nvSpPr>
      <xdr:spPr>
        <a:xfrm>
          <a:off x="11429998" y="2857500"/>
          <a:ext cx="1714501"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OUTLETLOCATION</a:t>
          </a:r>
        </a:p>
      </xdr:txBody>
    </xdr:sp>
    <xdr:clientData/>
  </xdr:oneCellAnchor>
  <xdr:twoCellAnchor>
    <xdr:from>
      <xdr:col>12</xdr:col>
      <xdr:colOff>71437</xdr:colOff>
      <xdr:row>23</xdr:row>
      <xdr:rowOff>142876</xdr:rowOff>
    </xdr:from>
    <xdr:to>
      <xdr:col>21</xdr:col>
      <xdr:colOff>11906</xdr:colOff>
      <xdr:row>23</xdr:row>
      <xdr:rowOff>166688</xdr:rowOff>
    </xdr:to>
    <xdr:cxnSp macro="">
      <xdr:nvCxnSpPr>
        <xdr:cNvPr id="50" name="Straight Connector 49"/>
        <xdr:cNvCxnSpPr/>
      </xdr:nvCxnSpPr>
      <xdr:spPr>
        <a:xfrm flipV="1">
          <a:off x="8358187" y="4822032"/>
          <a:ext cx="6155532" cy="238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47624</xdr:colOff>
      <xdr:row>24</xdr:row>
      <xdr:rowOff>11906</xdr:rowOff>
    </xdr:from>
    <xdr:to>
      <xdr:col>20</xdr:col>
      <xdr:colOff>35718</xdr:colOff>
      <xdr:row>31</xdr:row>
      <xdr:rowOff>95251</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273843</xdr:colOff>
      <xdr:row>11</xdr:row>
      <xdr:rowOff>130968</xdr:rowOff>
    </xdr:from>
    <xdr:to>
      <xdr:col>3</xdr:col>
      <xdr:colOff>380999</xdr:colOff>
      <xdr:row>17</xdr:row>
      <xdr:rowOff>130967</xdr:rowOff>
    </xdr:to>
    <mc:AlternateContent xmlns:mc="http://schemas.openxmlformats.org/markup-compatibility/2006" xmlns:a14="http://schemas.microsoft.com/office/drawing/2010/main">
      <mc:Choice Requires="a14">
        <xdr:graphicFrame macro="">
          <xdr:nvGraphicFramePr>
            <xdr:cNvPr id="44"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64406" y="2381249"/>
              <a:ext cx="1488281" cy="12144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261940</xdr:colOff>
      <xdr:row>17</xdr:row>
      <xdr:rowOff>166687</xdr:rowOff>
    </xdr:from>
    <xdr:to>
      <xdr:col>3</xdr:col>
      <xdr:colOff>333375</xdr:colOff>
      <xdr:row>30</xdr:row>
      <xdr:rowOff>59529</xdr:rowOff>
    </xdr:to>
    <mc:AlternateContent xmlns:mc="http://schemas.openxmlformats.org/markup-compatibility/2006" xmlns:a14="http://schemas.microsoft.com/office/drawing/2010/main">
      <mc:Choice Requires="a14">
        <xdr:graphicFrame macro="">
          <xdr:nvGraphicFramePr>
            <xdr:cNvPr id="45"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52503" y="3631406"/>
              <a:ext cx="1452560" cy="2524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357187</xdr:colOff>
      <xdr:row>30</xdr:row>
      <xdr:rowOff>71436</xdr:rowOff>
    </xdr:from>
    <xdr:to>
      <xdr:col>2</xdr:col>
      <xdr:colOff>687528</xdr:colOff>
      <xdr:row>32</xdr:row>
      <xdr:rowOff>130968</xdr:rowOff>
    </xdr:to>
    <xdr:pic>
      <xdr:nvPicPr>
        <xdr:cNvPr id="9" name="Picture 8">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flipH="1">
          <a:off x="1738312" y="6167436"/>
          <a:ext cx="330341" cy="464345"/>
        </a:xfrm>
        <a:prstGeom prst="rect">
          <a:avLst/>
        </a:prstGeom>
      </xdr:spPr>
    </xdr:pic>
    <xdr:clientData/>
  </xdr:twoCellAnchor>
  <xdr:twoCellAnchor editAs="oneCell">
    <xdr:from>
      <xdr:col>0</xdr:col>
      <xdr:colOff>0</xdr:colOff>
      <xdr:row>17</xdr:row>
      <xdr:rowOff>0</xdr:rowOff>
    </xdr:from>
    <xdr:to>
      <xdr:col>0</xdr:col>
      <xdr:colOff>304800</xdr:colOff>
      <xdr:row>18</xdr:row>
      <xdr:rowOff>104775</xdr:rowOff>
    </xdr:to>
    <xdr:sp macro="" textlink="">
      <xdr:nvSpPr>
        <xdr:cNvPr id="2049" name="AutoShape 1" descr="C:\Users\HP\AppData\Local\Temp\Rar$DIa8568.25609\home (1).png"/>
        <xdr:cNvSpPr>
          <a:spLocks noChangeAspect="1" noChangeArrowheads="1"/>
        </xdr:cNvSpPr>
      </xdr:nvSpPr>
      <xdr:spPr bwMode="auto">
        <a:xfrm>
          <a:off x="0" y="341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381001</xdr:colOff>
      <xdr:row>30</xdr:row>
      <xdr:rowOff>35717</xdr:rowOff>
    </xdr:from>
    <xdr:to>
      <xdr:col>2</xdr:col>
      <xdr:colOff>67039</xdr:colOff>
      <xdr:row>32</xdr:row>
      <xdr:rowOff>131385</xdr:rowOff>
    </xdr:to>
    <xdr:pic>
      <xdr:nvPicPr>
        <xdr:cNvPr id="17" name="Picture 16">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flipH="1">
          <a:off x="1071564" y="6131717"/>
          <a:ext cx="376600" cy="5004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609600</xdr:colOff>
      <xdr:row>1</xdr:row>
      <xdr:rowOff>9525</xdr:rowOff>
    </xdr:from>
    <xdr:to>
      <xdr:col>7</xdr:col>
      <xdr:colOff>390525</xdr:colOff>
      <xdr:row>7</xdr:row>
      <xdr:rowOff>190500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67250" y="219075"/>
              <a:ext cx="18288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347663</xdr:colOff>
      <xdr:row>12</xdr:row>
      <xdr:rowOff>85724</xdr:rowOff>
    </xdr:from>
    <xdr:to>
      <xdr:col>3</xdr:col>
      <xdr:colOff>790575</xdr:colOff>
      <xdr:row>17</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21</xdr:row>
      <xdr:rowOff>28576</xdr:rowOff>
    </xdr:from>
    <xdr:to>
      <xdr:col>7</xdr:col>
      <xdr:colOff>47625</xdr:colOff>
      <xdr:row>27</xdr:row>
      <xdr:rowOff>66676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66675</xdr:colOff>
      <xdr:row>21</xdr:row>
      <xdr:rowOff>28576</xdr:rowOff>
    </xdr:from>
    <xdr:to>
      <xdr:col>7</xdr:col>
      <xdr:colOff>85725</xdr:colOff>
      <xdr:row>27</xdr:row>
      <xdr:rowOff>85727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142874</xdr:colOff>
      <xdr:row>30</xdr:row>
      <xdr:rowOff>204787</xdr:rowOff>
    </xdr:from>
    <xdr:to>
      <xdr:col>10</xdr:col>
      <xdr:colOff>209549</xdr:colOff>
      <xdr:row>45</xdr:row>
      <xdr:rowOff>171450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133349</xdr:colOff>
      <xdr:row>51</xdr:row>
      <xdr:rowOff>200025</xdr:rowOff>
    </xdr:from>
    <xdr:to>
      <xdr:col>11</xdr:col>
      <xdr:colOff>523874</xdr:colOff>
      <xdr:row>63</xdr:row>
      <xdr:rowOff>66675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47625</xdr:colOff>
      <xdr:row>68</xdr:row>
      <xdr:rowOff>19049</xdr:rowOff>
    </xdr:from>
    <xdr:to>
      <xdr:col>4</xdr:col>
      <xdr:colOff>523875</xdr:colOff>
      <xdr:row>72</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85726</xdr:colOff>
      <xdr:row>76</xdr:row>
      <xdr:rowOff>38101</xdr:rowOff>
    </xdr:from>
    <xdr:to>
      <xdr:col>9</xdr:col>
      <xdr:colOff>180976</xdr:colOff>
      <xdr:row>80</xdr:row>
      <xdr:rowOff>180975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195262</xdr:colOff>
      <xdr:row>85</xdr:row>
      <xdr:rowOff>57149</xdr:rowOff>
    </xdr:from>
    <xdr:to>
      <xdr:col>7</xdr:col>
      <xdr:colOff>152400</xdr:colOff>
      <xdr:row>95</xdr:row>
      <xdr:rowOff>100011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400050</xdr:colOff>
      <xdr:row>81</xdr:row>
      <xdr:rowOff>171450</xdr:rowOff>
    </xdr:from>
    <xdr:to>
      <xdr:col>13</xdr:col>
      <xdr:colOff>514350</xdr:colOff>
      <xdr:row>88</xdr:row>
      <xdr:rowOff>0</xdr:rowOff>
    </xdr:to>
    <mc:AlternateContent xmlns:mc="http://schemas.openxmlformats.org/markup-compatibility/2006" xmlns:a14="http://schemas.microsoft.com/office/drawing/2010/main">
      <mc:Choice Requires="a14">
        <xdr:graphicFrame macro="">
          <xdr:nvGraphicFramePr>
            <xdr:cNvPr id="11"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505700" y="16764000"/>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81</xdr:row>
      <xdr:rowOff>171450</xdr:rowOff>
    </xdr:from>
    <xdr:to>
      <xdr:col>16</xdr:col>
      <xdr:colOff>466725</xdr:colOff>
      <xdr:row>94</xdr:row>
      <xdr:rowOff>190500</xdr:rowOff>
    </xdr:to>
    <mc:AlternateContent xmlns:mc="http://schemas.openxmlformats.org/markup-compatibility/2006" xmlns:a14="http://schemas.microsoft.com/office/drawing/2010/main">
      <mc:Choice Requires="a14">
        <xdr:graphicFrame macro="">
          <xdr:nvGraphicFramePr>
            <xdr:cNvPr id="13"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15475" y="16764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926.799515625004"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x v="0"/>
    <n v="15.1"/>
    <n v="145.4786"/>
    <n v="5"/>
  </r>
  <r>
    <x v="1"/>
    <n v="2"/>
    <s v="NCB42"/>
    <x v="1"/>
    <x v="1"/>
    <x v="1"/>
    <x v="1"/>
    <x v="0"/>
    <x v="1"/>
    <x v="1"/>
    <n v="11.8"/>
    <n v="115.3492"/>
    <n v="5"/>
  </r>
  <r>
    <x v="0"/>
    <n v="3"/>
    <s v="FDR28"/>
    <x v="2"/>
    <x v="2"/>
    <x v="2"/>
    <x v="0"/>
    <x v="1"/>
    <x v="0"/>
    <x v="2"/>
    <n v="13.85"/>
    <n v="165.02099999999999"/>
    <n v="5"/>
  </r>
  <r>
    <x v="0"/>
    <n v="4"/>
    <s v="FDL50"/>
    <x v="3"/>
    <x v="3"/>
    <x v="3"/>
    <x v="1"/>
    <x v="2"/>
    <x v="0"/>
    <x v="3"/>
    <n v="12.15"/>
    <n v="126.5046"/>
    <n v="5"/>
  </r>
  <r>
    <x v="1"/>
    <n v="5"/>
    <s v="DRI25"/>
    <x v="4"/>
    <x v="4"/>
    <x v="4"/>
    <x v="2"/>
    <x v="1"/>
    <x v="0"/>
    <x v="4"/>
    <n v="19.600000000000001"/>
    <n v="55.1614"/>
    <n v="5"/>
  </r>
  <r>
    <x v="1"/>
    <n v="6"/>
    <s v="FDS52"/>
    <x v="2"/>
    <x v="5"/>
    <x v="5"/>
    <x v="2"/>
    <x v="1"/>
    <x v="0"/>
    <x v="5"/>
    <n v="8.89"/>
    <n v="102.4016"/>
    <n v="5"/>
  </r>
  <r>
    <x v="1"/>
    <n v="7"/>
    <s v="NCU05"/>
    <x v="1"/>
    <x v="6"/>
    <x v="6"/>
    <x v="1"/>
    <x v="1"/>
    <x v="2"/>
    <x v="6"/>
    <n v="11.8"/>
    <n v="81.461799999999997"/>
    <n v="5"/>
  </r>
  <r>
    <x v="1"/>
    <n v="8"/>
    <s v="NCD30"/>
    <x v="5"/>
    <x v="4"/>
    <x v="4"/>
    <x v="2"/>
    <x v="1"/>
    <x v="0"/>
    <x v="7"/>
    <n v="19.7"/>
    <n v="96.072599999999994"/>
    <n v="5"/>
  </r>
  <r>
    <x v="1"/>
    <n v="9"/>
    <s v="FDW20"/>
    <x v="0"/>
    <x v="3"/>
    <x v="3"/>
    <x v="1"/>
    <x v="2"/>
    <x v="0"/>
    <x v="8"/>
    <n v="20.75"/>
    <n v="124.173"/>
    <n v="5"/>
  </r>
  <r>
    <x v="1"/>
    <n v="10"/>
    <s v="FDX25"/>
    <x v="3"/>
    <x v="7"/>
    <x v="7"/>
    <x v="1"/>
    <x v="0"/>
    <x v="3"/>
    <x v="9"/>
    <m/>
    <n v="181.92920000000001"/>
    <n v="5"/>
  </r>
  <r>
    <x v="1"/>
    <n v="11"/>
    <s v="FDX21"/>
    <x v="6"/>
    <x v="7"/>
    <x v="7"/>
    <x v="1"/>
    <x v="0"/>
    <x v="3"/>
    <x v="10"/>
    <m/>
    <n v="109.8912"/>
    <n v="5"/>
  </r>
  <r>
    <x v="1"/>
    <n v="12"/>
    <s v="NCU41"/>
    <x v="1"/>
    <x v="8"/>
    <x v="8"/>
    <x v="2"/>
    <x v="1"/>
    <x v="0"/>
    <x v="11"/>
    <n v="18.850000000000001"/>
    <n v="192.18459999999999"/>
    <n v="5"/>
  </r>
  <r>
    <x v="1"/>
    <n v="13"/>
    <s v="FDL20"/>
    <x v="0"/>
    <x v="1"/>
    <x v="1"/>
    <x v="1"/>
    <x v="0"/>
    <x v="1"/>
    <x v="12"/>
    <n v="17.100000000000001"/>
    <n v="112.3886"/>
    <n v="5"/>
  </r>
  <r>
    <x v="1"/>
    <n v="14"/>
    <s v="NCR54"/>
    <x v="5"/>
    <x v="3"/>
    <x v="3"/>
    <x v="1"/>
    <x v="2"/>
    <x v="0"/>
    <x v="13"/>
    <n v="16.350000000000001"/>
    <n v="195.21100000000001"/>
    <n v="5"/>
  </r>
  <r>
    <x v="1"/>
    <n v="15"/>
    <s v="FDH19"/>
    <x v="7"/>
    <x v="7"/>
    <x v="7"/>
    <x v="1"/>
    <x v="0"/>
    <x v="3"/>
    <x v="14"/>
    <m/>
    <n v="173.1738"/>
    <n v="5"/>
  </r>
  <r>
    <x v="0"/>
    <n v="16"/>
    <s v="FDB57"/>
    <x v="0"/>
    <x v="8"/>
    <x v="8"/>
    <x v="2"/>
    <x v="1"/>
    <x v="0"/>
    <x v="15"/>
    <n v="20.25"/>
    <n v="222.1772"/>
    <n v="5"/>
  </r>
  <r>
    <x v="1"/>
    <n v="17"/>
    <s v="FDO23"/>
    <x v="8"/>
    <x v="1"/>
    <x v="1"/>
    <x v="1"/>
    <x v="0"/>
    <x v="1"/>
    <x v="16"/>
    <n v="17.850000000000001"/>
    <n v="93.743600000000001"/>
    <n v="5"/>
  </r>
  <r>
    <x v="1"/>
    <n v="18"/>
    <s v="NCB07"/>
    <x v="5"/>
    <x v="0"/>
    <x v="0"/>
    <x v="0"/>
    <x v="0"/>
    <x v="0"/>
    <x v="17"/>
    <n v="19.2"/>
    <n v="197.61099999999999"/>
    <n v="5"/>
  </r>
  <r>
    <x v="1"/>
    <n v="19"/>
    <s v="FDJ56"/>
    <x v="0"/>
    <x v="7"/>
    <x v="7"/>
    <x v="1"/>
    <x v="0"/>
    <x v="3"/>
    <x v="18"/>
    <m/>
    <n v="98.77"/>
    <n v="5"/>
  </r>
  <r>
    <x v="1"/>
    <n v="20"/>
    <s v="DRN47"/>
    <x v="9"/>
    <x v="1"/>
    <x v="1"/>
    <x v="1"/>
    <x v="0"/>
    <x v="1"/>
    <x v="19"/>
    <n v="12.1"/>
    <n v="178.566"/>
    <n v="5"/>
  </r>
  <r>
    <x v="0"/>
    <n v="21"/>
    <s v="FDZ07"/>
    <x v="0"/>
    <x v="7"/>
    <x v="7"/>
    <x v="1"/>
    <x v="0"/>
    <x v="3"/>
    <x v="20"/>
    <m/>
    <n v="60.2194"/>
    <n v="5"/>
  </r>
  <r>
    <x v="1"/>
    <n v="22"/>
    <s v="NCK31"/>
    <x v="10"/>
    <x v="7"/>
    <x v="7"/>
    <x v="1"/>
    <x v="0"/>
    <x v="3"/>
    <x v="21"/>
    <m/>
    <n v="50.9666"/>
    <n v="5"/>
  </r>
  <r>
    <x v="1"/>
    <n v="23"/>
    <s v="FDJ41"/>
    <x v="2"/>
    <x v="1"/>
    <x v="1"/>
    <x v="1"/>
    <x v="0"/>
    <x v="1"/>
    <x v="22"/>
    <n v="6.85"/>
    <n v="261.65940000000001"/>
    <n v="5"/>
  </r>
  <r>
    <x v="1"/>
    <n v="24"/>
    <s v="DRI51"/>
    <x v="11"/>
    <x v="1"/>
    <x v="1"/>
    <x v="1"/>
    <x v="0"/>
    <x v="1"/>
    <x v="23"/>
    <n v="17.25"/>
    <n v="173.1764"/>
    <n v="5"/>
  </r>
  <r>
    <x v="0"/>
    <n v="25"/>
    <s v="FDC40"/>
    <x v="11"/>
    <x v="5"/>
    <x v="5"/>
    <x v="2"/>
    <x v="0"/>
    <x v="0"/>
    <x v="24"/>
    <n v="16"/>
    <n v="76.198599999999999"/>
    <n v="5"/>
  </r>
  <r>
    <x v="1"/>
    <n v="26"/>
    <s v="FDB53"/>
    <x v="2"/>
    <x v="5"/>
    <x v="5"/>
    <x v="2"/>
    <x v="0"/>
    <x v="0"/>
    <x v="25"/>
    <n v="13.35"/>
    <n v="150.23920000000001"/>
    <n v="5"/>
  </r>
  <r>
    <x v="1"/>
    <n v="27"/>
    <s v="FDA16"/>
    <x v="2"/>
    <x v="8"/>
    <x v="8"/>
    <x v="2"/>
    <x v="1"/>
    <x v="0"/>
    <x v="26"/>
    <n v="6.6950000000000003"/>
    <n v="221.94560000000001"/>
    <n v="5"/>
  </r>
  <r>
    <x v="0"/>
    <n v="28"/>
    <s v="FDO19"/>
    <x v="0"/>
    <x v="7"/>
    <x v="7"/>
    <x v="1"/>
    <x v="0"/>
    <x v="3"/>
    <x v="27"/>
    <m/>
    <n v="47.403399999999998"/>
    <n v="5"/>
  </r>
  <r>
    <x v="1"/>
    <n v="29"/>
    <s v="FDO04"/>
    <x v="2"/>
    <x v="2"/>
    <x v="2"/>
    <x v="0"/>
    <x v="1"/>
    <x v="0"/>
    <x v="28"/>
    <n v="16.600000000000001"/>
    <n v="57.261400000000002"/>
    <n v="5"/>
  </r>
  <r>
    <x v="0"/>
    <n v="30"/>
    <s v="FDL25"/>
    <x v="12"/>
    <x v="0"/>
    <x v="0"/>
    <x v="0"/>
    <x v="0"/>
    <x v="0"/>
    <x v="29"/>
    <n v="6.92"/>
    <n v="93.180400000000006"/>
    <n v="5"/>
  </r>
  <r>
    <x v="1"/>
    <n v="31"/>
    <s v="NCJ30"/>
    <x v="5"/>
    <x v="2"/>
    <x v="2"/>
    <x v="0"/>
    <x v="1"/>
    <x v="0"/>
    <x v="30"/>
    <n v="5.82"/>
    <n v="167.779"/>
    <n v="5"/>
  </r>
  <r>
    <x v="1"/>
    <n v="32"/>
    <s v="NCQ41"/>
    <x v="1"/>
    <x v="3"/>
    <x v="3"/>
    <x v="1"/>
    <x v="2"/>
    <x v="0"/>
    <x v="31"/>
    <n v="14.8"/>
    <n v="196.3794"/>
    <n v="5"/>
  </r>
  <r>
    <x v="1"/>
    <n v="33"/>
    <s v="DRJ35"/>
    <x v="9"/>
    <x v="3"/>
    <x v="3"/>
    <x v="1"/>
    <x v="2"/>
    <x v="0"/>
    <x v="32"/>
    <n v="10.1"/>
    <n v="59.9878"/>
    <n v="5"/>
  </r>
  <r>
    <x v="1"/>
    <n v="34"/>
    <s v="NCE31"/>
    <x v="5"/>
    <x v="3"/>
    <x v="3"/>
    <x v="1"/>
    <x v="2"/>
    <x v="0"/>
    <x v="33"/>
    <n v="7.67"/>
    <n v="35.421599999999998"/>
    <n v="5"/>
  </r>
  <r>
    <x v="1"/>
    <n v="35"/>
    <s v="FDY09"/>
    <x v="6"/>
    <x v="5"/>
    <x v="5"/>
    <x v="2"/>
    <x v="0"/>
    <x v="0"/>
    <x v="34"/>
    <n v="15.6"/>
    <n v="174.30539999999999"/>
    <n v="5"/>
  </r>
  <r>
    <x v="1"/>
    <n v="36"/>
    <s v="FDZ04"/>
    <x v="2"/>
    <x v="3"/>
    <x v="3"/>
    <x v="1"/>
    <x v="2"/>
    <x v="0"/>
    <x v="35"/>
    <n v="9.31"/>
    <n v="61.651000000000003"/>
    <n v="5"/>
  </r>
  <r>
    <x v="1"/>
    <n v="37"/>
    <s v="FDY07"/>
    <x v="0"/>
    <x v="4"/>
    <x v="4"/>
    <x v="2"/>
    <x v="0"/>
    <x v="0"/>
    <x v="36"/>
    <n v="11.8"/>
    <n v="46.840200000000003"/>
    <n v="5"/>
  </r>
  <r>
    <x v="0"/>
    <n v="38"/>
    <s v="FDO45"/>
    <x v="6"/>
    <x v="4"/>
    <x v="4"/>
    <x v="2"/>
    <x v="0"/>
    <x v="0"/>
    <x v="37"/>
    <n v="13.15"/>
    <n v="88.685599999999994"/>
    <n v="5"/>
  </r>
  <r>
    <x v="1"/>
    <n v="39"/>
    <s v="FDB09"/>
    <x v="0"/>
    <x v="0"/>
    <x v="0"/>
    <x v="0"/>
    <x v="0"/>
    <x v="0"/>
    <x v="38"/>
    <n v="16.25"/>
    <n v="126.2046"/>
    <n v="5"/>
  </r>
  <r>
    <x v="0"/>
    <n v="40"/>
    <s v="FDP51"/>
    <x v="7"/>
    <x v="2"/>
    <x v="2"/>
    <x v="0"/>
    <x v="1"/>
    <x v="0"/>
    <x v="39"/>
    <n v="13.85"/>
    <n v="119.61239999999999"/>
    <n v="5"/>
  </r>
  <r>
    <x v="0"/>
    <n v="41"/>
    <s v="FDT50"/>
    <x v="11"/>
    <x v="3"/>
    <x v="3"/>
    <x v="1"/>
    <x v="2"/>
    <x v="0"/>
    <x v="40"/>
    <n v="6.75"/>
    <n v="95.675200000000004"/>
    <n v="5"/>
  </r>
  <r>
    <x v="0"/>
    <n v="42"/>
    <s v="FDQ08"/>
    <x v="0"/>
    <x v="7"/>
    <x v="7"/>
    <x v="1"/>
    <x v="0"/>
    <x v="3"/>
    <x v="41"/>
    <m/>
    <n v="62.953600000000002"/>
    <n v="5"/>
  </r>
  <r>
    <x v="1"/>
    <n v="43"/>
    <s v="DRL11"/>
    <x v="9"/>
    <x v="4"/>
    <x v="4"/>
    <x v="2"/>
    <x v="0"/>
    <x v="0"/>
    <x v="42"/>
    <n v="10.5"/>
    <n v="159.09460000000001"/>
    <n v="5"/>
  </r>
  <r>
    <x v="1"/>
    <n v="44"/>
    <s v="FDT34"/>
    <x v="6"/>
    <x v="0"/>
    <x v="0"/>
    <x v="0"/>
    <x v="0"/>
    <x v="0"/>
    <x v="43"/>
    <n v="9.3000000000000007"/>
    <n v="104.29640000000001"/>
    <n v="5"/>
  </r>
  <r>
    <x v="0"/>
    <n v="45"/>
    <s v="FDP01"/>
    <x v="12"/>
    <x v="6"/>
    <x v="6"/>
    <x v="1"/>
    <x v="0"/>
    <x v="2"/>
    <x v="44"/>
    <n v="20.75"/>
    <n v="150.56819999999999"/>
    <n v="5"/>
  </r>
  <r>
    <x v="1"/>
    <n v="46"/>
    <s v="NCJ31"/>
    <x v="10"/>
    <x v="3"/>
    <x v="3"/>
    <x v="1"/>
    <x v="2"/>
    <x v="0"/>
    <x v="45"/>
    <n v="19.2"/>
    <n v="239.21960000000001"/>
    <n v="5"/>
  </r>
  <r>
    <x v="1"/>
    <n v="47"/>
    <s v="NCL30"/>
    <x v="5"/>
    <x v="8"/>
    <x v="8"/>
    <x v="2"/>
    <x v="1"/>
    <x v="0"/>
    <x v="46"/>
    <n v="18.100000000000001"/>
    <n v="127.3336"/>
    <n v="5"/>
  </r>
  <r>
    <x v="1"/>
    <n v="48"/>
    <s v="FDF04"/>
    <x v="2"/>
    <x v="0"/>
    <x v="0"/>
    <x v="0"/>
    <x v="0"/>
    <x v="0"/>
    <x v="47"/>
    <n v="17.5"/>
    <n v="256.3304"/>
    <n v="5"/>
  </r>
  <r>
    <x v="1"/>
    <n v="49"/>
    <s v="NCZ42"/>
    <x v="5"/>
    <x v="0"/>
    <x v="0"/>
    <x v="0"/>
    <x v="0"/>
    <x v="0"/>
    <x v="48"/>
    <n v="10.5"/>
    <n v="235.5248"/>
    <n v="5"/>
  </r>
  <r>
    <x v="1"/>
    <n v="50"/>
    <s v="FDG24"/>
    <x v="13"/>
    <x v="0"/>
    <x v="0"/>
    <x v="0"/>
    <x v="0"/>
    <x v="0"/>
    <x v="49"/>
    <n v="7.9749999999999996"/>
    <n v="82.424999999999997"/>
    <n v="5"/>
  </r>
  <r>
    <x v="1"/>
    <n v="51"/>
    <s v="FDV49"/>
    <x v="3"/>
    <x v="0"/>
    <x v="0"/>
    <x v="0"/>
    <x v="0"/>
    <x v="0"/>
    <x v="50"/>
    <n v="10"/>
    <n v="264.62259999999998"/>
    <n v="5"/>
  </r>
  <r>
    <x v="1"/>
    <n v="52"/>
    <s v="FDX01"/>
    <x v="3"/>
    <x v="0"/>
    <x v="0"/>
    <x v="0"/>
    <x v="0"/>
    <x v="0"/>
    <x v="51"/>
    <n v="10.1"/>
    <n v="114.91500000000001"/>
    <n v="5"/>
  </r>
  <r>
    <x v="1"/>
    <n v="53"/>
    <s v="DRF27"/>
    <x v="11"/>
    <x v="0"/>
    <x v="0"/>
    <x v="0"/>
    <x v="0"/>
    <x v="0"/>
    <x v="52"/>
    <n v="8.93"/>
    <n v="152.23400000000001"/>
    <n v="5"/>
  </r>
  <r>
    <x v="1"/>
    <n v="54"/>
    <s v="FDF16"/>
    <x v="2"/>
    <x v="0"/>
    <x v="0"/>
    <x v="0"/>
    <x v="0"/>
    <x v="0"/>
    <x v="53"/>
    <n v="7.3"/>
    <n v="147.20760000000001"/>
    <n v="5"/>
  </r>
  <r>
    <x v="1"/>
    <n v="55"/>
    <s v="FDU04"/>
    <x v="2"/>
    <x v="0"/>
    <x v="0"/>
    <x v="0"/>
    <x v="0"/>
    <x v="0"/>
    <x v="54"/>
    <n v="7.93"/>
    <n v="122.1414"/>
    <n v="5"/>
  </r>
  <r>
    <x v="1"/>
    <n v="56"/>
    <s v="FDP04"/>
    <x v="2"/>
    <x v="0"/>
    <x v="0"/>
    <x v="0"/>
    <x v="0"/>
    <x v="0"/>
    <x v="55"/>
    <n v="15.35"/>
    <n v="62.716799999999999"/>
    <n v="5"/>
  </r>
  <r>
    <x v="1"/>
    <n v="57"/>
    <s v="FDD05"/>
    <x v="2"/>
    <x v="0"/>
    <x v="0"/>
    <x v="0"/>
    <x v="0"/>
    <x v="0"/>
    <x v="56"/>
    <n v="19.350000000000001"/>
    <n v="120.9098"/>
    <n v="5"/>
  </r>
  <r>
    <x v="1"/>
    <n v="58"/>
    <s v="FDV07"/>
    <x v="0"/>
    <x v="0"/>
    <x v="0"/>
    <x v="0"/>
    <x v="0"/>
    <x v="0"/>
    <x v="57"/>
    <n v="9.5"/>
    <n v="111.1228"/>
    <n v="5"/>
  </r>
  <r>
    <x v="1"/>
    <n v="59"/>
    <s v="FDT20"/>
    <x v="0"/>
    <x v="0"/>
    <x v="0"/>
    <x v="0"/>
    <x v="0"/>
    <x v="0"/>
    <x v="58"/>
    <n v="10.5"/>
    <n v="39.2164"/>
    <n v="5"/>
  </r>
  <r>
    <x v="1"/>
    <n v="60"/>
    <s v="FDC44"/>
    <x v="0"/>
    <x v="0"/>
    <x v="0"/>
    <x v="0"/>
    <x v="0"/>
    <x v="0"/>
    <x v="20"/>
    <n v="15.6"/>
    <n v="111.95180000000001"/>
    <n v="5"/>
  </r>
  <r>
    <x v="1"/>
    <n v="61"/>
    <s v="DRM59"/>
    <x v="9"/>
    <x v="0"/>
    <x v="0"/>
    <x v="0"/>
    <x v="0"/>
    <x v="0"/>
    <x v="59"/>
    <n v="5.88"/>
    <n v="153.8998"/>
    <n v="5"/>
  </r>
  <r>
    <x v="1"/>
    <n v="62"/>
    <s v="DRG23"/>
    <x v="9"/>
    <x v="0"/>
    <x v="0"/>
    <x v="0"/>
    <x v="0"/>
    <x v="0"/>
    <x v="60"/>
    <n v="8.8800000000000008"/>
    <n v="153.3682"/>
    <n v="5"/>
  </r>
  <r>
    <x v="1"/>
    <n v="63"/>
    <s v="NCJ29"/>
    <x v="1"/>
    <x v="0"/>
    <x v="0"/>
    <x v="0"/>
    <x v="0"/>
    <x v="0"/>
    <x v="61"/>
    <n v="10.6"/>
    <n v="84.722399999999993"/>
    <n v="5"/>
  </r>
  <r>
    <x v="1"/>
    <n v="64"/>
    <s v="NCM42"/>
    <x v="5"/>
    <x v="0"/>
    <x v="0"/>
    <x v="0"/>
    <x v="0"/>
    <x v="0"/>
    <x v="62"/>
    <n v="6.13"/>
    <n v="110.0912"/>
    <n v="5"/>
  </r>
  <r>
    <x v="1"/>
    <n v="65"/>
    <s v="NCY42"/>
    <x v="5"/>
    <x v="0"/>
    <x v="0"/>
    <x v="0"/>
    <x v="0"/>
    <x v="0"/>
    <x v="63"/>
    <n v="6.38"/>
    <n v="144.947"/>
    <n v="5"/>
  </r>
  <r>
    <x v="1"/>
    <n v="66"/>
    <s v="NCX54"/>
    <x v="5"/>
    <x v="0"/>
    <x v="0"/>
    <x v="0"/>
    <x v="0"/>
    <x v="0"/>
    <x v="64"/>
    <n v="9.1950000000000003"/>
    <n v="107.76220000000001"/>
    <n v="5"/>
  </r>
  <r>
    <x v="1"/>
    <n v="67"/>
    <s v="NCI06"/>
    <x v="5"/>
    <x v="0"/>
    <x v="0"/>
    <x v="0"/>
    <x v="0"/>
    <x v="0"/>
    <x v="65"/>
    <n v="11.3"/>
    <n v="180.76599999999999"/>
    <n v="5"/>
  </r>
  <r>
    <x v="1"/>
    <n v="68"/>
    <s v="NCQ02"/>
    <x v="5"/>
    <x v="0"/>
    <x v="0"/>
    <x v="0"/>
    <x v="0"/>
    <x v="0"/>
    <x v="66"/>
    <n v="12.6"/>
    <n v="186.9556"/>
    <n v="5"/>
  </r>
  <r>
    <x v="1"/>
    <n v="69"/>
    <s v="NCR38"/>
    <x v="5"/>
    <x v="0"/>
    <x v="0"/>
    <x v="0"/>
    <x v="0"/>
    <x v="0"/>
    <x v="67"/>
    <n v="17.25"/>
    <n v="253.47239999999999"/>
    <n v="5"/>
  </r>
  <r>
    <x v="1"/>
    <n v="70"/>
    <s v="NCM30"/>
    <x v="5"/>
    <x v="0"/>
    <x v="0"/>
    <x v="0"/>
    <x v="0"/>
    <x v="0"/>
    <x v="68"/>
    <n v="19.100000000000001"/>
    <n v="41.979599999999998"/>
    <n v="5"/>
  </r>
  <r>
    <x v="1"/>
    <n v="71"/>
    <s v="FDK43"/>
    <x v="7"/>
    <x v="0"/>
    <x v="0"/>
    <x v="0"/>
    <x v="0"/>
    <x v="0"/>
    <x v="69"/>
    <n v="9.8000000000000007"/>
    <n v="126.30200000000001"/>
    <n v="5"/>
  </r>
  <r>
    <x v="1"/>
    <n v="72"/>
    <s v="FDK21"/>
    <x v="6"/>
    <x v="0"/>
    <x v="0"/>
    <x v="0"/>
    <x v="0"/>
    <x v="0"/>
    <x v="70"/>
    <n v="7.9050000000000002"/>
    <n v="249.64080000000001"/>
    <n v="5"/>
  </r>
  <r>
    <x v="1"/>
    <n v="73"/>
    <s v="FDR45"/>
    <x v="6"/>
    <x v="0"/>
    <x v="0"/>
    <x v="0"/>
    <x v="0"/>
    <x v="0"/>
    <x v="71"/>
    <n v="10.8"/>
    <n v="239.22219999999999"/>
    <n v="5"/>
  </r>
  <r>
    <x v="1"/>
    <n v="74"/>
    <s v="FDV09"/>
    <x v="6"/>
    <x v="0"/>
    <x v="0"/>
    <x v="0"/>
    <x v="0"/>
    <x v="0"/>
    <x v="72"/>
    <n v="12.1"/>
    <n v="147.57339999999999"/>
    <n v="5"/>
  </r>
  <r>
    <x v="0"/>
    <n v="75"/>
    <s v="FDU12"/>
    <x v="13"/>
    <x v="0"/>
    <x v="0"/>
    <x v="0"/>
    <x v="0"/>
    <x v="0"/>
    <x v="73"/>
    <n v="15.5"/>
    <n v="261.7568"/>
    <n v="5"/>
  </r>
  <r>
    <x v="0"/>
    <n v="76"/>
    <s v="FDZ47"/>
    <x v="13"/>
    <x v="0"/>
    <x v="0"/>
    <x v="0"/>
    <x v="0"/>
    <x v="0"/>
    <x v="74"/>
    <n v="20.7"/>
    <n v="99.804199999999994"/>
    <n v="5"/>
  </r>
  <r>
    <x v="0"/>
    <n v="77"/>
    <s v="FDO11"/>
    <x v="8"/>
    <x v="0"/>
    <x v="0"/>
    <x v="0"/>
    <x v="0"/>
    <x v="0"/>
    <x v="75"/>
    <n v="8"/>
    <n v="247.4092"/>
    <n v="5"/>
  </r>
  <r>
    <x v="0"/>
    <n v="78"/>
    <s v="FDU49"/>
    <x v="3"/>
    <x v="0"/>
    <x v="0"/>
    <x v="0"/>
    <x v="0"/>
    <x v="0"/>
    <x v="76"/>
    <n v="19.5"/>
    <n v="85.554000000000002"/>
    <n v="5"/>
  </r>
  <r>
    <x v="0"/>
    <n v="79"/>
    <s v="FDA02"/>
    <x v="11"/>
    <x v="0"/>
    <x v="0"/>
    <x v="0"/>
    <x v="0"/>
    <x v="0"/>
    <x v="77"/>
    <n v="14"/>
    <n v="145.4786"/>
    <n v="5"/>
  </r>
  <r>
    <x v="0"/>
    <n v="80"/>
    <s v="FDV26"/>
    <x v="11"/>
    <x v="0"/>
    <x v="0"/>
    <x v="0"/>
    <x v="0"/>
    <x v="0"/>
    <x v="20"/>
    <n v="20.25"/>
    <n v="194.27940000000001"/>
    <n v="5"/>
  </r>
  <r>
    <x v="0"/>
    <n v="81"/>
    <s v="FDA04"/>
    <x v="2"/>
    <x v="0"/>
    <x v="0"/>
    <x v="0"/>
    <x v="0"/>
    <x v="0"/>
    <x v="78"/>
    <n v="11.3"/>
    <n v="257.2962"/>
    <n v="5"/>
  </r>
  <r>
    <x v="0"/>
    <n v="82"/>
    <s v="FDO52"/>
    <x v="2"/>
    <x v="0"/>
    <x v="0"/>
    <x v="0"/>
    <x v="0"/>
    <x v="0"/>
    <x v="79"/>
    <n v="11.6"/>
    <n v="172.41059999999999"/>
    <n v="5"/>
  </r>
  <r>
    <x v="0"/>
    <n v="83"/>
    <s v="FDA40"/>
    <x v="2"/>
    <x v="0"/>
    <x v="0"/>
    <x v="0"/>
    <x v="0"/>
    <x v="0"/>
    <x v="80"/>
    <n v="16"/>
    <n v="87.085599999999999"/>
    <n v="5"/>
  </r>
  <r>
    <x v="0"/>
    <n v="84"/>
    <s v="FDS27"/>
    <x v="7"/>
    <x v="0"/>
    <x v="0"/>
    <x v="0"/>
    <x v="0"/>
    <x v="0"/>
    <x v="81"/>
    <n v="10.195"/>
    <n v="197.11099999999999"/>
    <n v="5"/>
  </r>
  <r>
    <x v="0"/>
    <n v="85"/>
    <s v="FDU15"/>
    <x v="7"/>
    <x v="0"/>
    <x v="0"/>
    <x v="0"/>
    <x v="0"/>
    <x v="0"/>
    <x v="82"/>
    <n v="13.65"/>
    <n v="37.953200000000002"/>
    <n v="5"/>
  </r>
  <r>
    <x v="0"/>
    <n v="86"/>
    <s v="FDV33"/>
    <x v="6"/>
    <x v="0"/>
    <x v="0"/>
    <x v="0"/>
    <x v="0"/>
    <x v="0"/>
    <x v="83"/>
    <n v="9.6"/>
    <n v="259.23039999999997"/>
    <n v="5"/>
  </r>
  <r>
    <x v="0"/>
    <n v="87"/>
    <s v="FDV34"/>
    <x v="6"/>
    <x v="0"/>
    <x v="0"/>
    <x v="0"/>
    <x v="0"/>
    <x v="0"/>
    <x v="84"/>
    <n v="10.695"/>
    <n v="73.503799999999998"/>
    <n v="5"/>
  </r>
  <r>
    <x v="0"/>
    <n v="88"/>
    <s v="FDX46"/>
    <x v="6"/>
    <x v="0"/>
    <x v="0"/>
    <x v="0"/>
    <x v="0"/>
    <x v="0"/>
    <x v="85"/>
    <n v="12.3"/>
    <n v="59.156199999999998"/>
    <n v="5"/>
  </r>
  <r>
    <x v="1"/>
    <n v="89"/>
    <s v="NCA53"/>
    <x v="1"/>
    <x v="0"/>
    <x v="0"/>
    <x v="0"/>
    <x v="0"/>
    <x v="0"/>
    <x v="86"/>
    <n v="11.395"/>
    <n v="50.303400000000003"/>
    <n v="5"/>
  </r>
  <r>
    <x v="0"/>
    <n v="90"/>
    <s v="FDT24"/>
    <x v="13"/>
    <x v="0"/>
    <x v="0"/>
    <x v="0"/>
    <x v="0"/>
    <x v="0"/>
    <x v="87"/>
    <n v="12.35"/>
    <n v="78.232799999999997"/>
    <n v="5"/>
  </r>
  <r>
    <x v="0"/>
    <n v="91"/>
    <s v="FDX27"/>
    <x v="11"/>
    <x v="0"/>
    <x v="0"/>
    <x v="0"/>
    <x v="0"/>
    <x v="0"/>
    <x v="88"/>
    <n v="20.7"/>
    <n v="94.943600000000004"/>
    <n v="5"/>
  </r>
  <r>
    <x v="1"/>
    <n v="92"/>
    <s v="NCQ38"/>
    <x v="10"/>
    <x v="7"/>
    <x v="9"/>
    <x v="0"/>
    <x v="1"/>
    <x v="2"/>
    <x v="89"/>
    <m/>
    <n v="108.22799999999999"/>
    <n v="5"/>
  </r>
  <r>
    <x v="1"/>
    <n v="93"/>
    <s v="FDK02"/>
    <x v="3"/>
    <x v="7"/>
    <x v="9"/>
    <x v="0"/>
    <x v="1"/>
    <x v="2"/>
    <x v="90"/>
    <m/>
    <n v="120.544"/>
    <n v="5"/>
  </r>
  <r>
    <x v="1"/>
    <n v="94"/>
    <s v="FDI15"/>
    <x v="11"/>
    <x v="7"/>
    <x v="9"/>
    <x v="0"/>
    <x v="1"/>
    <x v="2"/>
    <x v="91"/>
    <m/>
    <n v="263.1884"/>
    <n v="5"/>
  </r>
  <r>
    <x v="1"/>
    <n v="95"/>
    <s v="FDE09"/>
    <x v="0"/>
    <x v="7"/>
    <x v="9"/>
    <x v="0"/>
    <x v="1"/>
    <x v="2"/>
    <x v="92"/>
    <m/>
    <n v="109.72280000000001"/>
    <n v="5"/>
  </r>
  <r>
    <x v="1"/>
    <n v="96"/>
    <s v="FDS55"/>
    <x v="0"/>
    <x v="7"/>
    <x v="9"/>
    <x v="0"/>
    <x v="1"/>
    <x v="2"/>
    <x v="93"/>
    <m/>
    <n v="150.3734"/>
    <n v="5"/>
  </r>
  <r>
    <x v="1"/>
    <n v="97"/>
    <s v="FDZ56"/>
    <x v="0"/>
    <x v="7"/>
    <x v="9"/>
    <x v="0"/>
    <x v="1"/>
    <x v="2"/>
    <x v="94"/>
    <m/>
    <n v="167.54740000000001"/>
    <n v="5"/>
  </r>
  <r>
    <x v="1"/>
    <n v="98"/>
    <s v="NCA05"/>
    <x v="1"/>
    <x v="7"/>
    <x v="9"/>
    <x v="0"/>
    <x v="1"/>
    <x v="2"/>
    <x v="95"/>
    <m/>
    <n v="148.27340000000001"/>
    <n v="5"/>
  </r>
  <r>
    <x v="1"/>
    <n v="99"/>
    <s v="NCK29"/>
    <x v="1"/>
    <x v="7"/>
    <x v="9"/>
    <x v="0"/>
    <x v="1"/>
    <x v="2"/>
    <x v="20"/>
    <m/>
    <n v="123.473"/>
    <n v="5"/>
  </r>
  <r>
    <x v="1"/>
    <n v="100"/>
    <s v="NCU29"/>
    <x v="1"/>
    <x v="7"/>
    <x v="9"/>
    <x v="0"/>
    <x v="1"/>
    <x v="2"/>
    <x v="96"/>
    <m/>
    <n v="145.976"/>
    <n v="5"/>
  </r>
  <r>
    <x v="1"/>
    <n v="101"/>
    <s v="NCX41"/>
    <x v="1"/>
    <x v="7"/>
    <x v="9"/>
    <x v="0"/>
    <x v="1"/>
    <x v="2"/>
    <x v="97"/>
    <m/>
    <n v="210.52440000000001"/>
    <n v="5"/>
  </r>
  <r>
    <x v="1"/>
    <n v="102"/>
    <s v="NCG07"/>
    <x v="5"/>
    <x v="7"/>
    <x v="9"/>
    <x v="0"/>
    <x v="1"/>
    <x v="2"/>
    <x v="98"/>
    <m/>
    <n v="189.75299999999999"/>
    <n v="5"/>
  </r>
  <r>
    <x v="1"/>
    <n v="103"/>
    <s v="NCI30"/>
    <x v="5"/>
    <x v="7"/>
    <x v="9"/>
    <x v="0"/>
    <x v="1"/>
    <x v="2"/>
    <x v="99"/>
    <m/>
    <n v="244.346"/>
    <n v="5"/>
  </r>
  <r>
    <x v="1"/>
    <n v="104"/>
    <s v="NCR54"/>
    <x v="5"/>
    <x v="7"/>
    <x v="9"/>
    <x v="0"/>
    <x v="1"/>
    <x v="2"/>
    <x v="100"/>
    <m/>
    <n v="194.71100000000001"/>
    <n v="5"/>
  </r>
  <r>
    <x v="1"/>
    <n v="105"/>
    <s v="NCT06"/>
    <x v="5"/>
    <x v="7"/>
    <x v="9"/>
    <x v="0"/>
    <x v="1"/>
    <x v="2"/>
    <x v="101"/>
    <m/>
    <n v="167.7842"/>
    <n v="5"/>
  </r>
  <r>
    <x v="1"/>
    <n v="106"/>
    <s v="FDN15"/>
    <x v="7"/>
    <x v="7"/>
    <x v="9"/>
    <x v="0"/>
    <x v="1"/>
    <x v="2"/>
    <x v="102"/>
    <m/>
    <n v="140.31800000000001"/>
    <n v="5"/>
  </r>
  <r>
    <x v="1"/>
    <n v="107"/>
    <s v="FDJ45"/>
    <x v="14"/>
    <x v="7"/>
    <x v="9"/>
    <x v="0"/>
    <x v="1"/>
    <x v="2"/>
    <x v="103"/>
    <m/>
    <n v="34.221600000000002"/>
    <n v="5"/>
  </r>
  <r>
    <x v="0"/>
    <n v="108"/>
    <s v="FDL13"/>
    <x v="12"/>
    <x v="7"/>
    <x v="9"/>
    <x v="0"/>
    <x v="1"/>
    <x v="2"/>
    <x v="104"/>
    <m/>
    <n v="232.73"/>
    <n v="5"/>
  </r>
  <r>
    <x v="0"/>
    <n v="109"/>
    <s v="FDL02"/>
    <x v="3"/>
    <x v="7"/>
    <x v="9"/>
    <x v="0"/>
    <x v="1"/>
    <x v="2"/>
    <x v="105"/>
    <m/>
    <n v="107.1622"/>
    <n v="5"/>
  </r>
  <r>
    <x v="0"/>
    <n v="110"/>
    <s v="FDF56"/>
    <x v="0"/>
    <x v="7"/>
    <x v="9"/>
    <x v="0"/>
    <x v="1"/>
    <x v="2"/>
    <x v="106"/>
    <m/>
    <n v="179.19759999999999"/>
    <n v="5"/>
  </r>
  <r>
    <x v="0"/>
    <n v="111"/>
    <s v="FDQ27"/>
    <x v="7"/>
    <x v="7"/>
    <x v="9"/>
    <x v="0"/>
    <x v="1"/>
    <x v="2"/>
    <x v="107"/>
    <m/>
    <n v="101.399"/>
    <n v="5"/>
  </r>
  <r>
    <x v="0"/>
    <n v="112"/>
    <s v="FDG35"/>
    <x v="15"/>
    <x v="7"/>
    <x v="9"/>
    <x v="0"/>
    <x v="1"/>
    <x v="2"/>
    <x v="108"/>
    <m/>
    <n v="173.87379999999999"/>
    <n v="5"/>
  </r>
  <r>
    <x v="0"/>
    <n v="113"/>
    <s v="FDD38"/>
    <x v="3"/>
    <x v="7"/>
    <x v="9"/>
    <x v="0"/>
    <x v="1"/>
    <x v="2"/>
    <x v="109"/>
    <m/>
    <n v="103.76739999999999"/>
    <n v="5"/>
  </r>
  <r>
    <x v="0"/>
    <n v="114"/>
    <s v="FDE41"/>
    <x v="2"/>
    <x v="7"/>
    <x v="9"/>
    <x v="0"/>
    <x v="1"/>
    <x v="2"/>
    <x v="20"/>
    <m/>
    <n v="83.756600000000006"/>
    <n v="5"/>
  </r>
  <r>
    <x v="1"/>
    <n v="115"/>
    <s v="FDP24"/>
    <x v="13"/>
    <x v="2"/>
    <x v="2"/>
    <x v="0"/>
    <x v="1"/>
    <x v="0"/>
    <x v="110"/>
    <n v="20.6"/>
    <n v="119.4756"/>
    <n v="5"/>
  </r>
  <r>
    <x v="1"/>
    <n v="116"/>
    <s v="FDH38"/>
    <x v="3"/>
    <x v="2"/>
    <x v="2"/>
    <x v="0"/>
    <x v="1"/>
    <x v="0"/>
    <x v="111"/>
    <n v="6.4249999999999998"/>
    <n v="115.88079999999999"/>
    <n v="5"/>
  </r>
  <r>
    <x v="1"/>
    <n v="117"/>
    <s v="FDT49"/>
    <x v="3"/>
    <x v="2"/>
    <x v="2"/>
    <x v="0"/>
    <x v="1"/>
    <x v="0"/>
    <x v="112"/>
    <n v="7"/>
    <n v="107.72799999999999"/>
    <n v="5"/>
  </r>
  <r>
    <x v="1"/>
    <n v="118"/>
    <s v="FDN02"/>
    <x v="3"/>
    <x v="2"/>
    <x v="2"/>
    <x v="0"/>
    <x v="1"/>
    <x v="0"/>
    <x v="113"/>
    <n v="16.5"/>
    <n v="208.8638"/>
    <n v="5"/>
  </r>
  <r>
    <x v="1"/>
    <n v="119"/>
    <s v="DRF27"/>
    <x v="11"/>
    <x v="2"/>
    <x v="2"/>
    <x v="0"/>
    <x v="1"/>
    <x v="0"/>
    <x v="114"/>
    <n v="8.93"/>
    <n v="154.53399999999999"/>
    <n v="5"/>
  </r>
  <r>
    <x v="1"/>
    <n v="120"/>
    <s v="FDT02"/>
    <x v="11"/>
    <x v="2"/>
    <x v="2"/>
    <x v="0"/>
    <x v="1"/>
    <x v="0"/>
    <x v="115"/>
    <n v="12.6"/>
    <n v="36.187399999999997"/>
    <n v="5"/>
  </r>
  <r>
    <x v="1"/>
    <n v="121"/>
    <s v="FDF05"/>
    <x v="2"/>
    <x v="2"/>
    <x v="2"/>
    <x v="0"/>
    <x v="1"/>
    <x v="0"/>
    <x v="116"/>
    <n v="17.5"/>
    <n v="264.49099999999999"/>
    <n v="5"/>
  </r>
  <r>
    <x v="1"/>
    <n v="122"/>
    <s v="FDI45"/>
    <x v="0"/>
    <x v="2"/>
    <x v="2"/>
    <x v="0"/>
    <x v="1"/>
    <x v="0"/>
    <x v="117"/>
    <n v="13.1"/>
    <n v="175.50540000000001"/>
    <n v="5"/>
  </r>
  <r>
    <x v="1"/>
    <n v="123"/>
    <s v="FDZ20"/>
    <x v="0"/>
    <x v="2"/>
    <x v="2"/>
    <x v="0"/>
    <x v="1"/>
    <x v="0"/>
    <x v="118"/>
    <n v="16.100000000000001"/>
    <n v="252.3356"/>
    <n v="5"/>
  </r>
  <r>
    <x v="1"/>
    <n v="124"/>
    <s v="NCC42"/>
    <x v="1"/>
    <x v="2"/>
    <x v="2"/>
    <x v="0"/>
    <x v="1"/>
    <x v="0"/>
    <x v="119"/>
    <n v="15"/>
    <n v="140.28380000000001"/>
    <n v="5"/>
  </r>
  <r>
    <x v="1"/>
    <n v="125"/>
    <s v="NCQ53"/>
    <x v="1"/>
    <x v="2"/>
    <x v="2"/>
    <x v="0"/>
    <x v="1"/>
    <x v="0"/>
    <x v="120"/>
    <n v="17.600000000000001"/>
    <n v="234.65899999999999"/>
    <n v="5"/>
  </r>
  <r>
    <x v="1"/>
    <n v="126"/>
    <s v="NCR54"/>
    <x v="5"/>
    <x v="2"/>
    <x v="2"/>
    <x v="0"/>
    <x v="1"/>
    <x v="0"/>
    <x v="121"/>
    <n v="16.350000000000001"/>
    <n v="198.21100000000001"/>
    <n v="5"/>
  </r>
  <r>
    <x v="1"/>
    <n v="127"/>
    <s v="NCX06"/>
    <x v="5"/>
    <x v="2"/>
    <x v="2"/>
    <x v="0"/>
    <x v="1"/>
    <x v="0"/>
    <x v="122"/>
    <n v="17.600000000000001"/>
    <n v="182.69759999999999"/>
    <n v="5"/>
  </r>
  <r>
    <x v="1"/>
    <n v="128"/>
    <s v="NCO06"/>
    <x v="5"/>
    <x v="2"/>
    <x v="2"/>
    <x v="0"/>
    <x v="1"/>
    <x v="0"/>
    <x v="123"/>
    <n v="19.25"/>
    <n v="32.455800000000004"/>
    <n v="5"/>
  </r>
  <r>
    <x v="1"/>
    <n v="129"/>
    <s v="NCN54"/>
    <x v="5"/>
    <x v="2"/>
    <x v="2"/>
    <x v="0"/>
    <x v="1"/>
    <x v="0"/>
    <x v="124"/>
    <n v="20.350000000000001"/>
    <n v="76.132800000000003"/>
    <n v="5"/>
  </r>
  <r>
    <x v="1"/>
    <n v="130"/>
    <s v="FDL27"/>
    <x v="7"/>
    <x v="2"/>
    <x v="2"/>
    <x v="0"/>
    <x v="1"/>
    <x v="0"/>
    <x v="125"/>
    <n v="6.17"/>
    <n v="65.982600000000005"/>
    <n v="5"/>
  </r>
  <r>
    <x v="1"/>
    <n v="131"/>
    <s v="FDV51"/>
    <x v="7"/>
    <x v="2"/>
    <x v="2"/>
    <x v="0"/>
    <x v="1"/>
    <x v="0"/>
    <x v="126"/>
    <n v="16.350000000000001"/>
    <n v="165.7842"/>
    <n v="5"/>
  </r>
  <r>
    <x v="1"/>
    <n v="132"/>
    <s v="FDC46"/>
    <x v="6"/>
    <x v="2"/>
    <x v="2"/>
    <x v="0"/>
    <x v="1"/>
    <x v="0"/>
    <x v="127"/>
    <n v="17.7"/>
    <n v="182.6266"/>
    <n v="5"/>
  </r>
  <r>
    <x v="1"/>
    <n v="133"/>
    <s v="FDZ58"/>
    <x v="6"/>
    <x v="2"/>
    <x v="2"/>
    <x v="0"/>
    <x v="1"/>
    <x v="0"/>
    <x v="128"/>
    <n v="17.850000000000001"/>
    <n v="122.80719999999999"/>
    <n v="5"/>
  </r>
  <r>
    <x v="1"/>
    <n v="134"/>
    <s v="FDN21"/>
    <x v="6"/>
    <x v="2"/>
    <x v="2"/>
    <x v="0"/>
    <x v="1"/>
    <x v="0"/>
    <x v="129"/>
    <n v="18.600000000000001"/>
    <n v="161.02359999999999"/>
    <n v="5"/>
  </r>
  <r>
    <x v="1"/>
    <n v="135"/>
    <s v="FDO58"/>
    <x v="6"/>
    <x v="2"/>
    <x v="2"/>
    <x v="0"/>
    <x v="1"/>
    <x v="0"/>
    <x v="130"/>
    <n v="19.600000000000001"/>
    <n v="166.15260000000001"/>
    <n v="5"/>
  </r>
  <r>
    <x v="1"/>
    <n v="136"/>
    <s v="DRD24"/>
    <x v="4"/>
    <x v="2"/>
    <x v="2"/>
    <x v="0"/>
    <x v="1"/>
    <x v="0"/>
    <x v="131"/>
    <n v="13.85"/>
    <n v="143.31540000000001"/>
    <n v="5"/>
  </r>
  <r>
    <x v="1"/>
    <n v="137"/>
    <s v="DRI37"/>
    <x v="4"/>
    <x v="2"/>
    <x v="2"/>
    <x v="0"/>
    <x v="1"/>
    <x v="0"/>
    <x v="132"/>
    <n v="15.85"/>
    <n v="58.790399999999998"/>
    <n v="5"/>
  </r>
  <r>
    <x v="0"/>
    <n v="138"/>
    <s v="FDI12"/>
    <x v="13"/>
    <x v="2"/>
    <x v="2"/>
    <x v="0"/>
    <x v="1"/>
    <x v="0"/>
    <x v="133"/>
    <n v="9.3949999999999996"/>
    <n v="89.685599999999994"/>
    <n v="5"/>
  </r>
  <r>
    <x v="0"/>
    <n v="139"/>
    <s v="FDP12"/>
    <x v="13"/>
    <x v="2"/>
    <x v="2"/>
    <x v="0"/>
    <x v="1"/>
    <x v="0"/>
    <x v="134"/>
    <n v="9.8000000000000007"/>
    <n v="36.987400000000001"/>
    <n v="5"/>
  </r>
  <r>
    <x v="0"/>
    <n v="140"/>
    <s v="FDO01"/>
    <x v="12"/>
    <x v="2"/>
    <x v="2"/>
    <x v="0"/>
    <x v="1"/>
    <x v="0"/>
    <x v="135"/>
    <n v="21.1"/>
    <n v="130.49940000000001"/>
    <n v="5"/>
  </r>
  <r>
    <x v="0"/>
    <n v="141"/>
    <s v="FDZ37"/>
    <x v="3"/>
    <x v="2"/>
    <x v="2"/>
    <x v="0"/>
    <x v="1"/>
    <x v="0"/>
    <x v="136"/>
    <n v="8.1"/>
    <n v="88.619799999999998"/>
    <n v="5"/>
  </r>
  <r>
    <x v="0"/>
    <n v="142"/>
    <s v="FDJ15"/>
    <x v="11"/>
    <x v="2"/>
    <x v="2"/>
    <x v="0"/>
    <x v="1"/>
    <x v="0"/>
    <x v="137"/>
    <n v="11.35"/>
    <n v="182.5608"/>
    <n v="5"/>
  </r>
  <r>
    <x v="0"/>
    <n v="143"/>
    <s v="FDM04"/>
    <x v="2"/>
    <x v="2"/>
    <x v="2"/>
    <x v="0"/>
    <x v="1"/>
    <x v="0"/>
    <x v="138"/>
    <n v="9.1950000000000003"/>
    <n v="53.166600000000003"/>
    <n v="5"/>
  </r>
  <r>
    <x v="0"/>
    <n v="144"/>
    <s v="FDI40"/>
    <x v="2"/>
    <x v="2"/>
    <x v="2"/>
    <x v="0"/>
    <x v="1"/>
    <x v="0"/>
    <x v="139"/>
    <n v="11.5"/>
    <n v="100.83580000000001"/>
    <n v="5"/>
  </r>
  <r>
    <x v="0"/>
    <n v="145"/>
    <s v="FDX04"/>
    <x v="2"/>
    <x v="2"/>
    <x v="2"/>
    <x v="0"/>
    <x v="1"/>
    <x v="0"/>
    <x v="140"/>
    <n v="19.600000000000001"/>
    <n v="49.937600000000003"/>
    <n v="5"/>
  </r>
  <r>
    <x v="0"/>
    <n v="146"/>
    <s v="FDS15"/>
    <x v="7"/>
    <x v="2"/>
    <x v="2"/>
    <x v="0"/>
    <x v="1"/>
    <x v="0"/>
    <x v="141"/>
    <n v="9.1950000000000003"/>
    <n v="106.3596"/>
    <n v="5"/>
  </r>
  <r>
    <x v="0"/>
    <n v="147"/>
    <s v="FDJ57"/>
    <x v="14"/>
    <x v="2"/>
    <x v="2"/>
    <x v="0"/>
    <x v="1"/>
    <x v="0"/>
    <x v="142"/>
    <n v="7.42"/>
    <n v="184.65819999999999"/>
    <n v="5"/>
  </r>
  <r>
    <x v="0"/>
    <n v="148"/>
    <s v="FDG21"/>
    <x v="14"/>
    <x v="2"/>
    <x v="2"/>
    <x v="0"/>
    <x v="1"/>
    <x v="0"/>
    <x v="143"/>
    <n v="17.350000000000001"/>
    <n v="150.405"/>
    <n v="5"/>
  </r>
  <r>
    <x v="0"/>
    <n v="149"/>
    <s v="FDW21"/>
    <x v="6"/>
    <x v="2"/>
    <x v="2"/>
    <x v="0"/>
    <x v="1"/>
    <x v="0"/>
    <x v="144"/>
    <n v="5.34"/>
    <n v="99.535799999999995"/>
    <n v="5"/>
  </r>
  <r>
    <x v="0"/>
    <n v="150"/>
    <s v="FDX10"/>
    <x v="6"/>
    <x v="2"/>
    <x v="2"/>
    <x v="0"/>
    <x v="1"/>
    <x v="0"/>
    <x v="145"/>
    <n v="6.3849999999999998"/>
    <n v="37.187399999999997"/>
    <n v="5"/>
  </r>
  <r>
    <x v="1"/>
    <n v="151"/>
    <s v="DRI51"/>
    <x v="11"/>
    <x v="4"/>
    <x v="4"/>
    <x v="2"/>
    <x v="0"/>
    <x v="0"/>
    <x v="20"/>
    <n v="17.25"/>
    <n v="171.57640000000001"/>
    <n v="5"/>
  </r>
  <r>
    <x v="1"/>
    <n v="152"/>
    <s v="NCZ17"/>
    <x v="1"/>
    <x v="5"/>
    <x v="5"/>
    <x v="2"/>
    <x v="0"/>
    <x v="0"/>
    <x v="20"/>
    <n v="12.15"/>
    <n v="39.150599999999997"/>
    <n v="5"/>
  </r>
  <r>
    <x v="1"/>
    <n v="153"/>
    <s v="DRE25"/>
    <x v="4"/>
    <x v="5"/>
    <x v="5"/>
    <x v="2"/>
    <x v="0"/>
    <x v="0"/>
    <x v="146"/>
    <n v="15.35"/>
    <n v="91.912000000000006"/>
    <n v="5"/>
  </r>
  <r>
    <x v="1"/>
    <n v="154"/>
    <s v="FDT60"/>
    <x v="13"/>
    <x v="4"/>
    <x v="4"/>
    <x v="2"/>
    <x v="0"/>
    <x v="0"/>
    <x v="147"/>
    <n v="12"/>
    <n v="124.6388"/>
    <n v="5"/>
  </r>
  <r>
    <x v="1"/>
    <n v="155"/>
    <s v="FDN24"/>
    <x v="13"/>
    <x v="4"/>
    <x v="4"/>
    <x v="2"/>
    <x v="0"/>
    <x v="0"/>
    <x v="148"/>
    <n v="14.1"/>
    <n v="56.195599999999999"/>
    <n v="5"/>
  </r>
  <r>
    <x v="1"/>
    <n v="156"/>
    <s v="FDO37"/>
    <x v="12"/>
    <x v="4"/>
    <x v="4"/>
    <x v="2"/>
    <x v="0"/>
    <x v="0"/>
    <x v="149"/>
    <n v="8.06"/>
    <n v="232.0326"/>
    <n v="5"/>
  </r>
  <r>
    <x v="1"/>
    <n v="157"/>
    <s v="FDI14"/>
    <x v="3"/>
    <x v="4"/>
    <x v="4"/>
    <x v="2"/>
    <x v="0"/>
    <x v="0"/>
    <x v="150"/>
    <n v="14.1"/>
    <n v="140.24959999999999"/>
    <n v="5"/>
  </r>
  <r>
    <x v="1"/>
    <n v="158"/>
    <s v="FDW37"/>
    <x v="3"/>
    <x v="4"/>
    <x v="4"/>
    <x v="2"/>
    <x v="0"/>
    <x v="0"/>
    <x v="151"/>
    <n v="19.2"/>
    <n v="89.748800000000003"/>
    <n v="5"/>
  </r>
  <r>
    <x v="1"/>
    <n v="159"/>
    <s v="DRC27"/>
    <x v="11"/>
    <x v="4"/>
    <x v="4"/>
    <x v="2"/>
    <x v="0"/>
    <x v="0"/>
    <x v="152"/>
    <n v="13.8"/>
    <n v="247.4802"/>
    <n v="5"/>
  </r>
  <r>
    <x v="1"/>
    <n v="160"/>
    <s v="FDK16"/>
    <x v="2"/>
    <x v="4"/>
    <x v="4"/>
    <x v="2"/>
    <x v="0"/>
    <x v="0"/>
    <x v="153"/>
    <n v="9.0649999999999995"/>
    <n v="96.009399999999999"/>
    <n v="5"/>
  </r>
  <r>
    <x v="1"/>
    <n v="161"/>
    <s v="FDK41"/>
    <x v="2"/>
    <x v="4"/>
    <x v="4"/>
    <x v="2"/>
    <x v="0"/>
    <x v="0"/>
    <x v="154"/>
    <n v="14.3"/>
    <n v="83.622399999999999"/>
    <n v="5"/>
  </r>
  <r>
    <x v="1"/>
    <n v="162"/>
    <s v="FDY31"/>
    <x v="0"/>
    <x v="4"/>
    <x v="4"/>
    <x v="2"/>
    <x v="0"/>
    <x v="0"/>
    <x v="155"/>
    <n v="5.98"/>
    <n v="146.14179999999999"/>
    <n v="5"/>
  </r>
  <r>
    <x v="1"/>
    <n v="163"/>
    <s v="FDT20"/>
    <x v="0"/>
    <x v="4"/>
    <x v="4"/>
    <x v="2"/>
    <x v="0"/>
    <x v="0"/>
    <x v="156"/>
    <n v="10.5"/>
    <n v="36.816400000000002"/>
    <n v="5"/>
  </r>
  <r>
    <x v="1"/>
    <n v="164"/>
    <s v="FDI45"/>
    <x v="0"/>
    <x v="4"/>
    <x v="4"/>
    <x v="2"/>
    <x v="0"/>
    <x v="0"/>
    <x v="157"/>
    <n v="13.1"/>
    <n v="175.80539999999999"/>
    <n v="5"/>
  </r>
  <r>
    <x v="1"/>
    <n v="165"/>
    <s v="FDG57"/>
    <x v="0"/>
    <x v="4"/>
    <x v="4"/>
    <x v="2"/>
    <x v="0"/>
    <x v="0"/>
    <x v="158"/>
    <n v="14.7"/>
    <n v="48.603400000000001"/>
    <n v="5"/>
  </r>
  <r>
    <x v="1"/>
    <n v="166"/>
    <s v="FDN32"/>
    <x v="0"/>
    <x v="4"/>
    <x v="4"/>
    <x v="2"/>
    <x v="0"/>
    <x v="0"/>
    <x v="159"/>
    <n v="17.5"/>
    <n v="184.82660000000001"/>
    <n v="5"/>
  </r>
  <r>
    <x v="1"/>
    <n v="167"/>
    <s v="FDX19"/>
    <x v="0"/>
    <x v="4"/>
    <x v="4"/>
    <x v="2"/>
    <x v="0"/>
    <x v="0"/>
    <x v="160"/>
    <n v="19.100000000000001"/>
    <n v="233.89580000000001"/>
    <n v="5"/>
  </r>
  <r>
    <x v="1"/>
    <n v="168"/>
    <s v="FDP20"/>
    <x v="0"/>
    <x v="4"/>
    <x v="4"/>
    <x v="2"/>
    <x v="0"/>
    <x v="0"/>
    <x v="161"/>
    <n v="19.850000000000001"/>
    <n v="125.602"/>
    <n v="5"/>
  </r>
  <r>
    <x v="1"/>
    <n v="169"/>
    <s v="NCR17"/>
    <x v="1"/>
    <x v="4"/>
    <x v="4"/>
    <x v="2"/>
    <x v="1"/>
    <x v="0"/>
    <x v="162"/>
    <n v="9.8000000000000007"/>
    <n v="116.4492"/>
    <n v="5"/>
  </r>
  <r>
    <x v="1"/>
    <n v="170"/>
    <s v="NCT17"/>
    <x v="1"/>
    <x v="4"/>
    <x v="4"/>
    <x v="2"/>
    <x v="1"/>
    <x v="0"/>
    <x v="163"/>
    <n v="10.8"/>
    <n v="190.0214"/>
    <n v="5"/>
  </r>
  <r>
    <x v="1"/>
    <n v="171"/>
    <s v="NCU05"/>
    <x v="1"/>
    <x v="4"/>
    <x v="4"/>
    <x v="2"/>
    <x v="1"/>
    <x v="0"/>
    <x v="164"/>
    <n v="11.8"/>
    <n v="79.161799999999999"/>
    <n v="5"/>
  </r>
  <r>
    <x v="1"/>
    <n v="172"/>
    <s v="NCT42"/>
    <x v="5"/>
    <x v="4"/>
    <x v="4"/>
    <x v="2"/>
    <x v="1"/>
    <x v="0"/>
    <x v="165"/>
    <n v="5.88"/>
    <n v="148.4392"/>
    <n v="5"/>
  </r>
  <r>
    <x v="1"/>
    <n v="173"/>
    <s v="NCV18"/>
    <x v="5"/>
    <x v="4"/>
    <x v="4"/>
    <x v="2"/>
    <x v="1"/>
    <x v="0"/>
    <x v="166"/>
    <n v="6.7750000000000004"/>
    <n v="84.625"/>
    <n v="5"/>
  </r>
  <r>
    <x v="1"/>
    <n v="174"/>
    <s v="NCH43"/>
    <x v="5"/>
    <x v="4"/>
    <x v="4"/>
    <x v="2"/>
    <x v="1"/>
    <x v="0"/>
    <x v="167"/>
    <n v="8.42"/>
    <n v="216.41919999999999"/>
    <n v="5"/>
  </r>
  <r>
    <x v="1"/>
    <n v="175"/>
    <s v="NCE18"/>
    <x v="5"/>
    <x v="4"/>
    <x v="4"/>
    <x v="2"/>
    <x v="1"/>
    <x v="0"/>
    <x v="168"/>
    <n v="10"/>
    <n v="251.67500000000001"/>
    <n v="5"/>
  </r>
  <r>
    <x v="1"/>
    <n v="176"/>
    <s v="NCC18"/>
    <x v="5"/>
    <x v="4"/>
    <x v="4"/>
    <x v="2"/>
    <x v="1"/>
    <x v="0"/>
    <x v="169"/>
    <n v="19.100000000000001"/>
    <n v="173.94220000000001"/>
    <n v="5"/>
  </r>
  <r>
    <x v="1"/>
    <n v="177"/>
    <s v="NCJ42"/>
    <x v="5"/>
    <x v="4"/>
    <x v="4"/>
    <x v="2"/>
    <x v="1"/>
    <x v="0"/>
    <x v="170"/>
    <n v="19.75"/>
    <n v="104.2332"/>
    <n v="5"/>
  </r>
  <r>
    <x v="1"/>
    <n v="178"/>
    <s v="FDQ10"/>
    <x v="6"/>
    <x v="4"/>
    <x v="4"/>
    <x v="2"/>
    <x v="1"/>
    <x v="0"/>
    <x v="171"/>
    <n v="12.85"/>
    <n v="172.44220000000001"/>
    <n v="5"/>
  </r>
  <r>
    <x v="1"/>
    <n v="179"/>
    <s v="FDL34"/>
    <x v="6"/>
    <x v="4"/>
    <x v="4"/>
    <x v="2"/>
    <x v="1"/>
    <x v="0"/>
    <x v="172"/>
    <n v="16"/>
    <n v="142.64959999999999"/>
    <n v="5"/>
  </r>
  <r>
    <x v="1"/>
    <n v="180"/>
    <s v="DRK37"/>
    <x v="4"/>
    <x v="4"/>
    <x v="4"/>
    <x v="2"/>
    <x v="1"/>
    <x v="0"/>
    <x v="20"/>
    <n v="5"/>
    <n v="189.85300000000001"/>
    <n v="5"/>
  </r>
  <r>
    <x v="1"/>
    <n v="181"/>
    <s v="DRF48"/>
    <x v="4"/>
    <x v="4"/>
    <x v="4"/>
    <x v="2"/>
    <x v="1"/>
    <x v="0"/>
    <x v="173"/>
    <n v="5.73"/>
    <n v="188.18979999999999"/>
    <n v="5"/>
  </r>
  <r>
    <x v="1"/>
    <n v="182"/>
    <s v="DRG49"/>
    <x v="4"/>
    <x v="4"/>
    <x v="4"/>
    <x v="2"/>
    <x v="1"/>
    <x v="0"/>
    <x v="174"/>
    <n v="7.81"/>
    <n v="246.04859999999999"/>
    <n v="5"/>
  </r>
  <r>
    <x v="1"/>
    <n v="183"/>
    <s v="FDX60"/>
    <x v="13"/>
    <x v="5"/>
    <x v="5"/>
    <x v="2"/>
    <x v="1"/>
    <x v="0"/>
    <x v="175"/>
    <n v="14.35"/>
    <n v="79.195999999999998"/>
    <n v="5"/>
  </r>
  <r>
    <x v="1"/>
    <n v="184"/>
    <s v="FDS13"/>
    <x v="3"/>
    <x v="5"/>
    <x v="5"/>
    <x v="2"/>
    <x v="1"/>
    <x v="0"/>
    <x v="176"/>
    <n v="6.4649999999999999"/>
    <n v="266.88839999999999"/>
    <n v="5"/>
  </r>
  <r>
    <x v="1"/>
    <n v="185"/>
    <s v="FDC50"/>
    <x v="3"/>
    <x v="5"/>
    <x v="5"/>
    <x v="2"/>
    <x v="1"/>
    <x v="0"/>
    <x v="177"/>
    <n v="15.85"/>
    <n v="94.409400000000005"/>
    <n v="5"/>
  </r>
  <r>
    <x v="1"/>
    <n v="186"/>
    <s v="FDK51"/>
    <x v="11"/>
    <x v="5"/>
    <x v="5"/>
    <x v="2"/>
    <x v="1"/>
    <x v="0"/>
    <x v="178"/>
    <n v="19.850000000000001"/>
    <n v="264.58839999999998"/>
    <n v="5"/>
  </r>
  <r>
    <x v="1"/>
    <n v="187"/>
    <s v="FDD17"/>
    <x v="2"/>
    <x v="5"/>
    <x v="5"/>
    <x v="2"/>
    <x v="1"/>
    <x v="0"/>
    <x v="179"/>
    <n v="7.5"/>
    <n v="239.69059999999999"/>
    <n v="5"/>
  </r>
  <r>
    <x v="1"/>
    <n v="188"/>
    <s v="FDJ28"/>
    <x v="2"/>
    <x v="5"/>
    <x v="5"/>
    <x v="2"/>
    <x v="1"/>
    <x v="0"/>
    <x v="180"/>
    <n v="12.3"/>
    <n v="191.21619999999999"/>
    <n v="5"/>
  </r>
  <r>
    <x v="1"/>
    <n v="189"/>
    <s v="FDP16"/>
    <x v="2"/>
    <x v="5"/>
    <x v="5"/>
    <x v="2"/>
    <x v="1"/>
    <x v="0"/>
    <x v="181"/>
    <n v="18.600000000000001"/>
    <n v="243.68020000000001"/>
    <n v="5"/>
  </r>
  <r>
    <x v="1"/>
    <n v="190"/>
    <s v="FDB20"/>
    <x v="0"/>
    <x v="5"/>
    <x v="5"/>
    <x v="2"/>
    <x v="1"/>
    <x v="0"/>
    <x v="182"/>
    <n v="7.72"/>
    <n v="79.198599999999999"/>
    <n v="5"/>
  </r>
  <r>
    <x v="1"/>
    <n v="191"/>
    <s v="FDP56"/>
    <x v="0"/>
    <x v="5"/>
    <x v="5"/>
    <x v="2"/>
    <x v="1"/>
    <x v="0"/>
    <x v="183"/>
    <n v="8.1850000000000005"/>
    <n v="49.969200000000001"/>
    <n v="5"/>
  </r>
  <r>
    <x v="1"/>
    <n v="192"/>
    <s v="FDT43"/>
    <x v="0"/>
    <x v="5"/>
    <x v="5"/>
    <x v="2"/>
    <x v="1"/>
    <x v="0"/>
    <x v="184"/>
    <n v="16.350000000000001"/>
    <n v="50.8324"/>
    <n v="5"/>
  </r>
  <r>
    <x v="1"/>
    <n v="193"/>
    <s v="DRI59"/>
    <x v="9"/>
    <x v="5"/>
    <x v="5"/>
    <x v="2"/>
    <x v="1"/>
    <x v="0"/>
    <x v="185"/>
    <n v="9.5"/>
    <n v="223.50880000000001"/>
    <n v="5"/>
  </r>
  <r>
    <x v="1"/>
    <n v="194"/>
    <s v="DRN47"/>
    <x v="9"/>
    <x v="5"/>
    <x v="5"/>
    <x v="2"/>
    <x v="1"/>
    <x v="0"/>
    <x v="186"/>
    <n v="12.1"/>
    <n v="178.36600000000001"/>
    <n v="5"/>
  </r>
  <r>
    <x v="1"/>
    <n v="195"/>
    <s v="DRM23"/>
    <x v="9"/>
    <x v="5"/>
    <x v="5"/>
    <x v="2"/>
    <x v="1"/>
    <x v="0"/>
    <x v="187"/>
    <n v="16.600000000000001"/>
    <n v="173.34219999999999"/>
    <n v="5"/>
  </r>
  <r>
    <x v="1"/>
    <n v="196"/>
    <s v="NCN53"/>
    <x v="1"/>
    <x v="5"/>
    <x v="5"/>
    <x v="2"/>
    <x v="1"/>
    <x v="0"/>
    <x v="188"/>
    <n v="5.1749999999999998"/>
    <n v="33.587400000000002"/>
    <n v="5"/>
  </r>
  <r>
    <x v="1"/>
    <n v="197"/>
    <s v="NCT53"/>
    <x v="1"/>
    <x v="5"/>
    <x v="5"/>
    <x v="2"/>
    <x v="1"/>
    <x v="0"/>
    <x v="189"/>
    <n v="5.4"/>
    <n v="163.05260000000001"/>
    <n v="5"/>
  </r>
  <r>
    <x v="1"/>
    <n v="198"/>
    <s v="NCQ05"/>
    <x v="1"/>
    <x v="5"/>
    <x v="5"/>
    <x v="2"/>
    <x v="1"/>
    <x v="0"/>
    <x v="20"/>
    <n v="11.395"/>
    <n v="149.27080000000001"/>
    <n v="5"/>
  </r>
  <r>
    <x v="1"/>
    <n v="199"/>
    <s v="NCM53"/>
    <x v="1"/>
    <x v="5"/>
    <x v="5"/>
    <x v="2"/>
    <x v="1"/>
    <x v="0"/>
    <x v="190"/>
    <n v="18.75"/>
    <n v="108.128"/>
    <n v="5"/>
  </r>
  <r>
    <x v="1"/>
    <n v="200"/>
    <s v="NCX42"/>
    <x v="5"/>
    <x v="5"/>
    <x v="5"/>
    <x v="2"/>
    <x v="1"/>
    <x v="0"/>
    <x v="191"/>
    <n v="6.36"/>
    <n v="163.05260000000001"/>
    <n v="5"/>
  </r>
  <r>
    <x v="1"/>
    <n v="201"/>
    <s v="NCT18"/>
    <x v="5"/>
    <x v="5"/>
    <x v="5"/>
    <x v="2"/>
    <x v="2"/>
    <x v="0"/>
    <x v="192"/>
    <n v="14.6"/>
    <n v="179.69759999999999"/>
    <n v="5"/>
  </r>
  <r>
    <x v="1"/>
    <n v="202"/>
    <s v="NCI30"/>
    <x v="5"/>
    <x v="5"/>
    <x v="5"/>
    <x v="2"/>
    <x v="2"/>
    <x v="0"/>
    <x v="193"/>
    <n v="20.25"/>
    <n v="246.446"/>
    <n v="5"/>
  </r>
  <r>
    <x v="1"/>
    <n v="203"/>
    <s v="NCE54"/>
    <x v="5"/>
    <x v="5"/>
    <x v="5"/>
    <x v="2"/>
    <x v="2"/>
    <x v="0"/>
    <x v="194"/>
    <n v="20.7"/>
    <n v="73.935400000000001"/>
    <n v="5"/>
  </r>
  <r>
    <x v="1"/>
    <n v="204"/>
    <s v="FDH19"/>
    <x v="7"/>
    <x v="5"/>
    <x v="5"/>
    <x v="2"/>
    <x v="2"/>
    <x v="0"/>
    <x v="195"/>
    <n v="19.350000000000001"/>
    <n v="173.87379999999999"/>
    <n v="5"/>
  </r>
  <r>
    <x v="1"/>
    <n v="205"/>
    <s v="FDT03"/>
    <x v="7"/>
    <x v="5"/>
    <x v="5"/>
    <x v="2"/>
    <x v="2"/>
    <x v="0"/>
    <x v="196"/>
    <n v="21.25"/>
    <n v="183.16079999999999"/>
    <n v="5"/>
  </r>
  <r>
    <x v="1"/>
    <n v="206"/>
    <s v="NCN19"/>
    <x v="10"/>
    <x v="5"/>
    <x v="5"/>
    <x v="2"/>
    <x v="2"/>
    <x v="0"/>
    <x v="197"/>
    <n v="13.1"/>
    <n v="190.25299999999999"/>
    <n v="5"/>
  </r>
  <r>
    <x v="1"/>
    <n v="207"/>
    <s v="NCQ43"/>
    <x v="10"/>
    <x v="5"/>
    <x v="5"/>
    <x v="2"/>
    <x v="2"/>
    <x v="0"/>
    <x v="198"/>
    <n v="17.75"/>
    <n v="108.8912"/>
    <n v="5"/>
  </r>
  <r>
    <x v="1"/>
    <n v="208"/>
    <s v="FDK09"/>
    <x v="6"/>
    <x v="5"/>
    <x v="5"/>
    <x v="2"/>
    <x v="2"/>
    <x v="0"/>
    <x v="199"/>
    <n v="15.2"/>
    <n v="227.23519999999999"/>
    <n v="5"/>
  </r>
  <r>
    <x v="1"/>
    <n v="209"/>
    <s v="FDV46"/>
    <x v="6"/>
    <x v="5"/>
    <x v="5"/>
    <x v="2"/>
    <x v="2"/>
    <x v="0"/>
    <x v="200"/>
    <n v="18.2"/>
    <n v="139.81800000000001"/>
    <n v="5"/>
  </r>
  <r>
    <x v="1"/>
    <n v="210"/>
    <s v="FDY46"/>
    <x v="6"/>
    <x v="5"/>
    <x v="5"/>
    <x v="2"/>
    <x v="2"/>
    <x v="0"/>
    <x v="201"/>
    <n v="18.600000000000001"/>
    <n v="188.9898"/>
    <n v="5"/>
  </r>
  <r>
    <x v="0"/>
    <n v="211"/>
    <s v="FDK26"/>
    <x v="3"/>
    <x v="4"/>
    <x v="4"/>
    <x v="2"/>
    <x v="2"/>
    <x v="0"/>
    <x v="202"/>
    <n v="5.46"/>
    <n v="187.624"/>
    <n v="5"/>
  </r>
  <r>
    <x v="0"/>
    <n v="212"/>
    <s v="FDI50"/>
    <x v="3"/>
    <x v="4"/>
    <x v="4"/>
    <x v="2"/>
    <x v="2"/>
    <x v="0"/>
    <x v="203"/>
    <n v="8.42"/>
    <n v="227.6352"/>
    <n v="5"/>
  </r>
  <r>
    <x v="0"/>
    <n v="213"/>
    <s v="FDB26"/>
    <x v="3"/>
    <x v="4"/>
    <x v="4"/>
    <x v="2"/>
    <x v="2"/>
    <x v="0"/>
    <x v="204"/>
    <n v="14"/>
    <n v="52.363999999999997"/>
    <n v="5"/>
  </r>
  <r>
    <x v="0"/>
    <n v="214"/>
    <s v="FDY49"/>
    <x v="3"/>
    <x v="4"/>
    <x v="4"/>
    <x v="2"/>
    <x v="2"/>
    <x v="0"/>
    <x v="205"/>
    <n v="17.2"/>
    <n v="165.7184"/>
    <n v="5"/>
  </r>
  <r>
    <x v="0"/>
    <n v="215"/>
    <s v="FDB04"/>
    <x v="11"/>
    <x v="4"/>
    <x v="4"/>
    <x v="2"/>
    <x v="2"/>
    <x v="0"/>
    <x v="206"/>
    <n v="11.35"/>
    <n v="88.985600000000005"/>
    <n v="5"/>
  </r>
  <r>
    <x v="0"/>
    <n v="216"/>
    <s v="FDA02"/>
    <x v="11"/>
    <x v="4"/>
    <x v="4"/>
    <x v="2"/>
    <x v="2"/>
    <x v="0"/>
    <x v="207"/>
    <n v="14"/>
    <n v="146.37860000000001"/>
    <n v="5"/>
  </r>
  <r>
    <x v="0"/>
    <n v="217"/>
    <s v="FDZ28"/>
    <x v="2"/>
    <x v="4"/>
    <x v="4"/>
    <x v="2"/>
    <x v="2"/>
    <x v="0"/>
    <x v="208"/>
    <n v="20"/>
    <n v="128.06780000000001"/>
    <n v="5"/>
  </r>
  <r>
    <x v="0"/>
    <n v="218"/>
    <s v="FDE17"/>
    <x v="2"/>
    <x v="4"/>
    <x v="4"/>
    <x v="2"/>
    <x v="2"/>
    <x v="0"/>
    <x v="209"/>
    <n v="20.100000000000001"/>
    <n v="152.23660000000001"/>
    <n v="5"/>
  </r>
  <r>
    <x v="0"/>
    <n v="219"/>
    <s v="FDQ19"/>
    <x v="0"/>
    <x v="4"/>
    <x v="4"/>
    <x v="2"/>
    <x v="2"/>
    <x v="0"/>
    <x v="210"/>
    <n v="7.35"/>
    <n v="241.35120000000001"/>
    <n v="5"/>
  </r>
  <r>
    <x v="0"/>
    <n v="220"/>
    <s v="FDM08"/>
    <x v="0"/>
    <x v="4"/>
    <x v="4"/>
    <x v="2"/>
    <x v="2"/>
    <x v="0"/>
    <x v="211"/>
    <n v="10.1"/>
    <n v="222.90880000000001"/>
    <n v="5"/>
  </r>
  <r>
    <x v="0"/>
    <n v="221"/>
    <s v="FDP03"/>
    <x v="7"/>
    <x v="4"/>
    <x v="4"/>
    <x v="2"/>
    <x v="2"/>
    <x v="0"/>
    <x v="212"/>
    <n v="5.15"/>
    <n v="122.1388"/>
    <n v="5"/>
  </r>
  <r>
    <x v="0"/>
    <n v="222"/>
    <s v="FDU58"/>
    <x v="6"/>
    <x v="4"/>
    <x v="4"/>
    <x v="2"/>
    <x v="2"/>
    <x v="0"/>
    <x v="20"/>
    <n v="6.61"/>
    <n v="186.4898"/>
    <n v="5"/>
  </r>
  <r>
    <x v="0"/>
    <n v="223"/>
    <s v="FDU46"/>
    <x v="6"/>
    <x v="4"/>
    <x v="4"/>
    <x v="2"/>
    <x v="2"/>
    <x v="0"/>
    <x v="213"/>
    <n v="10.3"/>
    <n v="84.853999999999999"/>
    <n v="5"/>
  </r>
  <r>
    <x v="0"/>
    <n v="224"/>
    <s v="FDY34"/>
    <x v="6"/>
    <x v="4"/>
    <x v="4"/>
    <x v="2"/>
    <x v="2"/>
    <x v="0"/>
    <x v="214"/>
    <n v="10.5"/>
    <n v="167.1842"/>
    <n v="5"/>
  </r>
  <r>
    <x v="0"/>
    <n v="225"/>
    <s v="FDO09"/>
    <x v="6"/>
    <x v="4"/>
    <x v="4"/>
    <x v="2"/>
    <x v="2"/>
    <x v="0"/>
    <x v="215"/>
    <n v="13.5"/>
    <n v="262.19099999999997"/>
    <n v="5"/>
  </r>
  <r>
    <x v="0"/>
    <n v="226"/>
    <s v="FDP48"/>
    <x v="13"/>
    <x v="5"/>
    <x v="5"/>
    <x v="2"/>
    <x v="2"/>
    <x v="0"/>
    <x v="216"/>
    <n v="7.52"/>
    <n v="181.39500000000001"/>
    <n v="5"/>
  </r>
  <r>
    <x v="0"/>
    <n v="227"/>
    <s v="FDI12"/>
    <x v="13"/>
    <x v="5"/>
    <x v="5"/>
    <x v="2"/>
    <x v="2"/>
    <x v="0"/>
    <x v="217"/>
    <n v="9.3949999999999996"/>
    <n v="86.885599999999997"/>
    <n v="5"/>
  </r>
  <r>
    <x v="0"/>
    <n v="228"/>
    <s v="FDY12"/>
    <x v="13"/>
    <x v="5"/>
    <x v="5"/>
    <x v="2"/>
    <x v="2"/>
    <x v="0"/>
    <x v="218"/>
    <n v="9.8000000000000007"/>
    <n v="50.000799999999998"/>
    <n v="5"/>
  </r>
  <r>
    <x v="0"/>
    <n v="229"/>
    <s v="FDX48"/>
    <x v="13"/>
    <x v="5"/>
    <x v="5"/>
    <x v="2"/>
    <x v="2"/>
    <x v="0"/>
    <x v="219"/>
    <n v="17.75"/>
    <n v="154.06559999999999"/>
    <n v="5"/>
  </r>
  <r>
    <x v="0"/>
    <n v="230"/>
    <s v="FDV60"/>
    <x v="13"/>
    <x v="5"/>
    <x v="5"/>
    <x v="2"/>
    <x v="2"/>
    <x v="0"/>
    <x v="220"/>
    <n v="20.2"/>
    <n v="195.81100000000001"/>
    <n v="5"/>
  </r>
  <r>
    <x v="0"/>
    <n v="231"/>
    <s v="FDQ47"/>
    <x v="8"/>
    <x v="5"/>
    <x v="5"/>
    <x v="2"/>
    <x v="2"/>
    <x v="0"/>
    <x v="221"/>
    <n v="7.1550000000000002"/>
    <n v="35.287399999999998"/>
    <n v="5"/>
  </r>
  <r>
    <x v="0"/>
    <n v="232"/>
    <s v="FDZ13"/>
    <x v="3"/>
    <x v="5"/>
    <x v="5"/>
    <x v="2"/>
    <x v="2"/>
    <x v="0"/>
    <x v="222"/>
    <n v="7.84"/>
    <n v="50.835000000000001"/>
    <n v="5"/>
  </r>
  <r>
    <x v="0"/>
    <n v="233"/>
    <s v="FDM04"/>
    <x v="2"/>
    <x v="5"/>
    <x v="5"/>
    <x v="2"/>
    <x v="2"/>
    <x v="0"/>
    <x v="223"/>
    <n v="9.1950000000000003"/>
    <n v="50.866599999999998"/>
    <n v="5"/>
  </r>
  <r>
    <x v="0"/>
    <n v="234"/>
    <s v="FDS04"/>
    <x v="2"/>
    <x v="5"/>
    <x v="5"/>
    <x v="2"/>
    <x v="2"/>
    <x v="0"/>
    <x v="224"/>
    <n v="10.195"/>
    <n v="141.5838"/>
    <n v="5"/>
  </r>
  <r>
    <x v="0"/>
    <n v="235"/>
    <s v="FDV28"/>
    <x v="2"/>
    <x v="5"/>
    <x v="5"/>
    <x v="2"/>
    <x v="2"/>
    <x v="0"/>
    <x v="20"/>
    <n v="16.100000000000001"/>
    <n v="35.155799999999999"/>
    <n v="5"/>
  </r>
  <r>
    <x v="0"/>
    <n v="236"/>
    <s v="FDU19"/>
    <x v="0"/>
    <x v="5"/>
    <x v="5"/>
    <x v="2"/>
    <x v="0"/>
    <x v="0"/>
    <x v="225"/>
    <n v="8.77"/>
    <n v="170.54220000000001"/>
    <n v="5"/>
  </r>
  <r>
    <x v="0"/>
    <n v="237"/>
    <s v="FDE56"/>
    <x v="0"/>
    <x v="5"/>
    <x v="5"/>
    <x v="2"/>
    <x v="0"/>
    <x v="0"/>
    <x v="226"/>
    <n v="17.25"/>
    <n v="61.519399999999997"/>
    <n v="5"/>
  </r>
  <r>
    <x v="0"/>
    <n v="238"/>
    <s v="FDI07"/>
    <x v="7"/>
    <x v="5"/>
    <x v="5"/>
    <x v="2"/>
    <x v="0"/>
    <x v="0"/>
    <x v="227"/>
    <n v="12.35"/>
    <n v="197.24260000000001"/>
    <n v="5"/>
  </r>
  <r>
    <x v="0"/>
    <n v="239"/>
    <s v="FDU15"/>
    <x v="7"/>
    <x v="5"/>
    <x v="5"/>
    <x v="2"/>
    <x v="0"/>
    <x v="0"/>
    <x v="20"/>
    <n v="13.65"/>
    <n v="36.653199999999998"/>
    <n v="5"/>
  </r>
  <r>
    <x v="0"/>
    <n v="240"/>
    <s v="FDU27"/>
    <x v="7"/>
    <x v="5"/>
    <x v="5"/>
    <x v="2"/>
    <x v="0"/>
    <x v="0"/>
    <x v="228"/>
    <n v="18.600000000000001"/>
    <n v="47.137599999999999"/>
    <n v="5"/>
  </r>
  <r>
    <x v="0"/>
    <n v="241"/>
    <s v="FDN39"/>
    <x v="7"/>
    <x v="5"/>
    <x v="5"/>
    <x v="2"/>
    <x v="0"/>
    <x v="0"/>
    <x v="229"/>
    <n v="19.350000000000001"/>
    <n v="167.08160000000001"/>
    <n v="5"/>
  </r>
  <r>
    <x v="0"/>
    <n v="242"/>
    <s v="FDV10"/>
    <x v="6"/>
    <x v="5"/>
    <x v="5"/>
    <x v="2"/>
    <x v="0"/>
    <x v="0"/>
    <x v="230"/>
    <n v="7.6449999999999996"/>
    <n v="44.011200000000002"/>
    <n v="5"/>
  </r>
  <r>
    <x v="0"/>
    <n v="243"/>
    <s v="FDO45"/>
    <x v="6"/>
    <x v="5"/>
    <x v="5"/>
    <x v="2"/>
    <x v="0"/>
    <x v="0"/>
    <x v="231"/>
    <n v="13.15"/>
    <n v="89.485600000000005"/>
    <n v="5"/>
  </r>
  <r>
    <x v="0"/>
    <n v="244"/>
    <s v="FDB23"/>
    <x v="15"/>
    <x v="5"/>
    <x v="5"/>
    <x v="2"/>
    <x v="0"/>
    <x v="0"/>
    <x v="232"/>
    <n v="19.2"/>
    <n v="226.6062"/>
    <n v="5"/>
  </r>
  <r>
    <x v="1"/>
    <n v="245"/>
    <s v="NCY41"/>
    <x v="1"/>
    <x v="5"/>
    <x v="5"/>
    <x v="2"/>
    <x v="0"/>
    <x v="0"/>
    <x v="233"/>
    <n v="16.75"/>
    <n v="34.053199999999997"/>
    <n v="5"/>
  </r>
  <r>
    <x v="0"/>
    <n v="246"/>
    <s v="FDW31"/>
    <x v="0"/>
    <x v="5"/>
    <x v="5"/>
    <x v="2"/>
    <x v="0"/>
    <x v="0"/>
    <x v="234"/>
    <n v="11.35"/>
    <n v="197.07419999999999"/>
    <n v="5"/>
  </r>
  <r>
    <x v="0"/>
    <n v="247"/>
    <s v="FDR55"/>
    <x v="0"/>
    <x v="5"/>
    <x v="5"/>
    <x v="2"/>
    <x v="0"/>
    <x v="0"/>
    <x v="235"/>
    <n v="12.15"/>
    <n v="190.68719999999999"/>
    <n v="5"/>
  </r>
  <r>
    <x v="0"/>
    <n v="248"/>
    <s v="FDX10"/>
    <x v="6"/>
    <x v="5"/>
    <x v="5"/>
    <x v="2"/>
    <x v="0"/>
    <x v="0"/>
    <x v="236"/>
    <n v="6.3849999999999998"/>
    <n v="34.3874"/>
    <n v="5"/>
  </r>
  <r>
    <x v="1"/>
    <n v="249"/>
    <s v="DRF49"/>
    <x v="4"/>
    <x v="8"/>
    <x v="8"/>
    <x v="2"/>
    <x v="1"/>
    <x v="0"/>
    <x v="237"/>
    <n v="7.27"/>
    <n v="114.45180000000001"/>
    <n v="5"/>
  </r>
  <r>
    <x v="1"/>
    <n v="250"/>
    <s v="FDA23"/>
    <x v="13"/>
    <x v="8"/>
    <x v="8"/>
    <x v="2"/>
    <x v="1"/>
    <x v="0"/>
    <x v="238"/>
    <n v="9.8000000000000007"/>
    <n v="99.401600000000002"/>
    <n v="5"/>
  </r>
  <r>
    <x v="1"/>
    <n v="251"/>
    <s v="FDR60"/>
    <x v="13"/>
    <x v="8"/>
    <x v="8"/>
    <x v="2"/>
    <x v="1"/>
    <x v="0"/>
    <x v="239"/>
    <n v="14.3"/>
    <n v="77.232799999999997"/>
    <n v="5"/>
  </r>
  <r>
    <x v="1"/>
    <n v="252"/>
    <s v="FDN60"/>
    <x v="13"/>
    <x v="8"/>
    <x v="8"/>
    <x v="2"/>
    <x v="1"/>
    <x v="0"/>
    <x v="240"/>
    <n v="15.1"/>
    <n v="159.96039999999999"/>
    <n v="5"/>
  </r>
  <r>
    <x v="1"/>
    <n v="253"/>
    <s v="FDU48"/>
    <x v="13"/>
    <x v="8"/>
    <x v="8"/>
    <x v="2"/>
    <x v="1"/>
    <x v="0"/>
    <x v="241"/>
    <n v="18.850000000000001"/>
    <n v="131.5284"/>
    <n v="5"/>
  </r>
  <r>
    <x v="1"/>
    <n v="254"/>
    <s v="FDG60"/>
    <x v="13"/>
    <x v="8"/>
    <x v="8"/>
    <x v="2"/>
    <x v="1"/>
    <x v="0"/>
    <x v="242"/>
    <n v="20.350000000000001"/>
    <n v="234.26159999999999"/>
    <n v="5"/>
  </r>
  <r>
    <x v="1"/>
    <n v="255"/>
    <s v="FDU11"/>
    <x v="8"/>
    <x v="8"/>
    <x v="8"/>
    <x v="2"/>
    <x v="1"/>
    <x v="0"/>
    <x v="243"/>
    <n v="4.7850000000000001"/>
    <n v="121.0098"/>
    <n v="5"/>
  </r>
  <r>
    <x v="1"/>
    <n v="256"/>
    <s v="FDT49"/>
    <x v="3"/>
    <x v="8"/>
    <x v="8"/>
    <x v="2"/>
    <x v="1"/>
    <x v="0"/>
    <x v="244"/>
    <n v="7"/>
    <n v="108.22799999999999"/>
    <n v="5"/>
  </r>
  <r>
    <x v="1"/>
    <n v="257"/>
    <s v="FDS37"/>
    <x v="3"/>
    <x v="8"/>
    <x v="8"/>
    <x v="2"/>
    <x v="1"/>
    <x v="0"/>
    <x v="245"/>
    <n v="7.6550000000000002"/>
    <n v="114.14919999999999"/>
    <n v="5"/>
  </r>
  <r>
    <x v="1"/>
    <n v="258"/>
    <s v="FDK50"/>
    <x v="3"/>
    <x v="8"/>
    <x v="8"/>
    <x v="2"/>
    <x v="1"/>
    <x v="0"/>
    <x v="246"/>
    <n v="7.96"/>
    <n v="163.2894"/>
    <n v="5"/>
  </r>
  <r>
    <x v="1"/>
    <n v="259"/>
    <s v="FDG26"/>
    <x v="3"/>
    <x v="8"/>
    <x v="8"/>
    <x v="2"/>
    <x v="1"/>
    <x v="0"/>
    <x v="247"/>
    <n v="18.850000000000001"/>
    <n v="257.83300000000003"/>
    <n v="5"/>
  </r>
  <r>
    <x v="1"/>
    <n v="260"/>
    <s v="FDD14"/>
    <x v="3"/>
    <x v="8"/>
    <x v="8"/>
    <x v="2"/>
    <x v="1"/>
    <x v="0"/>
    <x v="248"/>
    <n v="20.7"/>
    <n v="184.42660000000001"/>
    <n v="5"/>
  </r>
  <r>
    <x v="1"/>
    <n v="261"/>
    <s v="FDK41"/>
    <x v="2"/>
    <x v="8"/>
    <x v="8"/>
    <x v="2"/>
    <x v="1"/>
    <x v="0"/>
    <x v="249"/>
    <n v="14.3"/>
    <n v="86.022400000000005"/>
    <n v="5"/>
  </r>
  <r>
    <x v="1"/>
    <n v="262"/>
    <s v="FDD16"/>
    <x v="2"/>
    <x v="8"/>
    <x v="8"/>
    <x v="2"/>
    <x v="1"/>
    <x v="0"/>
    <x v="250"/>
    <n v="20.5"/>
    <n v="72.9696"/>
    <n v="5"/>
  </r>
  <r>
    <x v="1"/>
    <n v="263"/>
    <s v="FDZ44"/>
    <x v="0"/>
    <x v="8"/>
    <x v="8"/>
    <x v="2"/>
    <x v="1"/>
    <x v="0"/>
    <x v="251"/>
    <n v="8.1850000000000005"/>
    <n v="115.88079999999999"/>
    <n v="5"/>
  </r>
  <r>
    <x v="1"/>
    <n v="264"/>
    <s v="FDO44"/>
    <x v="0"/>
    <x v="8"/>
    <x v="8"/>
    <x v="2"/>
    <x v="1"/>
    <x v="0"/>
    <x v="252"/>
    <n v="12.6"/>
    <n v="109.9228"/>
    <n v="5"/>
  </r>
  <r>
    <x v="1"/>
    <n v="265"/>
    <s v="DRL11"/>
    <x v="9"/>
    <x v="8"/>
    <x v="8"/>
    <x v="2"/>
    <x v="1"/>
    <x v="0"/>
    <x v="253"/>
    <n v="10.5"/>
    <n v="157.09460000000001"/>
    <n v="5"/>
  </r>
  <r>
    <x v="1"/>
    <n v="266"/>
    <s v="NCU17"/>
    <x v="1"/>
    <x v="8"/>
    <x v="8"/>
    <x v="2"/>
    <x v="1"/>
    <x v="0"/>
    <x v="254"/>
    <n v="5.32"/>
    <n v="100.6674"/>
    <n v="5"/>
  </r>
  <r>
    <x v="1"/>
    <n v="267"/>
    <s v="NCL41"/>
    <x v="1"/>
    <x v="8"/>
    <x v="8"/>
    <x v="2"/>
    <x v="1"/>
    <x v="0"/>
    <x v="255"/>
    <n v="12.35"/>
    <n v="36.321599999999997"/>
    <n v="5"/>
  </r>
  <r>
    <x v="1"/>
    <n v="268"/>
    <s v="NCS53"/>
    <x v="1"/>
    <x v="8"/>
    <x v="8"/>
    <x v="2"/>
    <x v="1"/>
    <x v="0"/>
    <x v="256"/>
    <n v="14.5"/>
    <n v="159.46039999999999"/>
    <n v="5"/>
  </r>
  <r>
    <x v="1"/>
    <n v="269"/>
    <s v="NCV17"/>
    <x v="1"/>
    <x v="8"/>
    <x v="8"/>
    <x v="2"/>
    <x v="1"/>
    <x v="0"/>
    <x v="257"/>
    <n v="18.850000000000001"/>
    <n v="130.26259999999999"/>
    <n v="5"/>
  </r>
  <r>
    <x v="1"/>
    <n v="270"/>
    <s v="NCO14"/>
    <x v="5"/>
    <x v="8"/>
    <x v="8"/>
    <x v="2"/>
    <x v="1"/>
    <x v="0"/>
    <x v="258"/>
    <n v="9.6"/>
    <n v="42.608600000000003"/>
    <n v="5"/>
  </r>
  <r>
    <x v="1"/>
    <n v="271"/>
    <s v="NCU18"/>
    <x v="5"/>
    <x v="8"/>
    <x v="8"/>
    <x v="2"/>
    <x v="1"/>
    <x v="0"/>
    <x v="259"/>
    <n v="15.1"/>
    <n v="140.24959999999999"/>
    <n v="5"/>
  </r>
  <r>
    <x v="1"/>
    <n v="272"/>
    <s v="NCI54"/>
    <x v="5"/>
    <x v="8"/>
    <x v="8"/>
    <x v="2"/>
    <x v="1"/>
    <x v="0"/>
    <x v="260"/>
    <n v="15.2"/>
    <n v="108.19119999999999"/>
    <n v="5"/>
  </r>
  <r>
    <x v="1"/>
    <n v="273"/>
    <s v="NCQ50"/>
    <x v="5"/>
    <x v="8"/>
    <x v="8"/>
    <x v="2"/>
    <x v="1"/>
    <x v="0"/>
    <x v="20"/>
    <n v="18.75"/>
    <n v="213.3218"/>
    <n v="5"/>
  </r>
  <r>
    <x v="1"/>
    <n v="274"/>
    <s v="NCC18"/>
    <x v="5"/>
    <x v="8"/>
    <x v="8"/>
    <x v="2"/>
    <x v="1"/>
    <x v="0"/>
    <x v="261"/>
    <n v="19.100000000000001"/>
    <n v="172.34219999999999"/>
    <n v="5"/>
  </r>
  <r>
    <x v="1"/>
    <n v="275"/>
    <s v="NCQ38"/>
    <x v="10"/>
    <x v="8"/>
    <x v="8"/>
    <x v="2"/>
    <x v="1"/>
    <x v="0"/>
    <x v="262"/>
    <n v="16.350000000000001"/>
    <n v="106.128"/>
    <n v="5"/>
  </r>
  <r>
    <x v="1"/>
    <n v="276"/>
    <s v="FDL10"/>
    <x v="6"/>
    <x v="8"/>
    <x v="8"/>
    <x v="2"/>
    <x v="1"/>
    <x v="0"/>
    <x v="263"/>
    <n v="8.3949999999999996"/>
    <n v="97.904200000000003"/>
    <n v="5"/>
  </r>
  <r>
    <x v="1"/>
    <n v="277"/>
    <s v="FDE34"/>
    <x v="6"/>
    <x v="8"/>
    <x v="8"/>
    <x v="2"/>
    <x v="1"/>
    <x v="0"/>
    <x v="264"/>
    <n v="9.1950000000000003"/>
    <n v="181.26339999999999"/>
    <n v="5"/>
  </r>
  <r>
    <x v="1"/>
    <n v="278"/>
    <s v="FDL46"/>
    <x v="6"/>
    <x v="8"/>
    <x v="8"/>
    <x v="2"/>
    <x v="1"/>
    <x v="0"/>
    <x v="265"/>
    <n v="20.350000000000001"/>
    <n v="119.5466"/>
    <n v="5"/>
  </r>
  <r>
    <x v="1"/>
    <n v="279"/>
    <s v="FDH10"/>
    <x v="6"/>
    <x v="8"/>
    <x v="8"/>
    <x v="2"/>
    <x v="1"/>
    <x v="0"/>
    <x v="266"/>
    <n v="21"/>
    <n v="194.4478"/>
    <n v="5"/>
  </r>
  <r>
    <x v="1"/>
    <n v="280"/>
    <s v="DRE60"/>
    <x v="4"/>
    <x v="8"/>
    <x v="8"/>
    <x v="2"/>
    <x v="1"/>
    <x v="0"/>
    <x v="267"/>
    <n v="9.3949999999999996"/>
    <n v="226.172"/>
    <n v="5"/>
  </r>
  <r>
    <x v="1"/>
    <n v="281"/>
    <s v="DRD60"/>
    <x v="4"/>
    <x v="8"/>
    <x v="8"/>
    <x v="2"/>
    <x v="1"/>
    <x v="0"/>
    <x v="268"/>
    <n v="15.7"/>
    <n v="182.46340000000001"/>
    <n v="5"/>
  </r>
  <r>
    <x v="0"/>
    <n v="282"/>
    <s v="FDR36"/>
    <x v="13"/>
    <x v="8"/>
    <x v="8"/>
    <x v="2"/>
    <x v="1"/>
    <x v="0"/>
    <x v="269"/>
    <n v="6.7149999999999999"/>
    <n v="43.745399999999997"/>
    <n v="5"/>
  </r>
  <r>
    <x v="0"/>
    <n v="283"/>
    <s v="FDL24"/>
    <x v="13"/>
    <x v="8"/>
    <x v="8"/>
    <x v="2"/>
    <x v="1"/>
    <x v="0"/>
    <x v="270"/>
    <n v="10.3"/>
    <n v="170.94220000000001"/>
    <n v="5"/>
  </r>
  <r>
    <x v="0"/>
    <n v="284"/>
    <s v="FDM36"/>
    <x v="13"/>
    <x v="8"/>
    <x v="8"/>
    <x v="2"/>
    <x v="1"/>
    <x v="0"/>
    <x v="271"/>
    <n v="11.65"/>
    <n v="171.1422"/>
    <n v="5"/>
  </r>
  <r>
    <x v="0"/>
    <n v="285"/>
    <s v="FDD26"/>
    <x v="3"/>
    <x v="8"/>
    <x v="8"/>
    <x v="2"/>
    <x v="1"/>
    <x v="0"/>
    <x v="272"/>
    <n v="8.7100000000000009"/>
    <n v="183.39240000000001"/>
    <n v="5"/>
  </r>
  <r>
    <x v="0"/>
    <n v="286"/>
    <s v="FDI02"/>
    <x v="3"/>
    <x v="8"/>
    <x v="8"/>
    <x v="2"/>
    <x v="1"/>
    <x v="0"/>
    <x v="273"/>
    <n v="15.7"/>
    <n v="113.72020000000001"/>
    <n v="5"/>
  </r>
  <r>
    <x v="0"/>
    <n v="287"/>
    <s v="FDE04"/>
    <x v="2"/>
    <x v="8"/>
    <x v="8"/>
    <x v="2"/>
    <x v="1"/>
    <x v="0"/>
    <x v="274"/>
    <n v="19.75"/>
    <n v="181.566"/>
    <n v="5"/>
  </r>
  <r>
    <x v="0"/>
    <n v="288"/>
    <s v="FDQ08"/>
    <x v="0"/>
    <x v="8"/>
    <x v="8"/>
    <x v="2"/>
    <x v="1"/>
    <x v="0"/>
    <x v="275"/>
    <n v="15.7"/>
    <n v="60.253599999999999"/>
    <n v="5"/>
  </r>
  <r>
    <x v="0"/>
    <n v="289"/>
    <s v="FDV20"/>
    <x v="0"/>
    <x v="8"/>
    <x v="8"/>
    <x v="2"/>
    <x v="1"/>
    <x v="0"/>
    <x v="276"/>
    <n v="20.2"/>
    <n v="127.4678"/>
    <n v="5"/>
  </r>
  <r>
    <x v="0"/>
    <n v="290"/>
    <s v="FDW03"/>
    <x v="7"/>
    <x v="8"/>
    <x v="8"/>
    <x v="2"/>
    <x v="1"/>
    <x v="0"/>
    <x v="277"/>
    <n v="5.63"/>
    <n v="106.1306"/>
    <n v="5"/>
  </r>
  <r>
    <x v="0"/>
    <n v="291"/>
    <s v="FDX51"/>
    <x v="7"/>
    <x v="8"/>
    <x v="8"/>
    <x v="2"/>
    <x v="1"/>
    <x v="0"/>
    <x v="278"/>
    <n v="9.5"/>
    <n v="195.4452"/>
    <n v="5"/>
  </r>
  <r>
    <x v="0"/>
    <n v="292"/>
    <s v="FDR03"/>
    <x v="7"/>
    <x v="8"/>
    <x v="8"/>
    <x v="2"/>
    <x v="1"/>
    <x v="0"/>
    <x v="279"/>
    <n v="15.7"/>
    <n v="207.898"/>
    <n v="5"/>
  </r>
  <r>
    <x v="0"/>
    <n v="293"/>
    <s v="FDW21"/>
    <x v="6"/>
    <x v="8"/>
    <x v="8"/>
    <x v="2"/>
    <x v="1"/>
    <x v="0"/>
    <x v="280"/>
    <n v="5.34"/>
    <n v="102.4358"/>
    <n v="5"/>
  </r>
  <r>
    <x v="0"/>
    <n v="294"/>
    <s v="FDJ58"/>
    <x v="6"/>
    <x v="8"/>
    <x v="8"/>
    <x v="2"/>
    <x v="1"/>
    <x v="0"/>
    <x v="281"/>
    <n v="15.6"/>
    <n v="173.2764"/>
    <n v="5"/>
  </r>
  <r>
    <x v="1"/>
    <n v="295"/>
    <s v="FDR48"/>
    <x v="13"/>
    <x v="6"/>
    <x v="6"/>
    <x v="1"/>
    <x v="0"/>
    <x v="2"/>
    <x v="282"/>
    <n v="11.65"/>
    <n v="153.00239999999999"/>
    <n v="5"/>
  </r>
  <r>
    <x v="1"/>
    <n v="296"/>
    <s v="FDO16"/>
    <x v="2"/>
    <x v="6"/>
    <x v="6"/>
    <x v="1"/>
    <x v="0"/>
    <x v="2"/>
    <x v="283"/>
    <n v="5.48"/>
    <n v="83.325000000000003"/>
    <n v="5"/>
  </r>
  <r>
    <x v="1"/>
    <n v="297"/>
    <s v="FDE53"/>
    <x v="2"/>
    <x v="6"/>
    <x v="6"/>
    <x v="1"/>
    <x v="0"/>
    <x v="2"/>
    <x v="284"/>
    <n v="10.895"/>
    <n v="107.22799999999999"/>
    <n v="5"/>
  </r>
  <r>
    <x v="1"/>
    <n v="298"/>
    <s v="FDV31"/>
    <x v="0"/>
    <x v="6"/>
    <x v="6"/>
    <x v="1"/>
    <x v="0"/>
    <x v="2"/>
    <x v="285"/>
    <n v="9.8000000000000007"/>
    <n v="177.93700000000001"/>
    <n v="5"/>
  </r>
  <r>
    <x v="1"/>
    <n v="299"/>
    <s v="FDF32"/>
    <x v="0"/>
    <x v="6"/>
    <x v="6"/>
    <x v="1"/>
    <x v="0"/>
    <x v="2"/>
    <x v="286"/>
    <n v="16.350000000000001"/>
    <n v="198.24260000000001"/>
    <n v="5"/>
  </r>
  <r>
    <x v="1"/>
    <n v="300"/>
    <s v="DRN35"/>
    <x v="9"/>
    <x v="6"/>
    <x v="6"/>
    <x v="1"/>
    <x v="0"/>
    <x v="2"/>
    <x v="287"/>
    <n v="8.01"/>
    <n v="36.653199999999998"/>
    <n v="5"/>
  </r>
  <r>
    <x v="1"/>
    <n v="301"/>
    <s v="NCQ17"/>
    <x v="1"/>
    <x v="6"/>
    <x v="6"/>
    <x v="1"/>
    <x v="0"/>
    <x v="2"/>
    <x v="288"/>
    <n v="10.3"/>
    <n v="156.46299999999999"/>
    <n v="5"/>
  </r>
  <r>
    <x v="1"/>
    <n v="302"/>
    <s v="NCQ41"/>
    <x v="1"/>
    <x v="6"/>
    <x v="6"/>
    <x v="1"/>
    <x v="0"/>
    <x v="2"/>
    <x v="289"/>
    <n v="14.8"/>
    <n v="193.57939999999999"/>
    <n v="5"/>
  </r>
  <r>
    <x v="1"/>
    <n v="303"/>
    <s v="NCN06"/>
    <x v="5"/>
    <x v="6"/>
    <x v="6"/>
    <x v="1"/>
    <x v="0"/>
    <x v="2"/>
    <x v="290"/>
    <n v="8.39"/>
    <n v="162.88679999999999"/>
    <n v="5"/>
  </r>
  <r>
    <x v="1"/>
    <n v="304"/>
    <s v="NCF30"/>
    <x v="5"/>
    <x v="6"/>
    <x v="6"/>
    <x v="1"/>
    <x v="0"/>
    <x v="2"/>
    <x v="291"/>
    <n v="17"/>
    <n v="125.1362"/>
    <n v="5"/>
  </r>
  <r>
    <x v="1"/>
    <n v="305"/>
    <s v="FDQ39"/>
    <x v="7"/>
    <x v="6"/>
    <x v="6"/>
    <x v="1"/>
    <x v="2"/>
    <x v="2"/>
    <x v="292"/>
    <n v="14.8"/>
    <n v="190.88460000000001"/>
    <n v="5"/>
  </r>
  <r>
    <x v="1"/>
    <n v="306"/>
    <s v="FDL45"/>
    <x v="6"/>
    <x v="6"/>
    <x v="6"/>
    <x v="1"/>
    <x v="2"/>
    <x v="2"/>
    <x v="293"/>
    <n v="15.6"/>
    <n v="125.7704"/>
    <n v="5"/>
  </r>
  <r>
    <x v="1"/>
    <n v="307"/>
    <s v="FDR10"/>
    <x v="6"/>
    <x v="6"/>
    <x v="6"/>
    <x v="1"/>
    <x v="2"/>
    <x v="2"/>
    <x v="294"/>
    <n v="17.600000000000001"/>
    <n v="163.45519999999999"/>
    <n v="5"/>
  </r>
  <r>
    <x v="1"/>
    <n v="308"/>
    <s v="FDZ09"/>
    <x v="6"/>
    <x v="6"/>
    <x v="6"/>
    <x v="1"/>
    <x v="2"/>
    <x v="2"/>
    <x v="295"/>
    <n v="17.600000000000001"/>
    <n v="163.68680000000001"/>
    <n v="5"/>
  </r>
  <r>
    <x v="1"/>
    <n v="309"/>
    <s v="DRJ13"/>
    <x v="4"/>
    <x v="6"/>
    <x v="6"/>
    <x v="1"/>
    <x v="2"/>
    <x v="2"/>
    <x v="296"/>
    <n v="12.65"/>
    <n v="159.95779999999999"/>
    <n v="5"/>
  </r>
  <r>
    <x v="1"/>
    <n v="310"/>
    <s v="DRD24"/>
    <x v="4"/>
    <x v="6"/>
    <x v="6"/>
    <x v="1"/>
    <x v="2"/>
    <x v="2"/>
    <x v="297"/>
    <n v="13.85"/>
    <n v="142.5154"/>
    <n v="5"/>
  </r>
  <r>
    <x v="1"/>
    <n v="311"/>
    <s v="DRH25"/>
    <x v="4"/>
    <x v="6"/>
    <x v="6"/>
    <x v="1"/>
    <x v="2"/>
    <x v="2"/>
    <x v="298"/>
    <n v="18.7"/>
    <n v="52.932400000000001"/>
    <n v="5"/>
  </r>
  <r>
    <x v="0"/>
    <n v="312"/>
    <s v="FDC60"/>
    <x v="13"/>
    <x v="6"/>
    <x v="6"/>
    <x v="1"/>
    <x v="2"/>
    <x v="2"/>
    <x v="299"/>
    <n v="5.4249999999999998"/>
    <n v="87.051400000000001"/>
    <n v="5"/>
  </r>
  <r>
    <x v="0"/>
    <n v="313"/>
    <s v="FDJ36"/>
    <x v="13"/>
    <x v="6"/>
    <x v="6"/>
    <x v="1"/>
    <x v="2"/>
    <x v="2"/>
    <x v="300"/>
    <n v="14.5"/>
    <n v="102.7332"/>
    <n v="5"/>
  </r>
  <r>
    <x v="0"/>
    <n v="314"/>
    <s v="FDU47"/>
    <x v="8"/>
    <x v="6"/>
    <x v="6"/>
    <x v="1"/>
    <x v="2"/>
    <x v="2"/>
    <x v="301"/>
    <n v="12.8"/>
    <n v="138.78380000000001"/>
    <n v="5"/>
  </r>
  <r>
    <x v="0"/>
    <n v="315"/>
    <s v="FDA03"/>
    <x v="11"/>
    <x v="6"/>
    <x v="6"/>
    <x v="1"/>
    <x v="2"/>
    <x v="2"/>
    <x v="302"/>
    <n v="18.5"/>
    <n v="145.81020000000001"/>
    <n v="5"/>
  </r>
  <r>
    <x v="0"/>
    <n v="316"/>
    <s v="FDY40"/>
    <x v="2"/>
    <x v="6"/>
    <x v="6"/>
    <x v="1"/>
    <x v="2"/>
    <x v="2"/>
    <x v="303"/>
    <n v="15.5"/>
    <n v="48.469200000000001"/>
    <n v="5"/>
  </r>
  <r>
    <x v="0"/>
    <n v="317"/>
    <s v="FDZ16"/>
    <x v="2"/>
    <x v="6"/>
    <x v="6"/>
    <x v="1"/>
    <x v="2"/>
    <x v="2"/>
    <x v="304"/>
    <n v="16.850000000000001"/>
    <n v="194.14779999999999"/>
    <n v="5"/>
  </r>
  <r>
    <x v="0"/>
    <n v="318"/>
    <s v="FDW07"/>
    <x v="0"/>
    <x v="6"/>
    <x v="6"/>
    <x v="1"/>
    <x v="2"/>
    <x v="2"/>
    <x v="305"/>
    <n v="18"/>
    <n v="88.251400000000004"/>
    <n v="5"/>
  </r>
  <r>
    <x v="1"/>
    <n v="319"/>
    <s v="FDW23"/>
    <x v="13"/>
    <x v="3"/>
    <x v="3"/>
    <x v="1"/>
    <x v="2"/>
    <x v="0"/>
    <x v="306"/>
    <n v="5.7649999999999997"/>
    <n v="36.7164"/>
    <n v="5"/>
  </r>
  <r>
    <x v="1"/>
    <n v="320"/>
    <s v="FDW59"/>
    <x v="8"/>
    <x v="3"/>
    <x v="3"/>
    <x v="1"/>
    <x v="2"/>
    <x v="0"/>
    <x v="307"/>
    <n v="13.15"/>
    <n v="86.3566"/>
    <n v="5"/>
  </r>
  <r>
    <x v="1"/>
    <n v="321"/>
    <s v="DRF27"/>
    <x v="11"/>
    <x v="3"/>
    <x v="3"/>
    <x v="1"/>
    <x v="2"/>
    <x v="0"/>
    <x v="308"/>
    <n v="8.93"/>
    <n v="153.434"/>
    <n v="5"/>
  </r>
  <r>
    <x v="1"/>
    <n v="322"/>
    <s v="FDB15"/>
    <x v="11"/>
    <x v="3"/>
    <x v="3"/>
    <x v="1"/>
    <x v="2"/>
    <x v="0"/>
    <x v="309"/>
    <n v="10.895"/>
    <n v="264.55680000000001"/>
    <n v="5"/>
  </r>
  <r>
    <x v="1"/>
    <n v="323"/>
    <s v="FDG16"/>
    <x v="2"/>
    <x v="3"/>
    <x v="3"/>
    <x v="1"/>
    <x v="2"/>
    <x v="0"/>
    <x v="310"/>
    <n v="15.25"/>
    <n v="213.7192"/>
    <n v="5"/>
  </r>
  <r>
    <x v="1"/>
    <n v="324"/>
    <s v="FDJ04"/>
    <x v="2"/>
    <x v="3"/>
    <x v="3"/>
    <x v="1"/>
    <x v="2"/>
    <x v="0"/>
    <x v="311"/>
    <n v="18"/>
    <n v="118.3124"/>
    <n v="5"/>
  </r>
  <r>
    <x v="1"/>
    <n v="325"/>
    <s v="FDJ32"/>
    <x v="0"/>
    <x v="3"/>
    <x v="3"/>
    <x v="1"/>
    <x v="2"/>
    <x v="0"/>
    <x v="312"/>
    <n v="10.695"/>
    <n v="61.253599999999999"/>
    <n v="5"/>
  </r>
  <r>
    <x v="1"/>
    <n v="326"/>
    <s v="FDM56"/>
    <x v="0"/>
    <x v="3"/>
    <x v="3"/>
    <x v="1"/>
    <x v="2"/>
    <x v="0"/>
    <x v="313"/>
    <n v="16.7"/>
    <n v="109.8912"/>
    <n v="5"/>
  </r>
  <r>
    <x v="1"/>
    <n v="327"/>
    <s v="FDB45"/>
    <x v="0"/>
    <x v="3"/>
    <x v="3"/>
    <x v="1"/>
    <x v="2"/>
    <x v="0"/>
    <x v="314"/>
    <n v="20.85"/>
    <n v="104.9306"/>
    <n v="5"/>
  </r>
  <r>
    <x v="1"/>
    <n v="328"/>
    <s v="DRJ23"/>
    <x v="9"/>
    <x v="3"/>
    <x v="3"/>
    <x v="1"/>
    <x v="2"/>
    <x v="0"/>
    <x v="315"/>
    <n v="18.350000000000001"/>
    <n v="188.18719999999999"/>
    <n v="5"/>
  </r>
  <r>
    <x v="1"/>
    <n v="329"/>
    <s v="NCN06"/>
    <x v="5"/>
    <x v="3"/>
    <x v="3"/>
    <x v="1"/>
    <x v="2"/>
    <x v="0"/>
    <x v="316"/>
    <n v="8.39"/>
    <n v="163.48679999999999"/>
    <n v="5"/>
  </r>
  <r>
    <x v="1"/>
    <n v="330"/>
    <s v="NCF43"/>
    <x v="5"/>
    <x v="3"/>
    <x v="3"/>
    <x v="1"/>
    <x v="2"/>
    <x v="0"/>
    <x v="317"/>
    <n v="8.51"/>
    <n v="142.24700000000001"/>
    <n v="5"/>
  </r>
  <r>
    <x v="1"/>
    <n v="331"/>
    <s v="NCG07"/>
    <x v="5"/>
    <x v="3"/>
    <x v="3"/>
    <x v="1"/>
    <x v="2"/>
    <x v="0"/>
    <x v="318"/>
    <n v="12.3"/>
    <n v="188.75299999999999"/>
    <n v="5"/>
  </r>
  <r>
    <x v="1"/>
    <n v="332"/>
    <s v="NCB55"/>
    <x v="5"/>
    <x v="3"/>
    <x v="3"/>
    <x v="1"/>
    <x v="2"/>
    <x v="0"/>
    <x v="319"/>
    <n v="15.7"/>
    <n v="59.2562"/>
    <n v="5"/>
  </r>
  <r>
    <x v="1"/>
    <n v="333"/>
    <s v="NCN30"/>
    <x v="5"/>
    <x v="3"/>
    <x v="3"/>
    <x v="1"/>
    <x v="2"/>
    <x v="0"/>
    <x v="320"/>
    <n v="16.350000000000001"/>
    <n v="97.441000000000003"/>
    <n v="5"/>
  </r>
  <r>
    <x v="1"/>
    <n v="334"/>
    <s v="FDF22"/>
    <x v="6"/>
    <x v="3"/>
    <x v="3"/>
    <x v="1"/>
    <x v="2"/>
    <x v="0"/>
    <x v="321"/>
    <n v="6.8650000000000002"/>
    <n v="214.52180000000001"/>
    <n v="5"/>
  </r>
  <r>
    <x v="1"/>
    <n v="335"/>
    <s v="FDQ10"/>
    <x v="6"/>
    <x v="3"/>
    <x v="3"/>
    <x v="1"/>
    <x v="2"/>
    <x v="0"/>
    <x v="322"/>
    <n v="12.85"/>
    <n v="170.6422"/>
    <n v="5"/>
  </r>
  <r>
    <x v="1"/>
    <n v="336"/>
    <s v="DRK13"/>
    <x v="4"/>
    <x v="3"/>
    <x v="3"/>
    <x v="1"/>
    <x v="2"/>
    <x v="0"/>
    <x v="323"/>
    <n v="11.8"/>
    <n v="198.20840000000001"/>
    <n v="5"/>
  </r>
  <r>
    <x v="1"/>
    <n v="337"/>
    <s v="DRL37"/>
    <x v="4"/>
    <x v="3"/>
    <x v="3"/>
    <x v="1"/>
    <x v="2"/>
    <x v="0"/>
    <x v="324"/>
    <n v="15.5"/>
    <n v="44.476999999999997"/>
    <n v="5"/>
  </r>
  <r>
    <x v="0"/>
    <n v="338"/>
    <s v="FDL38"/>
    <x v="3"/>
    <x v="3"/>
    <x v="3"/>
    <x v="1"/>
    <x v="2"/>
    <x v="0"/>
    <x v="325"/>
    <n v="13.8"/>
    <n v="89.917199999999994"/>
    <n v="5"/>
  </r>
  <r>
    <x v="0"/>
    <n v="339"/>
    <s v="FDV13"/>
    <x v="3"/>
    <x v="3"/>
    <x v="3"/>
    <x v="1"/>
    <x v="2"/>
    <x v="0"/>
    <x v="326"/>
    <n v="17.350000000000001"/>
    <n v="86.185599999999994"/>
    <n v="5"/>
  </r>
  <r>
    <x v="0"/>
    <n v="340"/>
    <s v="FDX04"/>
    <x v="2"/>
    <x v="3"/>
    <x v="3"/>
    <x v="1"/>
    <x v="2"/>
    <x v="0"/>
    <x v="327"/>
    <n v="19.600000000000001"/>
    <n v="46.037599999999998"/>
    <n v="5"/>
  </r>
  <r>
    <x v="0"/>
    <n v="341"/>
    <s v="FDF53"/>
    <x v="2"/>
    <x v="3"/>
    <x v="3"/>
    <x v="1"/>
    <x v="2"/>
    <x v="0"/>
    <x v="328"/>
    <n v="20.75"/>
    <n v="180.33179999999999"/>
    <n v="5"/>
  </r>
  <r>
    <x v="0"/>
    <n v="342"/>
    <s v="FDD21"/>
    <x v="0"/>
    <x v="3"/>
    <x v="3"/>
    <x v="1"/>
    <x v="2"/>
    <x v="0"/>
    <x v="20"/>
    <n v="10.3"/>
    <n v="115.0176"/>
    <n v="5"/>
  </r>
  <r>
    <x v="0"/>
    <n v="343"/>
    <s v="FDO20"/>
    <x v="0"/>
    <x v="3"/>
    <x v="3"/>
    <x v="1"/>
    <x v="2"/>
    <x v="0"/>
    <x v="329"/>
    <n v="12.85"/>
    <n v="252.3382"/>
    <n v="5"/>
  </r>
  <r>
    <x v="0"/>
    <n v="344"/>
    <s v="FDC21"/>
    <x v="0"/>
    <x v="3"/>
    <x v="3"/>
    <x v="1"/>
    <x v="2"/>
    <x v="0"/>
    <x v="330"/>
    <n v="14.6"/>
    <n v="109.8254"/>
    <n v="5"/>
  </r>
  <r>
    <x v="0"/>
    <n v="345"/>
    <s v="FDV19"/>
    <x v="0"/>
    <x v="3"/>
    <x v="3"/>
    <x v="1"/>
    <x v="2"/>
    <x v="0"/>
    <x v="331"/>
    <n v="14.85"/>
    <n v="159.55779999999999"/>
    <n v="5"/>
  </r>
  <r>
    <x v="0"/>
    <n v="346"/>
    <s v="FDW43"/>
    <x v="0"/>
    <x v="3"/>
    <x v="3"/>
    <x v="1"/>
    <x v="2"/>
    <x v="0"/>
    <x v="332"/>
    <n v="20.100000000000001"/>
    <n v="225.90360000000001"/>
    <n v="5"/>
  </r>
  <r>
    <x v="0"/>
    <n v="347"/>
    <s v="FDO46"/>
    <x v="6"/>
    <x v="3"/>
    <x v="3"/>
    <x v="1"/>
    <x v="2"/>
    <x v="0"/>
    <x v="333"/>
    <n v="9.6"/>
    <n v="187.18719999999999"/>
    <n v="5"/>
  </r>
  <r>
    <x v="0"/>
    <n v="348"/>
    <s v="FDT10"/>
    <x v="6"/>
    <x v="3"/>
    <x v="3"/>
    <x v="1"/>
    <x v="2"/>
    <x v="0"/>
    <x v="334"/>
    <n v="16.7"/>
    <n v="60.956200000000003"/>
    <n v="5"/>
  </r>
  <r>
    <x v="0"/>
    <n v="349"/>
    <s v="FDB23"/>
    <x v="15"/>
    <x v="3"/>
    <x v="3"/>
    <x v="1"/>
    <x v="2"/>
    <x v="0"/>
    <x v="335"/>
    <n v="19.2"/>
    <n v="226.90620000000001"/>
    <n v="5"/>
  </r>
  <r>
    <x v="1"/>
    <n v="350"/>
    <s v="FDN60"/>
    <x v="13"/>
    <x v="1"/>
    <x v="1"/>
    <x v="1"/>
    <x v="0"/>
    <x v="1"/>
    <x v="336"/>
    <n v="15.1"/>
    <n v="157.3604"/>
    <n v="5"/>
  </r>
  <r>
    <x v="1"/>
    <n v="351"/>
    <s v="FDU23"/>
    <x v="8"/>
    <x v="1"/>
    <x v="1"/>
    <x v="1"/>
    <x v="0"/>
    <x v="1"/>
    <x v="337"/>
    <n v="12.15"/>
    <n v="163.61840000000001"/>
    <n v="5"/>
  </r>
  <r>
    <x v="1"/>
    <n v="352"/>
    <s v="FDM13"/>
    <x v="12"/>
    <x v="1"/>
    <x v="1"/>
    <x v="1"/>
    <x v="0"/>
    <x v="1"/>
    <x v="338"/>
    <n v="6.4249999999999998"/>
    <n v="132.86259999999999"/>
    <n v="5"/>
  </r>
  <r>
    <x v="1"/>
    <n v="353"/>
    <s v="FDB50"/>
    <x v="3"/>
    <x v="1"/>
    <x v="1"/>
    <x v="1"/>
    <x v="0"/>
    <x v="1"/>
    <x v="339"/>
    <n v="13"/>
    <n v="77.998599999999996"/>
    <n v="5"/>
  </r>
  <r>
    <x v="1"/>
    <n v="354"/>
    <s v="FDC04"/>
    <x v="11"/>
    <x v="1"/>
    <x v="1"/>
    <x v="1"/>
    <x v="0"/>
    <x v="1"/>
    <x v="340"/>
    <n v="15.6"/>
    <n v="242.9854"/>
    <n v="5"/>
  </r>
  <r>
    <x v="1"/>
    <n v="355"/>
    <s v="DRF03"/>
    <x v="11"/>
    <x v="1"/>
    <x v="1"/>
    <x v="1"/>
    <x v="0"/>
    <x v="1"/>
    <x v="341"/>
    <n v="19.100000000000001"/>
    <n v="40.313800000000001"/>
    <n v="5"/>
  </r>
  <r>
    <x v="1"/>
    <n v="356"/>
    <s v="FDG53"/>
    <x v="2"/>
    <x v="1"/>
    <x v="1"/>
    <x v="1"/>
    <x v="0"/>
    <x v="1"/>
    <x v="342"/>
    <n v="10"/>
    <n v="140.61799999999999"/>
    <n v="5"/>
  </r>
  <r>
    <x v="1"/>
    <n v="357"/>
    <s v="FDP16"/>
    <x v="2"/>
    <x v="1"/>
    <x v="1"/>
    <x v="1"/>
    <x v="0"/>
    <x v="1"/>
    <x v="343"/>
    <n v="18.600000000000001"/>
    <n v="244.08019999999999"/>
    <n v="5"/>
  </r>
  <r>
    <x v="1"/>
    <n v="358"/>
    <s v="FDE08"/>
    <x v="0"/>
    <x v="1"/>
    <x v="1"/>
    <x v="1"/>
    <x v="0"/>
    <x v="1"/>
    <x v="344"/>
    <n v="18.2"/>
    <n v="147.3734"/>
    <n v="5"/>
  </r>
  <r>
    <x v="1"/>
    <n v="359"/>
    <s v="FDQ44"/>
    <x v="0"/>
    <x v="1"/>
    <x v="1"/>
    <x v="1"/>
    <x v="0"/>
    <x v="1"/>
    <x v="345"/>
    <n v="20.5"/>
    <n v="121.2756"/>
    <n v="5"/>
  </r>
  <r>
    <x v="1"/>
    <n v="360"/>
    <s v="DRJ47"/>
    <x v="9"/>
    <x v="1"/>
    <x v="1"/>
    <x v="1"/>
    <x v="0"/>
    <x v="1"/>
    <x v="346"/>
    <n v="18.25"/>
    <n v="174.208"/>
    <n v="5"/>
  </r>
  <r>
    <x v="1"/>
    <n v="361"/>
    <s v="NCO05"/>
    <x v="1"/>
    <x v="1"/>
    <x v="1"/>
    <x v="1"/>
    <x v="0"/>
    <x v="1"/>
    <x v="347"/>
    <n v="7.27"/>
    <n v="100.4384"/>
    <n v="5"/>
  </r>
  <r>
    <x v="1"/>
    <n v="362"/>
    <s v="NCB54"/>
    <x v="1"/>
    <x v="1"/>
    <x v="1"/>
    <x v="1"/>
    <x v="0"/>
    <x v="1"/>
    <x v="348"/>
    <n v="8.76"/>
    <n v="127.3336"/>
    <n v="5"/>
  </r>
  <r>
    <x v="1"/>
    <n v="363"/>
    <s v="NCJ29"/>
    <x v="1"/>
    <x v="1"/>
    <x v="1"/>
    <x v="1"/>
    <x v="0"/>
    <x v="1"/>
    <x v="349"/>
    <n v="10.6"/>
    <n v="87.022400000000005"/>
    <n v="5"/>
  </r>
  <r>
    <x v="1"/>
    <n v="364"/>
    <s v="NCE06"/>
    <x v="5"/>
    <x v="1"/>
    <x v="1"/>
    <x v="1"/>
    <x v="0"/>
    <x v="1"/>
    <x v="350"/>
    <n v="5.8250000000000002"/>
    <n v="160.7894"/>
    <n v="5"/>
  </r>
  <r>
    <x v="1"/>
    <n v="365"/>
    <s v="NCP14"/>
    <x v="5"/>
    <x v="1"/>
    <x v="1"/>
    <x v="1"/>
    <x v="0"/>
    <x v="1"/>
    <x v="351"/>
    <n v="8.2750000000000004"/>
    <n v="103.3306"/>
    <n v="5"/>
  </r>
  <r>
    <x v="1"/>
    <n v="366"/>
    <s v="NCH06"/>
    <x v="5"/>
    <x v="1"/>
    <x v="1"/>
    <x v="1"/>
    <x v="0"/>
    <x v="1"/>
    <x v="352"/>
    <n v="12.3"/>
    <n v="247.14599999999999"/>
    <n v="5"/>
  </r>
  <r>
    <x v="1"/>
    <n v="367"/>
    <s v="NCH55"/>
    <x v="5"/>
    <x v="1"/>
    <x v="1"/>
    <x v="1"/>
    <x v="0"/>
    <x v="1"/>
    <x v="353"/>
    <n v="16.350000000000001"/>
    <n v="128.40199999999999"/>
    <n v="5"/>
  </r>
  <r>
    <x v="1"/>
    <n v="368"/>
    <s v="NCN42"/>
    <x v="5"/>
    <x v="1"/>
    <x v="1"/>
    <x v="1"/>
    <x v="0"/>
    <x v="1"/>
    <x v="354"/>
    <n v="20.25"/>
    <n v="148.04179999999999"/>
    <n v="5"/>
  </r>
  <r>
    <x v="1"/>
    <n v="369"/>
    <s v="FDM03"/>
    <x v="7"/>
    <x v="1"/>
    <x v="1"/>
    <x v="1"/>
    <x v="0"/>
    <x v="1"/>
    <x v="355"/>
    <n v="12.65"/>
    <n v="108.2938"/>
    <n v="5"/>
  </r>
  <r>
    <x v="1"/>
    <n v="370"/>
    <s v="FDK55"/>
    <x v="7"/>
    <x v="1"/>
    <x v="1"/>
    <x v="1"/>
    <x v="0"/>
    <x v="1"/>
    <x v="356"/>
    <n v="18.5"/>
    <n v="88.917199999999994"/>
    <n v="5"/>
  </r>
  <r>
    <x v="1"/>
    <n v="371"/>
    <s v="FDU39"/>
    <x v="7"/>
    <x v="1"/>
    <x v="1"/>
    <x v="1"/>
    <x v="0"/>
    <x v="1"/>
    <x v="357"/>
    <n v="18.850000000000001"/>
    <n v="58.556199999999997"/>
    <n v="5"/>
  </r>
  <r>
    <x v="1"/>
    <n v="372"/>
    <s v="NCO07"/>
    <x v="10"/>
    <x v="1"/>
    <x v="1"/>
    <x v="1"/>
    <x v="0"/>
    <x v="1"/>
    <x v="358"/>
    <n v="9.06"/>
    <n v="211.85599999999999"/>
    <n v="5"/>
  </r>
  <r>
    <x v="1"/>
    <n v="373"/>
    <s v="FDF22"/>
    <x v="6"/>
    <x v="1"/>
    <x v="1"/>
    <x v="1"/>
    <x v="0"/>
    <x v="1"/>
    <x v="359"/>
    <n v="6.8650000000000002"/>
    <n v="212.02180000000001"/>
    <n v="5"/>
  </r>
  <r>
    <x v="1"/>
    <n v="374"/>
    <s v="FDI46"/>
    <x v="6"/>
    <x v="1"/>
    <x v="1"/>
    <x v="1"/>
    <x v="0"/>
    <x v="1"/>
    <x v="360"/>
    <n v="9.5"/>
    <n v="253.3724"/>
    <n v="5"/>
  </r>
  <r>
    <x v="1"/>
    <n v="375"/>
    <s v="FDD22"/>
    <x v="6"/>
    <x v="1"/>
    <x v="1"/>
    <x v="1"/>
    <x v="0"/>
    <x v="1"/>
    <x v="361"/>
    <n v="10"/>
    <n v="113.3544"/>
    <n v="5"/>
  </r>
  <r>
    <x v="1"/>
    <n v="376"/>
    <s v="FDZ45"/>
    <x v="6"/>
    <x v="1"/>
    <x v="1"/>
    <x v="1"/>
    <x v="0"/>
    <x v="1"/>
    <x v="362"/>
    <n v="14.1"/>
    <n v="200.4084"/>
    <n v="5"/>
  </r>
  <r>
    <x v="1"/>
    <n v="377"/>
    <s v="FDT45"/>
    <x v="6"/>
    <x v="1"/>
    <x v="1"/>
    <x v="1"/>
    <x v="0"/>
    <x v="1"/>
    <x v="363"/>
    <n v="15.85"/>
    <n v="55.895600000000002"/>
    <n v="5"/>
  </r>
  <r>
    <x v="1"/>
    <n v="378"/>
    <s v="FDL34"/>
    <x v="6"/>
    <x v="1"/>
    <x v="1"/>
    <x v="1"/>
    <x v="0"/>
    <x v="1"/>
    <x v="364"/>
    <n v="16"/>
    <n v="139.9496"/>
    <n v="5"/>
  </r>
  <r>
    <x v="1"/>
    <n v="379"/>
    <s v="FDA45"/>
    <x v="6"/>
    <x v="1"/>
    <x v="1"/>
    <x v="1"/>
    <x v="0"/>
    <x v="1"/>
    <x v="365"/>
    <n v="21.25"/>
    <n v="177.33699999999999"/>
    <n v="5"/>
  </r>
  <r>
    <x v="1"/>
    <n v="380"/>
    <s v="DRI01"/>
    <x v="4"/>
    <x v="1"/>
    <x v="1"/>
    <x v="1"/>
    <x v="0"/>
    <x v="1"/>
    <x v="20"/>
    <n v="7.97"/>
    <n v="172.04220000000001"/>
    <n v="5"/>
  </r>
  <r>
    <x v="1"/>
    <n v="381"/>
    <s v="DRJ13"/>
    <x v="4"/>
    <x v="1"/>
    <x v="1"/>
    <x v="1"/>
    <x v="0"/>
    <x v="1"/>
    <x v="366"/>
    <n v="12.65"/>
    <n v="159.65780000000001"/>
    <n v="5"/>
  </r>
  <r>
    <x v="0"/>
    <n v="382"/>
    <s v="FDU47"/>
    <x v="8"/>
    <x v="1"/>
    <x v="1"/>
    <x v="1"/>
    <x v="0"/>
    <x v="1"/>
    <x v="367"/>
    <n v="12.8"/>
    <n v="142.28380000000001"/>
    <n v="5"/>
  </r>
  <r>
    <x v="0"/>
    <n v="383"/>
    <s v="FDB02"/>
    <x v="3"/>
    <x v="1"/>
    <x v="1"/>
    <x v="1"/>
    <x v="0"/>
    <x v="1"/>
    <x v="368"/>
    <n v="9.6950000000000003"/>
    <n v="175.137"/>
    <n v="5"/>
  </r>
  <r>
    <x v="0"/>
    <n v="384"/>
    <s v="FDM50"/>
    <x v="3"/>
    <x v="1"/>
    <x v="1"/>
    <x v="1"/>
    <x v="0"/>
    <x v="1"/>
    <x v="369"/>
    <n v="13"/>
    <n v="59.322000000000003"/>
    <n v="5"/>
  </r>
  <r>
    <x v="0"/>
    <n v="385"/>
    <s v="FDC14"/>
    <x v="3"/>
    <x v="1"/>
    <x v="1"/>
    <x v="1"/>
    <x v="0"/>
    <x v="1"/>
    <x v="20"/>
    <n v="14.5"/>
    <n v="41.045400000000001"/>
    <n v="5"/>
  </r>
  <r>
    <x v="0"/>
    <n v="386"/>
    <s v="FDH50"/>
    <x v="3"/>
    <x v="1"/>
    <x v="1"/>
    <x v="1"/>
    <x v="0"/>
    <x v="1"/>
    <x v="370"/>
    <n v="15"/>
    <n v="182.5266"/>
    <n v="5"/>
  </r>
  <r>
    <x v="0"/>
    <n v="387"/>
    <s v="FDD52"/>
    <x v="11"/>
    <x v="1"/>
    <x v="1"/>
    <x v="1"/>
    <x v="0"/>
    <x v="1"/>
    <x v="371"/>
    <n v="18.25"/>
    <n v="110.157"/>
    <n v="5"/>
  </r>
  <r>
    <x v="0"/>
    <n v="388"/>
    <s v="FDH04"/>
    <x v="2"/>
    <x v="1"/>
    <x v="1"/>
    <x v="1"/>
    <x v="0"/>
    <x v="1"/>
    <x v="372"/>
    <n v="6.1150000000000002"/>
    <n v="91.0488"/>
    <n v="5"/>
  </r>
  <r>
    <x v="0"/>
    <n v="389"/>
    <s v="FDH56"/>
    <x v="0"/>
    <x v="1"/>
    <x v="1"/>
    <x v="1"/>
    <x v="0"/>
    <x v="1"/>
    <x v="373"/>
    <n v="9.8000000000000007"/>
    <n v="116.7492"/>
    <n v="5"/>
  </r>
  <r>
    <x v="0"/>
    <n v="390"/>
    <s v="FDX31"/>
    <x v="0"/>
    <x v="1"/>
    <x v="1"/>
    <x v="1"/>
    <x v="0"/>
    <x v="1"/>
    <x v="374"/>
    <n v="20.350000000000001"/>
    <n v="234.4958"/>
    <n v="5"/>
  </r>
  <r>
    <x v="0"/>
    <n v="391"/>
    <s v="FDO51"/>
    <x v="7"/>
    <x v="1"/>
    <x v="1"/>
    <x v="1"/>
    <x v="0"/>
    <x v="1"/>
    <x v="375"/>
    <n v="6.7850000000000001"/>
    <n v="44.011200000000002"/>
    <n v="5"/>
  </r>
  <r>
    <x v="0"/>
    <n v="392"/>
    <s v="FDV22"/>
    <x v="6"/>
    <x v="1"/>
    <x v="1"/>
    <x v="1"/>
    <x v="0"/>
    <x v="1"/>
    <x v="376"/>
    <n v="14.85"/>
    <n v="155.76300000000001"/>
    <n v="5"/>
  </r>
  <r>
    <x v="0"/>
    <n v="393"/>
    <s v="FDJ21"/>
    <x v="6"/>
    <x v="1"/>
    <x v="1"/>
    <x v="1"/>
    <x v="0"/>
    <x v="1"/>
    <x v="377"/>
    <n v="16.7"/>
    <n v="146.61019999999999"/>
    <n v="5"/>
  </r>
  <r>
    <x v="1"/>
    <n v="394"/>
    <s v="FDI14"/>
    <x v="3"/>
    <x v="7"/>
    <x v="7"/>
    <x v="1"/>
    <x v="0"/>
    <x v="3"/>
    <x v="378"/>
    <m/>
    <n v="139.24959999999999"/>
    <n v="5"/>
  </r>
  <r>
    <x v="1"/>
    <n v="395"/>
    <s v="FDU25"/>
    <x v="3"/>
    <x v="7"/>
    <x v="7"/>
    <x v="1"/>
    <x v="0"/>
    <x v="3"/>
    <x v="379"/>
    <m/>
    <n v="56.224600000000002"/>
    <n v="5"/>
  </r>
  <r>
    <x v="1"/>
    <n v="396"/>
    <s v="FDC53"/>
    <x v="2"/>
    <x v="7"/>
    <x v="7"/>
    <x v="1"/>
    <x v="0"/>
    <x v="3"/>
    <x v="380"/>
    <m/>
    <n v="96.738399999999999"/>
    <n v="5"/>
  </r>
  <r>
    <x v="1"/>
    <n v="397"/>
    <s v="FDD28"/>
    <x v="2"/>
    <x v="7"/>
    <x v="7"/>
    <x v="1"/>
    <x v="0"/>
    <x v="3"/>
    <x v="381"/>
    <m/>
    <n v="59.590400000000002"/>
    <n v="5"/>
  </r>
  <r>
    <x v="1"/>
    <n v="398"/>
    <s v="FDO40"/>
    <x v="2"/>
    <x v="7"/>
    <x v="7"/>
    <x v="1"/>
    <x v="0"/>
    <x v="3"/>
    <x v="382"/>
    <m/>
    <n v="148.9392"/>
    <n v="5"/>
  </r>
  <r>
    <x v="1"/>
    <n v="399"/>
    <s v="FDT40"/>
    <x v="2"/>
    <x v="7"/>
    <x v="7"/>
    <x v="1"/>
    <x v="0"/>
    <x v="3"/>
    <x v="383"/>
    <m/>
    <n v="125.56780000000001"/>
    <n v="5"/>
  </r>
  <r>
    <x v="1"/>
    <n v="400"/>
    <s v="FDD33"/>
    <x v="0"/>
    <x v="7"/>
    <x v="7"/>
    <x v="1"/>
    <x v="0"/>
    <x v="3"/>
    <x v="20"/>
    <m/>
    <n v="231.96420000000001"/>
    <n v="5"/>
  </r>
  <r>
    <x v="1"/>
    <n v="401"/>
    <s v="FDW20"/>
    <x v="0"/>
    <x v="7"/>
    <x v="7"/>
    <x v="1"/>
    <x v="0"/>
    <x v="3"/>
    <x v="384"/>
    <m/>
    <n v="124.973"/>
    <n v="5"/>
  </r>
  <r>
    <x v="1"/>
    <n v="402"/>
    <s v="DRN47"/>
    <x v="9"/>
    <x v="7"/>
    <x v="7"/>
    <x v="1"/>
    <x v="0"/>
    <x v="3"/>
    <x v="385"/>
    <m/>
    <n v="180.76599999999999"/>
    <n v="5"/>
  </r>
  <r>
    <x v="1"/>
    <n v="403"/>
    <s v="NCY53"/>
    <x v="1"/>
    <x v="7"/>
    <x v="7"/>
    <x v="1"/>
    <x v="0"/>
    <x v="3"/>
    <x v="386"/>
    <m/>
    <n v="110.45440000000001"/>
    <n v="5"/>
  </r>
  <r>
    <x v="1"/>
    <n v="404"/>
    <s v="NCE19"/>
    <x v="5"/>
    <x v="7"/>
    <x v="7"/>
    <x v="1"/>
    <x v="0"/>
    <x v="3"/>
    <x v="387"/>
    <m/>
    <n v="53.495600000000003"/>
    <n v="5"/>
  </r>
  <r>
    <x v="1"/>
    <n v="405"/>
    <s v="NCE55"/>
    <x v="5"/>
    <x v="7"/>
    <x v="7"/>
    <x v="1"/>
    <x v="0"/>
    <x v="3"/>
    <x v="388"/>
    <m/>
    <n v="178.23699999999999"/>
    <n v="5"/>
  </r>
  <r>
    <x v="1"/>
    <n v="406"/>
    <s v="NCG43"/>
    <x v="5"/>
    <x v="7"/>
    <x v="7"/>
    <x v="1"/>
    <x v="0"/>
    <x v="3"/>
    <x v="389"/>
    <m/>
    <n v="94.046199999999999"/>
    <n v="5"/>
  </r>
  <r>
    <x v="1"/>
    <n v="407"/>
    <s v="NCH06"/>
    <x v="5"/>
    <x v="7"/>
    <x v="7"/>
    <x v="1"/>
    <x v="0"/>
    <x v="3"/>
    <x v="390"/>
    <m/>
    <n v="245.64599999999999"/>
    <n v="5"/>
  </r>
  <r>
    <x v="1"/>
    <n v="408"/>
    <s v="NCM30"/>
    <x v="5"/>
    <x v="7"/>
    <x v="7"/>
    <x v="1"/>
    <x v="0"/>
    <x v="3"/>
    <x v="391"/>
    <m/>
    <n v="39.279600000000002"/>
    <n v="5"/>
  </r>
  <r>
    <x v="1"/>
    <n v="409"/>
    <s v="NCN42"/>
    <x v="5"/>
    <x v="7"/>
    <x v="7"/>
    <x v="1"/>
    <x v="0"/>
    <x v="3"/>
    <x v="392"/>
    <m/>
    <n v="145.64179999999999"/>
    <n v="5"/>
  </r>
  <r>
    <x v="1"/>
    <n v="410"/>
    <s v="NCU42"/>
    <x v="5"/>
    <x v="7"/>
    <x v="7"/>
    <x v="1"/>
    <x v="0"/>
    <x v="3"/>
    <x v="393"/>
    <m/>
    <n v="166.54740000000001"/>
    <n v="5"/>
  </r>
  <r>
    <x v="1"/>
    <n v="411"/>
    <s v="NCJ19"/>
    <x v="10"/>
    <x v="7"/>
    <x v="7"/>
    <x v="1"/>
    <x v="0"/>
    <x v="3"/>
    <x v="394"/>
    <m/>
    <n v="55.258800000000001"/>
    <n v="5"/>
  </r>
  <r>
    <x v="1"/>
    <n v="412"/>
    <s v="FDD46"/>
    <x v="6"/>
    <x v="7"/>
    <x v="7"/>
    <x v="1"/>
    <x v="0"/>
    <x v="3"/>
    <x v="395"/>
    <m/>
    <n v="154.7998"/>
    <n v="5"/>
  </r>
  <r>
    <x v="1"/>
    <n v="413"/>
    <s v="FDL33"/>
    <x v="6"/>
    <x v="7"/>
    <x v="7"/>
    <x v="1"/>
    <x v="0"/>
    <x v="3"/>
    <x v="396"/>
    <m/>
    <n v="194.4452"/>
    <n v="5"/>
  </r>
  <r>
    <x v="1"/>
    <n v="414"/>
    <s v="FDP09"/>
    <x v="6"/>
    <x v="7"/>
    <x v="7"/>
    <x v="1"/>
    <x v="0"/>
    <x v="3"/>
    <x v="397"/>
    <m/>
    <n v="211.6902"/>
    <n v="5"/>
  </r>
  <r>
    <x v="1"/>
    <n v="415"/>
    <s v="DRL37"/>
    <x v="4"/>
    <x v="7"/>
    <x v="7"/>
    <x v="1"/>
    <x v="0"/>
    <x v="3"/>
    <x v="398"/>
    <m/>
    <n v="44.377000000000002"/>
    <n v="5"/>
  </r>
  <r>
    <x v="0"/>
    <n v="416"/>
    <s v="FDE36"/>
    <x v="13"/>
    <x v="7"/>
    <x v="7"/>
    <x v="1"/>
    <x v="0"/>
    <x v="3"/>
    <x v="20"/>
    <m/>
    <n v="165.58680000000001"/>
    <n v="5"/>
  </r>
  <r>
    <x v="0"/>
    <n v="417"/>
    <s v="FDG12"/>
    <x v="13"/>
    <x v="7"/>
    <x v="7"/>
    <x v="1"/>
    <x v="0"/>
    <x v="3"/>
    <x v="399"/>
    <m/>
    <n v="122.4098"/>
    <n v="5"/>
  </r>
  <r>
    <x v="0"/>
    <n v="418"/>
    <s v="FDU24"/>
    <x v="13"/>
    <x v="7"/>
    <x v="7"/>
    <x v="1"/>
    <x v="0"/>
    <x v="3"/>
    <x v="400"/>
    <m/>
    <n v="94.311999999999998"/>
    <n v="5"/>
  </r>
  <r>
    <x v="0"/>
    <n v="419"/>
    <s v="FDK25"/>
    <x v="12"/>
    <x v="7"/>
    <x v="7"/>
    <x v="1"/>
    <x v="0"/>
    <x v="3"/>
    <x v="401"/>
    <m/>
    <n v="169.34739999999999"/>
    <n v="5"/>
  </r>
  <r>
    <x v="0"/>
    <n v="420"/>
    <s v="FDB14"/>
    <x v="3"/>
    <x v="7"/>
    <x v="7"/>
    <x v="1"/>
    <x v="0"/>
    <x v="3"/>
    <x v="402"/>
    <m/>
    <n v="91.311999999999998"/>
    <n v="5"/>
  </r>
  <r>
    <x v="0"/>
    <n v="421"/>
    <s v="FDH50"/>
    <x v="3"/>
    <x v="7"/>
    <x v="7"/>
    <x v="1"/>
    <x v="0"/>
    <x v="3"/>
    <x v="403"/>
    <m/>
    <n v="185.22659999999999"/>
    <n v="5"/>
  </r>
  <r>
    <x v="0"/>
    <n v="422"/>
    <s v="FDZ02"/>
    <x v="11"/>
    <x v="7"/>
    <x v="7"/>
    <x v="1"/>
    <x v="0"/>
    <x v="3"/>
    <x v="404"/>
    <m/>
    <n v="97.572599999999994"/>
    <n v="5"/>
  </r>
  <r>
    <x v="0"/>
    <n v="423"/>
    <s v="FDH05"/>
    <x v="2"/>
    <x v="7"/>
    <x v="7"/>
    <x v="1"/>
    <x v="0"/>
    <x v="3"/>
    <x v="405"/>
    <m/>
    <n v="229.79839999999999"/>
    <n v="5"/>
  </r>
  <r>
    <x v="0"/>
    <n v="424"/>
    <s v="FDT19"/>
    <x v="0"/>
    <x v="7"/>
    <x v="7"/>
    <x v="1"/>
    <x v="0"/>
    <x v="3"/>
    <x v="406"/>
    <m/>
    <n v="172.108"/>
    <n v="5"/>
  </r>
  <r>
    <x v="0"/>
    <n v="425"/>
    <s v="FDW19"/>
    <x v="0"/>
    <x v="7"/>
    <x v="7"/>
    <x v="1"/>
    <x v="0"/>
    <x v="3"/>
    <x v="407"/>
    <m/>
    <n v="109.95699999999999"/>
    <n v="5"/>
  </r>
  <r>
    <x v="0"/>
    <n v="426"/>
    <s v="FDR51"/>
    <x v="7"/>
    <x v="7"/>
    <x v="7"/>
    <x v="1"/>
    <x v="0"/>
    <x v="3"/>
    <x v="408"/>
    <m/>
    <n v="148.4708"/>
    <n v="5"/>
  </r>
  <r>
    <x v="0"/>
    <n v="427"/>
    <s v="FDY34"/>
    <x v="6"/>
    <x v="7"/>
    <x v="7"/>
    <x v="1"/>
    <x v="0"/>
    <x v="3"/>
    <x v="409"/>
    <m/>
    <n v="167.08420000000001"/>
    <n v="5"/>
  </r>
  <r>
    <x v="0"/>
    <n v="428"/>
    <s v="FDP49"/>
    <x v="12"/>
    <x v="0"/>
    <x v="0"/>
    <x v="0"/>
    <x v="0"/>
    <x v="0"/>
    <x v="410"/>
    <n v="9"/>
    <n v="54.361400000000003"/>
    <n v="4.9000000000000004"/>
  </r>
  <r>
    <x v="0"/>
    <n v="429"/>
    <s v="FDG35"/>
    <x v="15"/>
    <x v="2"/>
    <x v="2"/>
    <x v="0"/>
    <x v="1"/>
    <x v="0"/>
    <x v="411"/>
    <n v="21.2"/>
    <n v="173.57380000000001"/>
    <n v="4.9000000000000004"/>
  </r>
  <r>
    <x v="1"/>
    <n v="430"/>
    <s v="FDS52"/>
    <x v="2"/>
    <x v="7"/>
    <x v="9"/>
    <x v="0"/>
    <x v="1"/>
    <x v="2"/>
    <x v="412"/>
    <m/>
    <n v="102.5016"/>
    <n v="4.9000000000000004"/>
  </r>
  <r>
    <x v="1"/>
    <n v="431"/>
    <s v="FDR21"/>
    <x v="6"/>
    <x v="2"/>
    <x v="2"/>
    <x v="0"/>
    <x v="1"/>
    <x v="0"/>
    <x v="413"/>
    <n v="19.7"/>
    <n v="177.53700000000001"/>
    <n v="4.9000000000000004"/>
  </r>
  <r>
    <x v="0"/>
    <n v="432"/>
    <s v="FDQ36"/>
    <x v="13"/>
    <x v="2"/>
    <x v="2"/>
    <x v="0"/>
    <x v="1"/>
    <x v="0"/>
    <x v="20"/>
    <n v="7.8550000000000004"/>
    <n v="38.384799999999998"/>
    <n v="4.9000000000000004"/>
  </r>
  <r>
    <x v="0"/>
    <n v="433"/>
    <s v="FDE20"/>
    <x v="0"/>
    <x v="2"/>
    <x v="2"/>
    <x v="0"/>
    <x v="1"/>
    <x v="0"/>
    <x v="414"/>
    <n v="11.35"/>
    <n v="171.179"/>
    <n v="4.9000000000000004"/>
  </r>
  <r>
    <x v="0"/>
    <n v="434"/>
    <s v="FDO20"/>
    <x v="0"/>
    <x v="2"/>
    <x v="2"/>
    <x v="0"/>
    <x v="1"/>
    <x v="0"/>
    <x v="20"/>
    <n v="12.85"/>
    <n v="252.3382"/>
    <n v="4.9000000000000004"/>
  </r>
  <r>
    <x v="1"/>
    <n v="435"/>
    <s v="FDZ20"/>
    <x v="0"/>
    <x v="4"/>
    <x v="4"/>
    <x v="2"/>
    <x v="0"/>
    <x v="0"/>
    <x v="415"/>
    <n v="16.100000000000001"/>
    <n v="256.13560000000001"/>
    <n v="4.9000000000000004"/>
  </r>
  <r>
    <x v="1"/>
    <n v="436"/>
    <s v="FDK38"/>
    <x v="3"/>
    <x v="8"/>
    <x v="8"/>
    <x v="2"/>
    <x v="1"/>
    <x v="0"/>
    <x v="416"/>
    <n v="6.65"/>
    <n v="147.77340000000001"/>
    <n v="4.9000000000000004"/>
  </r>
  <r>
    <x v="1"/>
    <n v="437"/>
    <s v="NCN53"/>
    <x v="1"/>
    <x v="6"/>
    <x v="6"/>
    <x v="1"/>
    <x v="0"/>
    <x v="2"/>
    <x v="417"/>
    <n v="5.1749999999999998"/>
    <n v="33.687399999999997"/>
    <n v="4.9000000000000004"/>
  </r>
  <r>
    <x v="0"/>
    <n v="438"/>
    <s v="FDN04"/>
    <x v="2"/>
    <x v="3"/>
    <x v="3"/>
    <x v="1"/>
    <x v="2"/>
    <x v="0"/>
    <x v="418"/>
    <n v="11.8"/>
    <n v="176.83439999999999"/>
    <n v="4.9000000000000004"/>
  </r>
  <r>
    <x v="1"/>
    <n v="439"/>
    <s v="NCP42"/>
    <x v="5"/>
    <x v="1"/>
    <x v="1"/>
    <x v="1"/>
    <x v="0"/>
    <x v="1"/>
    <x v="419"/>
    <n v="8.51"/>
    <n v="192.14779999999999"/>
    <n v="4.9000000000000004"/>
  </r>
  <r>
    <x v="0"/>
    <n v="440"/>
    <s v="FDY11"/>
    <x v="13"/>
    <x v="1"/>
    <x v="1"/>
    <x v="1"/>
    <x v="0"/>
    <x v="1"/>
    <x v="420"/>
    <n v="6.71"/>
    <n v="65.014200000000002"/>
    <n v="4.9000000000000004"/>
  </r>
  <r>
    <x v="1"/>
    <n v="441"/>
    <s v="FDW28"/>
    <x v="2"/>
    <x v="7"/>
    <x v="7"/>
    <x v="1"/>
    <x v="0"/>
    <x v="3"/>
    <x v="421"/>
    <m/>
    <n v="194.74520000000001"/>
    <n v="4.9000000000000004"/>
  </r>
  <r>
    <x v="1"/>
    <n v="442"/>
    <s v="NCL53"/>
    <x v="1"/>
    <x v="7"/>
    <x v="7"/>
    <x v="1"/>
    <x v="0"/>
    <x v="3"/>
    <x v="20"/>
    <m/>
    <n v="175.40280000000001"/>
    <n v="4.9000000000000004"/>
  </r>
  <r>
    <x v="0"/>
    <n v="443"/>
    <s v="FDW57"/>
    <x v="6"/>
    <x v="0"/>
    <x v="0"/>
    <x v="0"/>
    <x v="0"/>
    <x v="0"/>
    <x v="422"/>
    <n v="8.31"/>
    <n v="179.1028"/>
    <n v="4.8"/>
  </r>
  <r>
    <x v="1"/>
    <n v="444"/>
    <s v="NCN07"/>
    <x v="10"/>
    <x v="6"/>
    <x v="6"/>
    <x v="1"/>
    <x v="1"/>
    <x v="2"/>
    <x v="423"/>
    <n v="18.5"/>
    <n v="132.1284"/>
    <n v="4.8"/>
  </r>
  <r>
    <x v="0"/>
    <n v="445"/>
    <s v="FDP28"/>
    <x v="2"/>
    <x v="6"/>
    <x v="6"/>
    <x v="1"/>
    <x v="1"/>
    <x v="2"/>
    <x v="424"/>
    <n v="13.65"/>
    <n v="260.09359999999998"/>
    <n v="4.8"/>
  </r>
  <r>
    <x v="0"/>
    <n v="446"/>
    <s v="FDR52"/>
    <x v="2"/>
    <x v="1"/>
    <x v="1"/>
    <x v="1"/>
    <x v="0"/>
    <x v="1"/>
    <x v="425"/>
    <n v="12.65"/>
    <n v="192.18459999999999"/>
    <n v="4.8"/>
  </r>
  <r>
    <x v="0"/>
    <n v="447"/>
    <s v="FDY56"/>
    <x v="0"/>
    <x v="2"/>
    <x v="2"/>
    <x v="0"/>
    <x v="1"/>
    <x v="0"/>
    <x v="426"/>
    <n v="16.350000000000001"/>
    <n v="225.90620000000001"/>
    <n v="4.8"/>
  </r>
  <r>
    <x v="0"/>
    <n v="448"/>
    <s v="FDR36"/>
    <x v="13"/>
    <x v="3"/>
    <x v="3"/>
    <x v="1"/>
    <x v="2"/>
    <x v="0"/>
    <x v="427"/>
    <n v="6.7149999999999999"/>
    <n v="40.245399999999997"/>
    <n v="4.8"/>
  </r>
  <r>
    <x v="0"/>
    <n v="449"/>
    <s v="FDY22"/>
    <x v="6"/>
    <x v="5"/>
    <x v="5"/>
    <x v="2"/>
    <x v="0"/>
    <x v="0"/>
    <x v="428"/>
    <n v="16.5"/>
    <n v="143.81280000000001"/>
    <n v="4.8"/>
  </r>
  <r>
    <x v="1"/>
    <n v="450"/>
    <s v="FDD36"/>
    <x v="13"/>
    <x v="7"/>
    <x v="7"/>
    <x v="1"/>
    <x v="0"/>
    <x v="3"/>
    <x v="429"/>
    <m/>
    <n v="117.61239999999999"/>
    <n v="4.8"/>
  </r>
  <r>
    <x v="1"/>
    <n v="451"/>
    <s v="FDP19"/>
    <x v="0"/>
    <x v="0"/>
    <x v="0"/>
    <x v="0"/>
    <x v="0"/>
    <x v="0"/>
    <x v="20"/>
    <n v="11.5"/>
    <n v="128.46520000000001"/>
    <n v="4.8"/>
  </r>
  <r>
    <x v="1"/>
    <n v="452"/>
    <s v="FDF20"/>
    <x v="0"/>
    <x v="0"/>
    <x v="0"/>
    <x v="0"/>
    <x v="0"/>
    <x v="0"/>
    <x v="430"/>
    <n v="12.85"/>
    <n v="196.57679999999999"/>
    <n v="4.8"/>
  </r>
  <r>
    <x v="1"/>
    <n v="453"/>
    <s v="NCB31"/>
    <x v="5"/>
    <x v="0"/>
    <x v="0"/>
    <x v="0"/>
    <x v="0"/>
    <x v="0"/>
    <x v="431"/>
    <n v="6.2350000000000003"/>
    <n v="263.291"/>
    <n v="4.8"/>
  </r>
  <r>
    <x v="1"/>
    <n v="454"/>
    <s v="DRE12"/>
    <x v="4"/>
    <x v="0"/>
    <x v="0"/>
    <x v="0"/>
    <x v="0"/>
    <x v="0"/>
    <x v="432"/>
    <n v="4.59"/>
    <n v="111.68600000000001"/>
    <n v="4.8"/>
  </r>
  <r>
    <x v="1"/>
    <n v="455"/>
    <s v="DRK01"/>
    <x v="4"/>
    <x v="0"/>
    <x v="0"/>
    <x v="0"/>
    <x v="0"/>
    <x v="0"/>
    <x v="433"/>
    <n v="7.63"/>
    <n v="92.543599999999998"/>
    <n v="4.8"/>
  </r>
  <r>
    <x v="0"/>
    <n v="456"/>
    <s v="FDE20"/>
    <x v="0"/>
    <x v="0"/>
    <x v="0"/>
    <x v="0"/>
    <x v="0"/>
    <x v="0"/>
    <x v="434"/>
    <n v="11.35"/>
    <n v="167.87899999999999"/>
    <n v="4.8"/>
  </r>
  <r>
    <x v="0"/>
    <n v="457"/>
    <s v="FDJ34"/>
    <x v="6"/>
    <x v="0"/>
    <x v="0"/>
    <x v="0"/>
    <x v="0"/>
    <x v="0"/>
    <x v="435"/>
    <n v="11.8"/>
    <n v="126.07040000000001"/>
    <n v="4.8"/>
  </r>
  <r>
    <x v="1"/>
    <n v="458"/>
    <s v="FDH41"/>
    <x v="2"/>
    <x v="7"/>
    <x v="9"/>
    <x v="0"/>
    <x v="1"/>
    <x v="2"/>
    <x v="436"/>
    <m/>
    <n v="213.55340000000001"/>
    <n v="4.8"/>
  </r>
  <r>
    <x v="1"/>
    <n v="459"/>
    <s v="FDQ12"/>
    <x v="13"/>
    <x v="7"/>
    <x v="9"/>
    <x v="0"/>
    <x v="1"/>
    <x v="2"/>
    <x v="437"/>
    <m/>
    <n v="230.001"/>
    <n v="4.8"/>
  </r>
  <r>
    <x v="1"/>
    <n v="460"/>
    <s v="FDZ27"/>
    <x v="11"/>
    <x v="7"/>
    <x v="9"/>
    <x v="0"/>
    <x v="1"/>
    <x v="2"/>
    <x v="20"/>
    <m/>
    <n v="51.234999999999999"/>
    <n v="4.8"/>
  </r>
  <r>
    <x v="1"/>
    <n v="461"/>
    <s v="FDI22"/>
    <x v="6"/>
    <x v="7"/>
    <x v="9"/>
    <x v="0"/>
    <x v="1"/>
    <x v="2"/>
    <x v="438"/>
    <m/>
    <n v="211.06120000000001"/>
    <n v="4.8"/>
  </r>
  <r>
    <x v="0"/>
    <n v="462"/>
    <s v="FDW02"/>
    <x v="11"/>
    <x v="7"/>
    <x v="9"/>
    <x v="0"/>
    <x v="1"/>
    <x v="2"/>
    <x v="439"/>
    <m/>
    <n v="126.2704"/>
    <n v="4.8"/>
  </r>
  <r>
    <x v="0"/>
    <n v="463"/>
    <s v="FDR15"/>
    <x v="7"/>
    <x v="7"/>
    <x v="9"/>
    <x v="0"/>
    <x v="1"/>
    <x v="2"/>
    <x v="440"/>
    <m/>
    <n v="155.8314"/>
    <n v="4.8"/>
  </r>
  <r>
    <x v="0"/>
    <n v="464"/>
    <s v="FDN34"/>
    <x v="6"/>
    <x v="7"/>
    <x v="9"/>
    <x v="0"/>
    <x v="1"/>
    <x v="2"/>
    <x v="441"/>
    <m/>
    <n v="168.7132"/>
    <n v="4.8"/>
  </r>
  <r>
    <x v="1"/>
    <n v="465"/>
    <s v="NCV41"/>
    <x v="1"/>
    <x v="2"/>
    <x v="2"/>
    <x v="0"/>
    <x v="1"/>
    <x v="0"/>
    <x v="442"/>
    <n v="14.35"/>
    <n v="112.5228"/>
    <n v="4.8"/>
  </r>
  <r>
    <x v="1"/>
    <n v="466"/>
    <s v="NCM19"/>
    <x v="10"/>
    <x v="2"/>
    <x v="2"/>
    <x v="0"/>
    <x v="1"/>
    <x v="0"/>
    <x v="443"/>
    <n v="12.65"/>
    <n v="112.5202"/>
    <n v="4.8"/>
  </r>
  <r>
    <x v="0"/>
    <n v="467"/>
    <s v="FDP31"/>
    <x v="0"/>
    <x v="2"/>
    <x v="2"/>
    <x v="0"/>
    <x v="1"/>
    <x v="0"/>
    <x v="444"/>
    <n v="21.1"/>
    <n v="65.016800000000003"/>
    <n v="4.8"/>
  </r>
  <r>
    <x v="0"/>
    <n v="468"/>
    <s v="FDQ45"/>
    <x v="6"/>
    <x v="2"/>
    <x v="2"/>
    <x v="0"/>
    <x v="1"/>
    <x v="0"/>
    <x v="445"/>
    <n v="9.5"/>
    <n v="185.36080000000001"/>
    <n v="4.8"/>
  </r>
  <r>
    <x v="0"/>
    <n v="469"/>
    <s v="FDO21"/>
    <x v="6"/>
    <x v="2"/>
    <x v="2"/>
    <x v="0"/>
    <x v="1"/>
    <x v="0"/>
    <x v="446"/>
    <n v="11.6"/>
    <n v="226.24039999999999"/>
    <n v="4.8"/>
  </r>
  <r>
    <x v="1"/>
    <n v="470"/>
    <s v="FDQ24"/>
    <x v="13"/>
    <x v="4"/>
    <x v="4"/>
    <x v="2"/>
    <x v="0"/>
    <x v="0"/>
    <x v="447"/>
    <n v="15.7"/>
    <n v="253.47239999999999"/>
    <n v="4.8"/>
  </r>
  <r>
    <x v="1"/>
    <n v="471"/>
    <s v="FDD14"/>
    <x v="3"/>
    <x v="4"/>
    <x v="4"/>
    <x v="2"/>
    <x v="0"/>
    <x v="0"/>
    <x v="448"/>
    <n v="20.7"/>
    <n v="182.6266"/>
    <n v="4.8"/>
  </r>
  <r>
    <x v="1"/>
    <n v="472"/>
    <s v="NCC54"/>
    <x v="1"/>
    <x v="4"/>
    <x v="4"/>
    <x v="2"/>
    <x v="1"/>
    <x v="0"/>
    <x v="449"/>
    <n v="17.75"/>
    <n v="242.11959999999999"/>
    <n v="4.8"/>
  </r>
  <r>
    <x v="1"/>
    <n v="473"/>
    <s v="FDZ40"/>
    <x v="2"/>
    <x v="5"/>
    <x v="5"/>
    <x v="2"/>
    <x v="1"/>
    <x v="0"/>
    <x v="450"/>
    <n v="8.9350000000000005"/>
    <n v="52.9298"/>
    <n v="4.8"/>
  </r>
  <r>
    <x v="1"/>
    <n v="474"/>
    <s v="NCM07"/>
    <x v="10"/>
    <x v="5"/>
    <x v="5"/>
    <x v="2"/>
    <x v="2"/>
    <x v="0"/>
    <x v="451"/>
    <n v="9.3949999999999996"/>
    <n v="85.690799999999996"/>
    <n v="4.8"/>
  </r>
  <r>
    <x v="1"/>
    <n v="475"/>
    <s v="NCP50"/>
    <x v="10"/>
    <x v="5"/>
    <x v="5"/>
    <x v="2"/>
    <x v="2"/>
    <x v="0"/>
    <x v="452"/>
    <n v="17.350000000000001"/>
    <n v="80.661799999999999"/>
    <n v="4.8"/>
  </r>
  <r>
    <x v="1"/>
    <n v="476"/>
    <s v="NCJ31"/>
    <x v="10"/>
    <x v="5"/>
    <x v="5"/>
    <x v="2"/>
    <x v="2"/>
    <x v="0"/>
    <x v="453"/>
    <n v="19.2"/>
    <n v="241.81960000000001"/>
    <n v="4.8"/>
  </r>
  <r>
    <x v="1"/>
    <n v="477"/>
    <s v="FDF46"/>
    <x v="6"/>
    <x v="5"/>
    <x v="5"/>
    <x v="2"/>
    <x v="2"/>
    <x v="0"/>
    <x v="454"/>
    <n v="7.07"/>
    <n v="115.88339999999999"/>
    <n v="4.8"/>
  </r>
  <r>
    <x v="0"/>
    <n v="478"/>
    <s v="FDJ36"/>
    <x v="13"/>
    <x v="4"/>
    <x v="4"/>
    <x v="2"/>
    <x v="2"/>
    <x v="0"/>
    <x v="455"/>
    <n v="14.5"/>
    <n v="101.4332"/>
    <n v="4.8"/>
  </r>
  <r>
    <x v="0"/>
    <n v="479"/>
    <s v="FDZ13"/>
    <x v="3"/>
    <x v="4"/>
    <x v="4"/>
    <x v="2"/>
    <x v="2"/>
    <x v="0"/>
    <x v="456"/>
    <n v="7.84"/>
    <n v="51.335000000000001"/>
    <n v="4.8"/>
  </r>
  <r>
    <x v="0"/>
    <n v="480"/>
    <s v="FDZ32"/>
    <x v="0"/>
    <x v="4"/>
    <x v="4"/>
    <x v="2"/>
    <x v="2"/>
    <x v="0"/>
    <x v="457"/>
    <n v="7.7850000000000001"/>
    <n v="103.8964"/>
    <n v="4.8"/>
  </r>
  <r>
    <x v="0"/>
    <n v="481"/>
    <s v="FDY40"/>
    <x v="2"/>
    <x v="5"/>
    <x v="5"/>
    <x v="2"/>
    <x v="2"/>
    <x v="0"/>
    <x v="458"/>
    <n v="15.5"/>
    <n v="48.169199999999996"/>
    <n v="4.8"/>
  </r>
  <r>
    <x v="1"/>
    <n v="482"/>
    <s v="NCM06"/>
    <x v="5"/>
    <x v="8"/>
    <x v="8"/>
    <x v="2"/>
    <x v="1"/>
    <x v="0"/>
    <x v="459"/>
    <n v="7.4749999999999996"/>
    <n v="156.46559999999999"/>
    <n v="4.8"/>
  </r>
  <r>
    <x v="1"/>
    <n v="483"/>
    <s v="FDK24"/>
    <x v="13"/>
    <x v="8"/>
    <x v="8"/>
    <x v="2"/>
    <x v="1"/>
    <x v="0"/>
    <x v="460"/>
    <n v="9.1950000000000003"/>
    <n v="46.474400000000003"/>
    <n v="4.8"/>
  </r>
  <r>
    <x v="1"/>
    <n v="484"/>
    <s v="NCL05"/>
    <x v="1"/>
    <x v="8"/>
    <x v="8"/>
    <x v="2"/>
    <x v="1"/>
    <x v="0"/>
    <x v="461"/>
    <n v="19.600000000000001"/>
    <n v="42.277000000000001"/>
    <n v="4.8"/>
  </r>
  <r>
    <x v="1"/>
    <n v="485"/>
    <s v="NCA29"/>
    <x v="5"/>
    <x v="8"/>
    <x v="8"/>
    <x v="2"/>
    <x v="1"/>
    <x v="0"/>
    <x v="462"/>
    <n v="10.5"/>
    <n v="171.61060000000001"/>
    <n v="4.8"/>
  </r>
  <r>
    <x v="1"/>
    <n v="486"/>
    <s v="NCP30"/>
    <x v="5"/>
    <x v="8"/>
    <x v="8"/>
    <x v="2"/>
    <x v="1"/>
    <x v="0"/>
    <x v="463"/>
    <n v="20.5"/>
    <n v="40.0822"/>
    <n v="4.8"/>
  </r>
  <r>
    <x v="1"/>
    <n v="487"/>
    <s v="FDX58"/>
    <x v="6"/>
    <x v="6"/>
    <x v="6"/>
    <x v="1"/>
    <x v="0"/>
    <x v="2"/>
    <x v="464"/>
    <n v="13.15"/>
    <n v="181.69499999999999"/>
    <n v="4.8"/>
  </r>
  <r>
    <x v="1"/>
    <n v="488"/>
    <s v="FDW24"/>
    <x v="13"/>
    <x v="6"/>
    <x v="6"/>
    <x v="1"/>
    <x v="0"/>
    <x v="2"/>
    <x v="465"/>
    <n v="6.8"/>
    <n v="50.403399999999998"/>
    <n v="4.8"/>
  </r>
  <r>
    <x v="1"/>
    <n v="489"/>
    <s v="FDH48"/>
    <x v="13"/>
    <x v="6"/>
    <x v="6"/>
    <x v="1"/>
    <x v="0"/>
    <x v="2"/>
    <x v="466"/>
    <n v="13.5"/>
    <n v="86.254000000000005"/>
    <n v="4.8"/>
  </r>
  <r>
    <x v="1"/>
    <n v="490"/>
    <s v="FDF20"/>
    <x v="0"/>
    <x v="6"/>
    <x v="6"/>
    <x v="1"/>
    <x v="0"/>
    <x v="2"/>
    <x v="467"/>
    <n v="12.85"/>
    <n v="195.67679999999999"/>
    <n v="4.8"/>
  </r>
  <r>
    <x v="1"/>
    <n v="491"/>
    <s v="FDE22"/>
    <x v="6"/>
    <x v="6"/>
    <x v="6"/>
    <x v="1"/>
    <x v="2"/>
    <x v="2"/>
    <x v="468"/>
    <n v="9.6950000000000003"/>
    <n v="158.792"/>
    <n v="4.8"/>
  </r>
  <r>
    <x v="1"/>
    <n v="492"/>
    <s v="FDK55"/>
    <x v="7"/>
    <x v="3"/>
    <x v="3"/>
    <x v="1"/>
    <x v="2"/>
    <x v="0"/>
    <x v="469"/>
    <n v="18.5"/>
    <n v="89.417199999999994"/>
    <n v="4.8"/>
  </r>
  <r>
    <x v="0"/>
    <n v="493"/>
    <s v="FDR11"/>
    <x v="8"/>
    <x v="3"/>
    <x v="3"/>
    <x v="1"/>
    <x v="2"/>
    <x v="0"/>
    <x v="470"/>
    <n v="10.5"/>
    <n v="161.15780000000001"/>
    <n v="4.8"/>
  </r>
  <r>
    <x v="0"/>
    <n v="494"/>
    <s v="DRC01"/>
    <x v="4"/>
    <x v="3"/>
    <x v="3"/>
    <x v="1"/>
    <x v="2"/>
    <x v="0"/>
    <x v="471"/>
    <n v="5.92"/>
    <n v="50.369199999999999"/>
    <n v="4.8"/>
  </r>
  <r>
    <x v="0"/>
    <n v="495"/>
    <s v="FDE11"/>
    <x v="15"/>
    <x v="3"/>
    <x v="3"/>
    <x v="1"/>
    <x v="2"/>
    <x v="0"/>
    <x v="472"/>
    <n v="17.7"/>
    <n v="184.4924"/>
    <n v="4.8"/>
  </r>
  <r>
    <x v="1"/>
    <n v="496"/>
    <s v="FDW50"/>
    <x v="11"/>
    <x v="1"/>
    <x v="1"/>
    <x v="1"/>
    <x v="0"/>
    <x v="1"/>
    <x v="473"/>
    <n v="13.1"/>
    <n v="165.11580000000001"/>
    <n v="4.8"/>
  </r>
  <r>
    <x v="1"/>
    <n v="497"/>
    <s v="DRJ39"/>
    <x v="11"/>
    <x v="1"/>
    <x v="1"/>
    <x v="1"/>
    <x v="0"/>
    <x v="1"/>
    <x v="474"/>
    <n v="20.25"/>
    <n v="218.34819999999999"/>
    <n v="4.8"/>
  </r>
  <r>
    <x v="1"/>
    <n v="498"/>
    <s v="FDJ46"/>
    <x v="6"/>
    <x v="1"/>
    <x v="1"/>
    <x v="1"/>
    <x v="0"/>
    <x v="1"/>
    <x v="475"/>
    <n v="11.1"/>
    <n v="174.00540000000001"/>
    <n v="4.8"/>
  </r>
  <r>
    <x v="1"/>
    <n v="499"/>
    <s v="DRD24"/>
    <x v="4"/>
    <x v="1"/>
    <x v="1"/>
    <x v="1"/>
    <x v="0"/>
    <x v="1"/>
    <x v="476"/>
    <n v="13.85"/>
    <n v="141.0154"/>
    <n v="4.8"/>
  </r>
  <r>
    <x v="0"/>
    <n v="500"/>
    <s v="FDR20"/>
    <x v="0"/>
    <x v="1"/>
    <x v="1"/>
    <x v="1"/>
    <x v="0"/>
    <x v="1"/>
    <x v="477"/>
    <n v="20"/>
    <n v="46.374400000000001"/>
    <n v="4.8"/>
  </r>
  <r>
    <x v="0"/>
    <n v="501"/>
    <s v="FDS33"/>
    <x v="6"/>
    <x v="1"/>
    <x v="1"/>
    <x v="1"/>
    <x v="0"/>
    <x v="1"/>
    <x v="20"/>
    <n v="6.67"/>
    <n v="90.551400000000001"/>
    <n v="4.8"/>
  </r>
  <r>
    <x v="0"/>
    <n v="502"/>
    <s v="FDK32"/>
    <x v="0"/>
    <x v="7"/>
    <x v="7"/>
    <x v="1"/>
    <x v="0"/>
    <x v="3"/>
    <x v="478"/>
    <m/>
    <n v="152.8682"/>
    <n v="4.8"/>
  </r>
  <r>
    <x v="0"/>
    <n v="503"/>
    <s v="FDO03"/>
    <x v="7"/>
    <x v="7"/>
    <x v="7"/>
    <x v="1"/>
    <x v="0"/>
    <x v="3"/>
    <x v="479"/>
    <m/>
    <n v="228.1352"/>
    <n v="4.8"/>
  </r>
  <r>
    <x v="0"/>
    <n v="504"/>
    <s v="FDC59"/>
    <x v="15"/>
    <x v="7"/>
    <x v="7"/>
    <x v="1"/>
    <x v="0"/>
    <x v="3"/>
    <x v="480"/>
    <m/>
    <n v="63.816800000000001"/>
    <n v="4.8"/>
  </r>
  <r>
    <x v="1"/>
    <n v="505"/>
    <s v="FDS12"/>
    <x v="13"/>
    <x v="5"/>
    <x v="5"/>
    <x v="2"/>
    <x v="1"/>
    <x v="0"/>
    <x v="481"/>
    <n v="9.1"/>
    <n v="127.53619999999999"/>
    <n v="4.7"/>
  </r>
  <r>
    <x v="1"/>
    <n v="506"/>
    <s v="FDR21"/>
    <x v="6"/>
    <x v="8"/>
    <x v="8"/>
    <x v="2"/>
    <x v="1"/>
    <x v="0"/>
    <x v="482"/>
    <n v="19.7"/>
    <n v="174.83699999999999"/>
    <n v="4.7"/>
  </r>
  <r>
    <x v="1"/>
    <n v="507"/>
    <s v="FDT44"/>
    <x v="0"/>
    <x v="4"/>
    <x v="4"/>
    <x v="2"/>
    <x v="1"/>
    <x v="0"/>
    <x v="483"/>
    <n v="16.600000000000001"/>
    <n v="117.8466"/>
    <n v="4.7"/>
  </r>
  <r>
    <x v="0"/>
    <n v="508"/>
    <s v="FDZ47"/>
    <x v="13"/>
    <x v="7"/>
    <x v="7"/>
    <x v="1"/>
    <x v="0"/>
    <x v="3"/>
    <x v="484"/>
    <m/>
    <n v="99.904200000000003"/>
    <n v="4.7"/>
  </r>
  <r>
    <x v="1"/>
    <n v="509"/>
    <s v="FDD08"/>
    <x v="0"/>
    <x v="3"/>
    <x v="3"/>
    <x v="1"/>
    <x v="2"/>
    <x v="0"/>
    <x v="485"/>
    <n v="8.3000000000000007"/>
    <n v="38.950600000000001"/>
    <n v="4.7"/>
  </r>
  <r>
    <x v="1"/>
    <n v="510"/>
    <s v="FDK02"/>
    <x v="3"/>
    <x v="5"/>
    <x v="5"/>
    <x v="2"/>
    <x v="0"/>
    <x v="0"/>
    <x v="486"/>
    <n v="12.5"/>
    <n v="118.34399999999999"/>
    <n v="4.7"/>
  </r>
  <r>
    <x v="1"/>
    <n v="511"/>
    <s v="FDR39"/>
    <x v="7"/>
    <x v="0"/>
    <x v="0"/>
    <x v="0"/>
    <x v="0"/>
    <x v="0"/>
    <x v="487"/>
    <n v="20.350000000000001"/>
    <n v="182.42920000000001"/>
    <n v="4.7"/>
  </r>
  <r>
    <x v="1"/>
    <n v="512"/>
    <s v="DRI03"/>
    <x v="11"/>
    <x v="0"/>
    <x v="0"/>
    <x v="0"/>
    <x v="0"/>
    <x v="0"/>
    <x v="20"/>
    <n v="6.03"/>
    <n v="175.1028"/>
    <n v="4.7"/>
  </r>
  <r>
    <x v="1"/>
    <n v="513"/>
    <s v="FDJ52"/>
    <x v="2"/>
    <x v="0"/>
    <x v="0"/>
    <x v="0"/>
    <x v="0"/>
    <x v="0"/>
    <x v="488"/>
    <n v="7.1449999999999996"/>
    <n v="159.8578"/>
    <n v="4.7"/>
  </r>
  <r>
    <x v="1"/>
    <n v="514"/>
    <s v="NCD42"/>
    <x v="1"/>
    <x v="0"/>
    <x v="0"/>
    <x v="0"/>
    <x v="0"/>
    <x v="0"/>
    <x v="489"/>
    <n v="16.5"/>
    <n v="36.3506"/>
    <n v="4.7"/>
  </r>
  <r>
    <x v="0"/>
    <n v="515"/>
    <s v="FDY35"/>
    <x v="8"/>
    <x v="0"/>
    <x v="0"/>
    <x v="0"/>
    <x v="0"/>
    <x v="0"/>
    <x v="490"/>
    <n v="17.600000000000001"/>
    <n v="43.940199999999997"/>
    <n v="4.7"/>
  </r>
  <r>
    <x v="0"/>
    <n v="516"/>
    <s v="FDL13"/>
    <x v="12"/>
    <x v="0"/>
    <x v="0"/>
    <x v="0"/>
    <x v="0"/>
    <x v="0"/>
    <x v="491"/>
    <n v="13.85"/>
    <n v="231.43"/>
    <n v="4.7"/>
  </r>
  <r>
    <x v="0"/>
    <n v="517"/>
    <s v="FDD38"/>
    <x v="3"/>
    <x v="0"/>
    <x v="0"/>
    <x v="0"/>
    <x v="0"/>
    <x v="0"/>
    <x v="492"/>
    <n v="16.75"/>
    <n v="99.867400000000004"/>
    <n v="4.7"/>
  </r>
  <r>
    <x v="0"/>
    <n v="518"/>
    <s v="FDT26"/>
    <x v="11"/>
    <x v="0"/>
    <x v="0"/>
    <x v="0"/>
    <x v="0"/>
    <x v="0"/>
    <x v="493"/>
    <n v="18.850000000000001"/>
    <n v="120.34399999999999"/>
    <n v="4.7"/>
  </r>
  <r>
    <x v="0"/>
    <n v="519"/>
    <s v="FDE28"/>
    <x v="2"/>
    <x v="0"/>
    <x v="0"/>
    <x v="0"/>
    <x v="0"/>
    <x v="0"/>
    <x v="20"/>
    <n v="9.5"/>
    <n v="228.46680000000001"/>
    <n v="4.7"/>
  </r>
  <r>
    <x v="0"/>
    <n v="520"/>
    <s v="FDO46"/>
    <x v="6"/>
    <x v="0"/>
    <x v="0"/>
    <x v="0"/>
    <x v="0"/>
    <x v="0"/>
    <x v="494"/>
    <n v="9.6"/>
    <n v="190.28720000000001"/>
    <n v="4.7"/>
  </r>
  <r>
    <x v="0"/>
    <n v="521"/>
    <s v="FDP45"/>
    <x v="6"/>
    <x v="0"/>
    <x v="0"/>
    <x v="0"/>
    <x v="0"/>
    <x v="0"/>
    <x v="495"/>
    <n v="15.7"/>
    <n v="253.17240000000001"/>
    <n v="4.7"/>
  </r>
  <r>
    <x v="1"/>
    <n v="522"/>
    <s v="DRH51"/>
    <x v="11"/>
    <x v="7"/>
    <x v="9"/>
    <x v="0"/>
    <x v="1"/>
    <x v="2"/>
    <x v="496"/>
    <m/>
    <n v="89.585599999999999"/>
    <n v="4.7"/>
  </r>
  <r>
    <x v="1"/>
    <n v="523"/>
    <s v="FDQ10"/>
    <x v="6"/>
    <x v="7"/>
    <x v="9"/>
    <x v="0"/>
    <x v="1"/>
    <x v="2"/>
    <x v="497"/>
    <m/>
    <n v="172.04220000000001"/>
    <n v="4.7"/>
  </r>
  <r>
    <x v="0"/>
    <n v="524"/>
    <s v="FDH52"/>
    <x v="2"/>
    <x v="7"/>
    <x v="9"/>
    <x v="0"/>
    <x v="1"/>
    <x v="2"/>
    <x v="498"/>
    <m/>
    <n v="62.119399999999999"/>
    <n v="4.7"/>
  </r>
  <r>
    <x v="0"/>
    <n v="525"/>
    <s v="FDC10"/>
    <x v="6"/>
    <x v="7"/>
    <x v="9"/>
    <x v="0"/>
    <x v="1"/>
    <x v="2"/>
    <x v="499"/>
    <m/>
    <n v="118.9098"/>
    <n v="4.7"/>
  </r>
  <r>
    <x v="1"/>
    <n v="526"/>
    <s v="FDY27"/>
    <x v="11"/>
    <x v="2"/>
    <x v="2"/>
    <x v="0"/>
    <x v="1"/>
    <x v="0"/>
    <x v="500"/>
    <n v="6.38"/>
    <n v="177.43440000000001"/>
    <n v="4.7"/>
  </r>
  <r>
    <x v="1"/>
    <n v="527"/>
    <s v="FDY52"/>
    <x v="2"/>
    <x v="2"/>
    <x v="2"/>
    <x v="0"/>
    <x v="1"/>
    <x v="0"/>
    <x v="501"/>
    <n v="6.3650000000000002"/>
    <n v="62.8536"/>
    <n v="4.7"/>
  </r>
  <r>
    <x v="1"/>
    <n v="528"/>
    <s v="DRN35"/>
    <x v="9"/>
    <x v="2"/>
    <x v="2"/>
    <x v="0"/>
    <x v="1"/>
    <x v="0"/>
    <x v="502"/>
    <n v="8.01"/>
    <n v="37.553199999999997"/>
    <n v="4.7"/>
  </r>
  <r>
    <x v="1"/>
    <n v="529"/>
    <s v="DRI47"/>
    <x v="9"/>
    <x v="2"/>
    <x v="2"/>
    <x v="0"/>
    <x v="1"/>
    <x v="0"/>
    <x v="503"/>
    <n v="14.7"/>
    <n v="143.81280000000001"/>
    <n v="4.7"/>
  </r>
  <r>
    <x v="1"/>
    <n v="530"/>
    <s v="NCT05"/>
    <x v="1"/>
    <x v="2"/>
    <x v="2"/>
    <x v="0"/>
    <x v="1"/>
    <x v="0"/>
    <x v="504"/>
    <n v="10.895"/>
    <n v="255.3672"/>
    <n v="4.7"/>
  </r>
  <r>
    <x v="1"/>
    <n v="531"/>
    <s v="NCW17"/>
    <x v="1"/>
    <x v="2"/>
    <x v="2"/>
    <x v="0"/>
    <x v="1"/>
    <x v="0"/>
    <x v="505"/>
    <n v="18"/>
    <n v="126.8994"/>
    <n v="4.7"/>
  </r>
  <r>
    <x v="1"/>
    <n v="532"/>
    <s v="FDA39"/>
    <x v="7"/>
    <x v="2"/>
    <x v="2"/>
    <x v="0"/>
    <x v="1"/>
    <x v="0"/>
    <x v="506"/>
    <n v="6.32"/>
    <n v="40.282200000000003"/>
    <n v="4.7"/>
  </r>
  <r>
    <x v="0"/>
    <n v="533"/>
    <s v="FDS25"/>
    <x v="3"/>
    <x v="2"/>
    <x v="2"/>
    <x v="0"/>
    <x v="1"/>
    <x v="0"/>
    <x v="507"/>
    <n v="6.8849999999999998"/>
    <n v="108.72280000000001"/>
    <n v="4.7"/>
  </r>
  <r>
    <x v="0"/>
    <n v="534"/>
    <s v="FDC16"/>
    <x v="11"/>
    <x v="2"/>
    <x v="2"/>
    <x v="0"/>
    <x v="1"/>
    <x v="0"/>
    <x v="20"/>
    <n v="11.5"/>
    <n v="88.254000000000005"/>
    <n v="4.7"/>
  </r>
  <r>
    <x v="0"/>
    <n v="535"/>
    <s v="FDN28"/>
    <x v="2"/>
    <x v="2"/>
    <x v="2"/>
    <x v="0"/>
    <x v="1"/>
    <x v="0"/>
    <x v="508"/>
    <n v="5.88"/>
    <n v="101.399"/>
    <n v="4.7"/>
  </r>
  <r>
    <x v="0"/>
    <n v="536"/>
    <s v="FDW03"/>
    <x v="7"/>
    <x v="2"/>
    <x v="2"/>
    <x v="0"/>
    <x v="1"/>
    <x v="0"/>
    <x v="509"/>
    <n v="5.63"/>
    <n v="105.1306"/>
    <n v="4.7"/>
  </r>
  <r>
    <x v="0"/>
    <n v="537"/>
    <s v="FDJ21"/>
    <x v="6"/>
    <x v="2"/>
    <x v="2"/>
    <x v="0"/>
    <x v="1"/>
    <x v="0"/>
    <x v="510"/>
    <n v="16.7"/>
    <n v="143.9102"/>
    <n v="4.7"/>
  </r>
  <r>
    <x v="1"/>
    <n v="538"/>
    <s v="FDD48"/>
    <x v="13"/>
    <x v="4"/>
    <x v="4"/>
    <x v="2"/>
    <x v="0"/>
    <x v="0"/>
    <x v="511"/>
    <n v="10.395"/>
    <n v="114.7176"/>
    <n v="4.7"/>
  </r>
  <r>
    <x v="1"/>
    <n v="539"/>
    <s v="FDW13"/>
    <x v="3"/>
    <x v="4"/>
    <x v="4"/>
    <x v="2"/>
    <x v="0"/>
    <x v="0"/>
    <x v="512"/>
    <n v="8.5"/>
    <n v="50.3324"/>
    <n v="4.7"/>
  </r>
  <r>
    <x v="1"/>
    <n v="540"/>
    <s v="DRD15"/>
    <x v="11"/>
    <x v="4"/>
    <x v="4"/>
    <x v="2"/>
    <x v="0"/>
    <x v="0"/>
    <x v="513"/>
    <n v="10.6"/>
    <n v="233.96420000000001"/>
    <n v="4.7"/>
  </r>
  <r>
    <x v="1"/>
    <n v="541"/>
    <s v="FDH32"/>
    <x v="0"/>
    <x v="4"/>
    <x v="4"/>
    <x v="2"/>
    <x v="0"/>
    <x v="0"/>
    <x v="514"/>
    <n v="12.8"/>
    <n v="96.540999999999997"/>
    <n v="4.7"/>
  </r>
  <r>
    <x v="1"/>
    <n v="542"/>
    <s v="NCT05"/>
    <x v="1"/>
    <x v="4"/>
    <x v="4"/>
    <x v="2"/>
    <x v="1"/>
    <x v="0"/>
    <x v="515"/>
    <n v="10.895"/>
    <n v="255.66720000000001"/>
    <n v="4.7"/>
  </r>
  <r>
    <x v="1"/>
    <n v="543"/>
    <s v="NCV30"/>
    <x v="5"/>
    <x v="4"/>
    <x v="4"/>
    <x v="2"/>
    <x v="1"/>
    <x v="0"/>
    <x v="516"/>
    <n v="20.2"/>
    <n v="61.350999999999999"/>
    <n v="4.7"/>
  </r>
  <r>
    <x v="1"/>
    <n v="544"/>
    <s v="FDW10"/>
    <x v="6"/>
    <x v="5"/>
    <x v="5"/>
    <x v="2"/>
    <x v="2"/>
    <x v="0"/>
    <x v="517"/>
    <n v="21.2"/>
    <n v="174.83699999999999"/>
    <n v="4.7"/>
  </r>
  <r>
    <x v="0"/>
    <n v="545"/>
    <s v="FDR36"/>
    <x v="13"/>
    <x v="4"/>
    <x v="4"/>
    <x v="2"/>
    <x v="2"/>
    <x v="0"/>
    <x v="518"/>
    <n v="6.7149999999999999"/>
    <n v="43.545400000000001"/>
    <n v="4.7"/>
  </r>
  <r>
    <x v="0"/>
    <n v="546"/>
    <s v="FDV22"/>
    <x v="6"/>
    <x v="4"/>
    <x v="4"/>
    <x v="2"/>
    <x v="2"/>
    <x v="0"/>
    <x v="519"/>
    <n v="14.85"/>
    <n v="157.96299999999999"/>
    <n v="4.7"/>
  </r>
  <r>
    <x v="0"/>
    <n v="547"/>
    <s v="DRA59"/>
    <x v="4"/>
    <x v="5"/>
    <x v="5"/>
    <x v="2"/>
    <x v="0"/>
    <x v="0"/>
    <x v="20"/>
    <n v="8.27"/>
    <n v="183.29239999999999"/>
    <n v="4.7"/>
  </r>
  <r>
    <x v="1"/>
    <n v="548"/>
    <s v="FDI14"/>
    <x v="3"/>
    <x v="8"/>
    <x v="8"/>
    <x v="2"/>
    <x v="1"/>
    <x v="0"/>
    <x v="520"/>
    <n v="14.1"/>
    <n v="140.0496"/>
    <n v="4.7"/>
  </r>
  <r>
    <x v="1"/>
    <n v="549"/>
    <s v="FDT37"/>
    <x v="3"/>
    <x v="8"/>
    <x v="8"/>
    <x v="2"/>
    <x v="1"/>
    <x v="0"/>
    <x v="521"/>
    <n v="14.15"/>
    <n v="254.8014"/>
    <n v="4.7"/>
  </r>
  <r>
    <x v="1"/>
    <n v="550"/>
    <s v="FDX25"/>
    <x v="3"/>
    <x v="8"/>
    <x v="8"/>
    <x v="2"/>
    <x v="1"/>
    <x v="0"/>
    <x v="522"/>
    <n v="16.7"/>
    <n v="180.92920000000001"/>
    <n v="4.7"/>
  </r>
  <r>
    <x v="1"/>
    <n v="551"/>
    <s v="DRH03"/>
    <x v="11"/>
    <x v="8"/>
    <x v="8"/>
    <x v="2"/>
    <x v="1"/>
    <x v="0"/>
    <x v="523"/>
    <n v="17.25"/>
    <n v="91.611999999999995"/>
    <n v="4.7"/>
  </r>
  <r>
    <x v="1"/>
    <n v="552"/>
    <s v="FDA58"/>
    <x v="6"/>
    <x v="8"/>
    <x v="8"/>
    <x v="2"/>
    <x v="1"/>
    <x v="0"/>
    <x v="524"/>
    <n v="9.3949999999999996"/>
    <n v="236.9932"/>
    <n v="4.7"/>
  </r>
  <r>
    <x v="0"/>
    <n v="553"/>
    <s v="FDY35"/>
    <x v="8"/>
    <x v="8"/>
    <x v="8"/>
    <x v="2"/>
    <x v="1"/>
    <x v="0"/>
    <x v="525"/>
    <n v="17.600000000000001"/>
    <n v="44.040199999999999"/>
    <n v="4.7"/>
  </r>
  <r>
    <x v="0"/>
    <n v="554"/>
    <s v="FDH05"/>
    <x v="2"/>
    <x v="8"/>
    <x v="8"/>
    <x v="2"/>
    <x v="1"/>
    <x v="0"/>
    <x v="526"/>
    <n v="14.35"/>
    <n v="231.29839999999999"/>
    <n v="4.7"/>
  </r>
  <r>
    <x v="0"/>
    <n v="555"/>
    <s v="FDI41"/>
    <x v="2"/>
    <x v="8"/>
    <x v="8"/>
    <x v="2"/>
    <x v="1"/>
    <x v="0"/>
    <x v="527"/>
    <n v="18.5"/>
    <n v="145.84180000000001"/>
    <n v="4.7"/>
  </r>
  <r>
    <x v="0"/>
    <n v="556"/>
    <s v="FDO20"/>
    <x v="0"/>
    <x v="8"/>
    <x v="8"/>
    <x v="2"/>
    <x v="1"/>
    <x v="0"/>
    <x v="528"/>
    <n v="12.85"/>
    <n v="252.63820000000001"/>
    <n v="4.7"/>
  </r>
  <r>
    <x v="0"/>
    <n v="557"/>
    <s v="FDC57"/>
    <x v="0"/>
    <x v="8"/>
    <x v="8"/>
    <x v="2"/>
    <x v="1"/>
    <x v="0"/>
    <x v="529"/>
    <n v="20.100000000000001"/>
    <n v="193.38200000000001"/>
    <n v="4.7"/>
  </r>
  <r>
    <x v="0"/>
    <n v="558"/>
    <s v="FDT27"/>
    <x v="7"/>
    <x v="8"/>
    <x v="8"/>
    <x v="2"/>
    <x v="1"/>
    <x v="0"/>
    <x v="530"/>
    <n v="11.395"/>
    <n v="232.86160000000001"/>
    <n v="4.7"/>
  </r>
  <r>
    <x v="1"/>
    <n v="559"/>
    <s v="FDT34"/>
    <x v="6"/>
    <x v="6"/>
    <x v="6"/>
    <x v="1"/>
    <x v="0"/>
    <x v="2"/>
    <x v="531"/>
    <n v="9.3000000000000007"/>
    <n v="107.1964"/>
    <n v="4.7"/>
  </r>
  <r>
    <x v="1"/>
    <n v="560"/>
    <s v="FDK51"/>
    <x v="11"/>
    <x v="6"/>
    <x v="6"/>
    <x v="1"/>
    <x v="0"/>
    <x v="2"/>
    <x v="532"/>
    <n v="19.850000000000001"/>
    <n v="266.6884"/>
    <n v="4.7"/>
  </r>
  <r>
    <x v="1"/>
    <n v="561"/>
    <s v="FDK04"/>
    <x v="2"/>
    <x v="6"/>
    <x v="6"/>
    <x v="1"/>
    <x v="0"/>
    <x v="2"/>
    <x v="533"/>
    <n v="7.36"/>
    <n v="55.258800000000001"/>
    <n v="4.7"/>
  </r>
  <r>
    <x v="1"/>
    <n v="562"/>
    <s v="NCZ53"/>
    <x v="1"/>
    <x v="6"/>
    <x v="6"/>
    <x v="1"/>
    <x v="0"/>
    <x v="2"/>
    <x v="534"/>
    <n v="9.6"/>
    <n v="188.72139999999999"/>
    <n v="4.7"/>
  </r>
  <r>
    <x v="0"/>
    <n v="563"/>
    <s v="FDV04"/>
    <x v="2"/>
    <x v="6"/>
    <x v="6"/>
    <x v="1"/>
    <x v="2"/>
    <x v="2"/>
    <x v="535"/>
    <n v="7.8250000000000002"/>
    <n v="156.62880000000001"/>
    <n v="4.7"/>
  </r>
  <r>
    <x v="0"/>
    <n v="564"/>
    <s v="FDR22"/>
    <x v="6"/>
    <x v="6"/>
    <x v="6"/>
    <x v="1"/>
    <x v="1"/>
    <x v="2"/>
    <x v="536"/>
    <n v="19.350000000000001"/>
    <n v="112.0544"/>
    <n v="4.7"/>
  </r>
  <r>
    <x v="1"/>
    <n v="565"/>
    <s v="FDO24"/>
    <x v="13"/>
    <x v="3"/>
    <x v="3"/>
    <x v="1"/>
    <x v="2"/>
    <x v="0"/>
    <x v="537"/>
    <n v="11.1"/>
    <n v="156.7604"/>
    <n v="4.7"/>
  </r>
  <r>
    <x v="1"/>
    <n v="566"/>
    <s v="FDQ24"/>
    <x v="13"/>
    <x v="3"/>
    <x v="3"/>
    <x v="1"/>
    <x v="2"/>
    <x v="0"/>
    <x v="538"/>
    <n v="15.7"/>
    <n v="249.67240000000001"/>
    <n v="4.7"/>
  </r>
  <r>
    <x v="1"/>
    <n v="567"/>
    <s v="NCH29"/>
    <x v="1"/>
    <x v="3"/>
    <x v="3"/>
    <x v="1"/>
    <x v="2"/>
    <x v="0"/>
    <x v="539"/>
    <n v="5.51"/>
    <n v="95.872600000000006"/>
    <n v="4.7"/>
  </r>
  <r>
    <x v="1"/>
    <n v="568"/>
    <s v="NCW54"/>
    <x v="5"/>
    <x v="3"/>
    <x v="3"/>
    <x v="1"/>
    <x v="2"/>
    <x v="0"/>
    <x v="540"/>
    <n v="7.5"/>
    <n v="57.858800000000002"/>
    <n v="4.7"/>
  </r>
  <r>
    <x v="1"/>
    <n v="569"/>
    <s v="NCP30"/>
    <x v="5"/>
    <x v="3"/>
    <x v="3"/>
    <x v="1"/>
    <x v="2"/>
    <x v="0"/>
    <x v="541"/>
    <n v="20.5"/>
    <n v="40.482199999999999"/>
    <n v="4.7"/>
  </r>
  <r>
    <x v="1"/>
    <n v="570"/>
    <s v="FDQ46"/>
    <x v="6"/>
    <x v="3"/>
    <x v="3"/>
    <x v="1"/>
    <x v="2"/>
    <x v="0"/>
    <x v="542"/>
    <n v="7.51"/>
    <n v="110.6544"/>
    <n v="4.7"/>
  </r>
  <r>
    <x v="0"/>
    <n v="571"/>
    <s v="FDY12"/>
    <x v="13"/>
    <x v="3"/>
    <x v="3"/>
    <x v="1"/>
    <x v="2"/>
    <x v="0"/>
    <x v="20"/>
    <n v="9.8000000000000007"/>
    <n v="49.200800000000001"/>
    <n v="4.7"/>
  </r>
  <r>
    <x v="1"/>
    <n v="572"/>
    <s v="FDV38"/>
    <x v="11"/>
    <x v="1"/>
    <x v="1"/>
    <x v="1"/>
    <x v="0"/>
    <x v="1"/>
    <x v="543"/>
    <n v="19.25"/>
    <n v="54.395600000000002"/>
    <n v="4.7"/>
  </r>
  <r>
    <x v="1"/>
    <n v="573"/>
    <s v="FDJ53"/>
    <x v="2"/>
    <x v="1"/>
    <x v="1"/>
    <x v="1"/>
    <x v="0"/>
    <x v="1"/>
    <x v="544"/>
    <n v="10.5"/>
    <n v="120.2098"/>
    <n v="4.7"/>
  </r>
  <r>
    <x v="1"/>
    <n v="574"/>
    <s v="FDE22"/>
    <x v="6"/>
    <x v="1"/>
    <x v="1"/>
    <x v="1"/>
    <x v="0"/>
    <x v="1"/>
    <x v="545"/>
    <n v="9.6950000000000003"/>
    <n v="159.792"/>
    <n v="4.7"/>
  </r>
  <r>
    <x v="0"/>
    <n v="575"/>
    <s v="FDB14"/>
    <x v="3"/>
    <x v="1"/>
    <x v="1"/>
    <x v="1"/>
    <x v="0"/>
    <x v="1"/>
    <x v="546"/>
    <n v="20.25"/>
    <n v="94.611999999999995"/>
    <n v="4.7"/>
  </r>
  <r>
    <x v="0"/>
    <n v="576"/>
    <s v="FDU58"/>
    <x v="6"/>
    <x v="1"/>
    <x v="1"/>
    <x v="1"/>
    <x v="0"/>
    <x v="1"/>
    <x v="547"/>
    <n v="6.61"/>
    <n v="188.4898"/>
    <n v="4.7"/>
  </r>
  <r>
    <x v="0"/>
    <n v="577"/>
    <s v="FDB23"/>
    <x v="15"/>
    <x v="1"/>
    <x v="1"/>
    <x v="1"/>
    <x v="0"/>
    <x v="1"/>
    <x v="548"/>
    <n v="19.2"/>
    <n v="226.2062"/>
    <n v="4.7"/>
  </r>
  <r>
    <x v="1"/>
    <n v="578"/>
    <s v="FDK24"/>
    <x v="13"/>
    <x v="7"/>
    <x v="7"/>
    <x v="1"/>
    <x v="0"/>
    <x v="3"/>
    <x v="549"/>
    <m/>
    <n v="45.474400000000003"/>
    <n v="4.7"/>
  </r>
  <r>
    <x v="1"/>
    <n v="579"/>
    <s v="FDW49"/>
    <x v="3"/>
    <x v="7"/>
    <x v="7"/>
    <x v="1"/>
    <x v="0"/>
    <x v="3"/>
    <x v="550"/>
    <m/>
    <n v="179.90020000000001"/>
    <n v="4.7"/>
  </r>
  <r>
    <x v="1"/>
    <n v="580"/>
    <s v="NCW53"/>
    <x v="1"/>
    <x v="7"/>
    <x v="7"/>
    <x v="1"/>
    <x v="0"/>
    <x v="3"/>
    <x v="551"/>
    <m/>
    <n v="192.5162"/>
    <n v="4.7"/>
  </r>
  <r>
    <x v="1"/>
    <n v="581"/>
    <s v="NCB18"/>
    <x v="5"/>
    <x v="7"/>
    <x v="7"/>
    <x v="1"/>
    <x v="0"/>
    <x v="3"/>
    <x v="552"/>
    <m/>
    <n v="89.551400000000001"/>
    <n v="4.7"/>
  </r>
  <r>
    <x v="1"/>
    <n v="582"/>
    <s v="DRD13"/>
    <x v="4"/>
    <x v="7"/>
    <x v="7"/>
    <x v="1"/>
    <x v="0"/>
    <x v="3"/>
    <x v="553"/>
    <m/>
    <n v="64.716800000000006"/>
    <n v="4.7"/>
  </r>
  <r>
    <x v="1"/>
    <n v="583"/>
    <s v="DRF01"/>
    <x v="4"/>
    <x v="7"/>
    <x v="7"/>
    <x v="1"/>
    <x v="0"/>
    <x v="3"/>
    <x v="554"/>
    <m/>
    <n v="146.61019999999999"/>
    <n v="4.7"/>
  </r>
  <r>
    <x v="1"/>
    <n v="584"/>
    <s v="FDN48"/>
    <x v="13"/>
    <x v="7"/>
    <x v="9"/>
    <x v="0"/>
    <x v="1"/>
    <x v="2"/>
    <x v="555"/>
    <m/>
    <n v="89.980400000000003"/>
    <n v="4.5999999999999996"/>
  </r>
  <r>
    <x v="0"/>
    <n v="585"/>
    <s v="FDQ49"/>
    <x v="12"/>
    <x v="7"/>
    <x v="7"/>
    <x v="1"/>
    <x v="0"/>
    <x v="3"/>
    <x v="556"/>
    <m/>
    <n v="155.96299999999999"/>
    <n v="4.5999999999999996"/>
  </r>
  <r>
    <x v="1"/>
    <n v="586"/>
    <s v="DRG27"/>
    <x v="11"/>
    <x v="0"/>
    <x v="0"/>
    <x v="0"/>
    <x v="0"/>
    <x v="0"/>
    <x v="557"/>
    <n v="8.8949999999999996"/>
    <n v="39.913800000000002"/>
    <n v="4.5999999999999996"/>
  </r>
  <r>
    <x v="1"/>
    <n v="587"/>
    <s v="FDD03"/>
    <x v="11"/>
    <x v="2"/>
    <x v="2"/>
    <x v="0"/>
    <x v="1"/>
    <x v="0"/>
    <x v="558"/>
    <n v="13.3"/>
    <n v="232.53"/>
    <n v="4.5999999999999996"/>
  </r>
  <r>
    <x v="1"/>
    <n v="588"/>
    <s v="NCE06"/>
    <x v="5"/>
    <x v="7"/>
    <x v="9"/>
    <x v="0"/>
    <x v="1"/>
    <x v="2"/>
    <x v="559"/>
    <m/>
    <n v="160.2894"/>
    <n v="4.5999999999999996"/>
  </r>
  <r>
    <x v="0"/>
    <n v="589"/>
    <s v="FDJ60"/>
    <x v="13"/>
    <x v="4"/>
    <x v="4"/>
    <x v="2"/>
    <x v="0"/>
    <x v="0"/>
    <x v="560"/>
    <n v="19.350000000000001"/>
    <n v="163.3184"/>
    <n v="4.5999999999999996"/>
  </r>
  <r>
    <x v="1"/>
    <n v="590"/>
    <s v="FDG52"/>
    <x v="2"/>
    <x v="3"/>
    <x v="3"/>
    <x v="1"/>
    <x v="2"/>
    <x v="0"/>
    <x v="561"/>
    <n v="13.65"/>
    <n v="47.740200000000002"/>
    <n v="4.5999999999999996"/>
  </r>
  <r>
    <x v="1"/>
    <n v="591"/>
    <s v="FDU59"/>
    <x v="8"/>
    <x v="0"/>
    <x v="0"/>
    <x v="0"/>
    <x v="0"/>
    <x v="0"/>
    <x v="562"/>
    <n v="5.78"/>
    <n v="162.8552"/>
    <n v="4.5999999999999996"/>
  </r>
  <r>
    <x v="1"/>
    <n v="592"/>
    <s v="DRK39"/>
    <x v="11"/>
    <x v="0"/>
    <x v="0"/>
    <x v="0"/>
    <x v="0"/>
    <x v="0"/>
    <x v="563"/>
    <n v="7.02"/>
    <n v="82.424999999999997"/>
    <n v="4.5999999999999996"/>
  </r>
  <r>
    <x v="1"/>
    <n v="593"/>
    <s v="DRL60"/>
    <x v="4"/>
    <x v="0"/>
    <x v="0"/>
    <x v="0"/>
    <x v="0"/>
    <x v="0"/>
    <x v="564"/>
    <n v="8.52"/>
    <n v="151.76820000000001"/>
    <n v="4.5999999999999996"/>
  </r>
  <r>
    <x v="0"/>
    <n v="594"/>
    <s v="FDP48"/>
    <x v="13"/>
    <x v="0"/>
    <x v="0"/>
    <x v="0"/>
    <x v="0"/>
    <x v="0"/>
    <x v="565"/>
    <n v="7.52"/>
    <n v="182.995"/>
    <n v="4.5999999999999996"/>
  </r>
  <r>
    <x v="0"/>
    <n v="595"/>
    <s v="FDA35"/>
    <x v="13"/>
    <x v="0"/>
    <x v="0"/>
    <x v="0"/>
    <x v="0"/>
    <x v="0"/>
    <x v="566"/>
    <n v="14.85"/>
    <n v="123.0072"/>
    <n v="4.5999999999999996"/>
  </r>
  <r>
    <x v="0"/>
    <n v="596"/>
    <s v="FDQ40"/>
    <x v="2"/>
    <x v="0"/>
    <x v="0"/>
    <x v="0"/>
    <x v="0"/>
    <x v="0"/>
    <x v="567"/>
    <n v="11.1"/>
    <n v="175.47120000000001"/>
    <n v="4.5999999999999996"/>
  </r>
  <r>
    <x v="0"/>
    <n v="597"/>
    <s v="FDH44"/>
    <x v="0"/>
    <x v="0"/>
    <x v="0"/>
    <x v="0"/>
    <x v="0"/>
    <x v="0"/>
    <x v="568"/>
    <n v="19.100000000000001"/>
    <n v="146.84180000000001"/>
    <n v="4.5999999999999996"/>
  </r>
  <r>
    <x v="0"/>
    <n v="598"/>
    <s v="FDJ21"/>
    <x v="6"/>
    <x v="0"/>
    <x v="0"/>
    <x v="0"/>
    <x v="0"/>
    <x v="0"/>
    <x v="569"/>
    <n v="16.7"/>
    <n v="144.61019999999999"/>
    <n v="4.5999999999999996"/>
  </r>
  <r>
    <x v="0"/>
    <n v="599"/>
    <s v="FDW26"/>
    <x v="11"/>
    <x v="7"/>
    <x v="9"/>
    <x v="0"/>
    <x v="1"/>
    <x v="2"/>
    <x v="570"/>
    <m/>
    <n v="220.47720000000001"/>
    <n v="4.5999999999999996"/>
  </r>
  <r>
    <x v="0"/>
    <n v="600"/>
    <s v="FDB35"/>
    <x v="15"/>
    <x v="7"/>
    <x v="9"/>
    <x v="0"/>
    <x v="1"/>
    <x v="2"/>
    <x v="571"/>
    <m/>
    <n v="92.980400000000003"/>
    <n v="4.5999999999999996"/>
  </r>
  <r>
    <x v="1"/>
    <n v="601"/>
    <s v="FDB08"/>
    <x v="0"/>
    <x v="2"/>
    <x v="2"/>
    <x v="0"/>
    <x v="1"/>
    <x v="0"/>
    <x v="572"/>
    <n v="6.0549999999999997"/>
    <n v="159.95779999999999"/>
    <n v="4.5999999999999996"/>
  </r>
  <r>
    <x v="1"/>
    <n v="602"/>
    <s v="NCY18"/>
    <x v="5"/>
    <x v="2"/>
    <x v="2"/>
    <x v="0"/>
    <x v="1"/>
    <x v="0"/>
    <x v="573"/>
    <n v="7.2850000000000001"/>
    <n v="173.2054"/>
    <n v="4.5999999999999996"/>
  </r>
  <r>
    <x v="1"/>
    <n v="603"/>
    <s v="NCR38"/>
    <x v="5"/>
    <x v="2"/>
    <x v="2"/>
    <x v="0"/>
    <x v="1"/>
    <x v="0"/>
    <x v="574"/>
    <n v="17.25"/>
    <n v="253.57239999999999"/>
    <n v="4.5999999999999996"/>
  </r>
  <r>
    <x v="1"/>
    <n v="604"/>
    <s v="FDK21"/>
    <x v="6"/>
    <x v="2"/>
    <x v="2"/>
    <x v="0"/>
    <x v="1"/>
    <x v="0"/>
    <x v="575"/>
    <n v="7.9050000000000002"/>
    <n v="250.4408"/>
    <n v="4.5999999999999996"/>
  </r>
  <r>
    <x v="1"/>
    <n v="605"/>
    <s v="DRF01"/>
    <x v="4"/>
    <x v="2"/>
    <x v="2"/>
    <x v="0"/>
    <x v="1"/>
    <x v="0"/>
    <x v="20"/>
    <n v="5.6550000000000002"/>
    <n v="147.5102"/>
    <n v="4.5999999999999996"/>
  </r>
  <r>
    <x v="0"/>
    <n v="606"/>
    <s v="FDA02"/>
    <x v="11"/>
    <x v="2"/>
    <x v="2"/>
    <x v="0"/>
    <x v="1"/>
    <x v="0"/>
    <x v="576"/>
    <n v="14"/>
    <n v="143.4786"/>
    <n v="4.5999999999999996"/>
  </r>
  <r>
    <x v="0"/>
    <n v="607"/>
    <s v="FDD40"/>
    <x v="11"/>
    <x v="2"/>
    <x v="2"/>
    <x v="0"/>
    <x v="1"/>
    <x v="0"/>
    <x v="577"/>
    <n v="20.25"/>
    <n v="191.5162"/>
    <n v="4.5999999999999996"/>
  </r>
  <r>
    <x v="0"/>
    <n v="608"/>
    <s v="FDM58"/>
    <x v="6"/>
    <x v="2"/>
    <x v="2"/>
    <x v="0"/>
    <x v="1"/>
    <x v="0"/>
    <x v="578"/>
    <n v="16.850000000000001"/>
    <n v="113.45440000000001"/>
    <n v="4.5999999999999996"/>
  </r>
  <r>
    <x v="0"/>
    <n v="609"/>
    <s v="FDU24"/>
    <x v="13"/>
    <x v="2"/>
    <x v="2"/>
    <x v="0"/>
    <x v="1"/>
    <x v="0"/>
    <x v="579"/>
    <n v="6.78"/>
    <n v="94.212000000000003"/>
    <n v="4.5999999999999996"/>
  </r>
  <r>
    <x v="1"/>
    <n v="610"/>
    <s v="FDS55"/>
    <x v="0"/>
    <x v="4"/>
    <x v="4"/>
    <x v="2"/>
    <x v="0"/>
    <x v="0"/>
    <x v="580"/>
    <n v="7.02"/>
    <n v="150.07339999999999"/>
    <n v="4.5999999999999996"/>
  </r>
  <r>
    <x v="1"/>
    <n v="611"/>
    <s v="FDC45"/>
    <x v="0"/>
    <x v="4"/>
    <x v="4"/>
    <x v="2"/>
    <x v="0"/>
    <x v="0"/>
    <x v="581"/>
    <n v="17"/>
    <n v="171.7106"/>
    <n v="4.5999999999999996"/>
  </r>
  <r>
    <x v="1"/>
    <n v="612"/>
    <s v="FDB33"/>
    <x v="0"/>
    <x v="4"/>
    <x v="4"/>
    <x v="2"/>
    <x v="0"/>
    <x v="0"/>
    <x v="582"/>
    <n v="17.75"/>
    <n v="160.42619999999999"/>
    <n v="4.5999999999999996"/>
  </r>
  <r>
    <x v="1"/>
    <n v="613"/>
    <s v="NCP42"/>
    <x v="5"/>
    <x v="4"/>
    <x v="4"/>
    <x v="2"/>
    <x v="1"/>
    <x v="0"/>
    <x v="583"/>
    <n v="8.51"/>
    <n v="194.24780000000001"/>
    <n v="4.5999999999999996"/>
  </r>
  <r>
    <x v="1"/>
    <n v="614"/>
    <s v="NCL54"/>
    <x v="5"/>
    <x v="4"/>
    <x v="4"/>
    <x v="2"/>
    <x v="1"/>
    <x v="0"/>
    <x v="584"/>
    <n v="12.6"/>
    <n v="175.2054"/>
    <n v="4.5999999999999996"/>
  </r>
  <r>
    <x v="1"/>
    <n v="615"/>
    <s v="NCC07"/>
    <x v="5"/>
    <x v="4"/>
    <x v="4"/>
    <x v="2"/>
    <x v="1"/>
    <x v="0"/>
    <x v="585"/>
    <n v="19.600000000000001"/>
    <n v="104.0964"/>
    <n v="4.5999999999999996"/>
  </r>
  <r>
    <x v="1"/>
    <n v="616"/>
    <s v="FDP60"/>
    <x v="13"/>
    <x v="5"/>
    <x v="5"/>
    <x v="2"/>
    <x v="1"/>
    <x v="0"/>
    <x v="586"/>
    <n v="17.350000000000001"/>
    <n v="102.0016"/>
    <n v="4.5999999999999996"/>
  </r>
  <r>
    <x v="1"/>
    <n v="617"/>
    <s v="FDI14"/>
    <x v="3"/>
    <x v="5"/>
    <x v="5"/>
    <x v="2"/>
    <x v="1"/>
    <x v="0"/>
    <x v="587"/>
    <n v="14.1"/>
    <n v="140.24959999999999"/>
    <n v="4.5999999999999996"/>
  </r>
  <r>
    <x v="1"/>
    <n v="618"/>
    <s v="FDJ07"/>
    <x v="7"/>
    <x v="5"/>
    <x v="5"/>
    <x v="2"/>
    <x v="2"/>
    <x v="0"/>
    <x v="588"/>
    <n v="7.26"/>
    <n v="118.41500000000001"/>
    <n v="4.5999999999999996"/>
  </r>
  <r>
    <x v="1"/>
    <n v="619"/>
    <s v="DRD12"/>
    <x v="4"/>
    <x v="5"/>
    <x v="5"/>
    <x v="2"/>
    <x v="2"/>
    <x v="0"/>
    <x v="589"/>
    <n v="6.96"/>
    <n v="90.914599999999993"/>
    <n v="4.5999999999999996"/>
  </r>
  <r>
    <x v="1"/>
    <n v="620"/>
    <s v="DRN37"/>
    <x v="4"/>
    <x v="5"/>
    <x v="5"/>
    <x v="2"/>
    <x v="2"/>
    <x v="0"/>
    <x v="590"/>
    <n v="9.6"/>
    <n v="166.11580000000001"/>
    <n v="4.5999999999999996"/>
  </r>
  <r>
    <x v="1"/>
    <n v="621"/>
    <s v="DRF37"/>
    <x v="4"/>
    <x v="5"/>
    <x v="5"/>
    <x v="2"/>
    <x v="2"/>
    <x v="0"/>
    <x v="591"/>
    <n v="17.25"/>
    <n v="261.19099999999997"/>
    <n v="4.5999999999999996"/>
  </r>
  <r>
    <x v="0"/>
    <n v="622"/>
    <s v="FDX35"/>
    <x v="8"/>
    <x v="4"/>
    <x v="4"/>
    <x v="2"/>
    <x v="2"/>
    <x v="0"/>
    <x v="592"/>
    <n v="5.0350000000000001"/>
    <n v="228.20359999999999"/>
    <n v="4.5999999999999996"/>
  </r>
  <r>
    <x v="0"/>
    <n v="623"/>
    <s v="FDP28"/>
    <x v="2"/>
    <x v="4"/>
    <x v="4"/>
    <x v="2"/>
    <x v="2"/>
    <x v="0"/>
    <x v="593"/>
    <n v="13.65"/>
    <n v="261.1936"/>
    <n v="4.5999999999999996"/>
  </r>
  <r>
    <x v="0"/>
    <n v="624"/>
    <s v="FDJ27"/>
    <x v="7"/>
    <x v="4"/>
    <x v="4"/>
    <x v="2"/>
    <x v="2"/>
    <x v="0"/>
    <x v="594"/>
    <n v="17.7"/>
    <n v="100.76739999999999"/>
    <n v="4.5999999999999996"/>
  </r>
  <r>
    <x v="0"/>
    <n v="625"/>
    <s v="FDF10"/>
    <x v="6"/>
    <x v="4"/>
    <x v="4"/>
    <x v="2"/>
    <x v="2"/>
    <x v="0"/>
    <x v="595"/>
    <n v="15.5"/>
    <n v="145.64179999999999"/>
    <n v="4.5999999999999996"/>
  </r>
  <r>
    <x v="0"/>
    <n v="626"/>
    <s v="DRC13"/>
    <x v="4"/>
    <x v="4"/>
    <x v="4"/>
    <x v="2"/>
    <x v="2"/>
    <x v="0"/>
    <x v="20"/>
    <n v="8.26"/>
    <n v="122.57299999999999"/>
    <n v="4.5999999999999996"/>
  </r>
  <r>
    <x v="0"/>
    <n v="627"/>
    <s v="FDG12"/>
    <x v="13"/>
    <x v="5"/>
    <x v="5"/>
    <x v="2"/>
    <x v="2"/>
    <x v="0"/>
    <x v="596"/>
    <n v="6.6349999999999998"/>
    <n v="121.10980000000001"/>
    <n v="4.5999999999999996"/>
  </r>
  <r>
    <x v="0"/>
    <n v="628"/>
    <s v="FDH50"/>
    <x v="3"/>
    <x v="5"/>
    <x v="5"/>
    <x v="2"/>
    <x v="2"/>
    <x v="0"/>
    <x v="597"/>
    <n v="15"/>
    <n v="185.92660000000001"/>
    <n v="4.5999999999999996"/>
  </r>
  <r>
    <x v="0"/>
    <n v="629"/>
    <s v="FDE20"/>
    <x v="0"/>
    <x v="5"/>
    <x v="5"/>
    <x v="2"/>
    <x v="0"/>
    <x v="0"/>
    <x v="598"/>
    <n v="11.35"/>
    <n v="168.37899999999999"/>
    <n v="4.5999999999999996"/>
  </r>
  <r>
    <x v="0"/>
    <n v="630"/>
    <s v="FDU03"/>
    <x v="7"/>
    <x v="5"/>
    <x v="5"/>
    <x v="2"/>
    <x v="0"/>
    <x v="0"/>
    <x v="599"/>
    <n v="18.7"/>
    <n v="183.32919999999999"/>
    <n v="4.5999999999999996"/>
  </r>
  <r>
    <x v="1"/>
    <n v="631"/>
    <s v="FDW59"/>
    <x v="8"/>
    <x v="8"/>
    <x v="8"/>
    <x v="2"/>
    <x v="1"/>
    <x v="0"/>
    <x v="600"/>
    <n v="13.15"/>
    <n v="82.756600000000006"/>
    <n v="4.5999999999999996"/>
  </r>
  <r>
    <x v="1"/>
    <n v="632"/>
    <s v="FDN32"/>
    <x v="0"/>
    <x v="8"/>
    <x v="8"/>
    <x v="2"/>
    <x v="1"/>
    <x v="0"/>
    <x v="601"/>
    <n v="17.5"/>
    <n v="184.72659999999999"/>
    <n v="4.5999999999999996"/>
  </r>
  <r>
    <x v="1"/>
    <n v="633"/>
    <s v="NCK05"/>
    <x v="1"/>
    <x v="8"/>
    <x v="8"/>
    <x v="2"/>
    <x v="1"/>
    <x v="0"/>
    <x v="602"/>
    <n v="20.100000000000001"/>
    <n v="60.653599999999997"/>
    <n v="4.5999999999999996"/>
  </r>
  <r>
    <x v="1"/>
    <n v="634"/>
    <s v="NCJ18"/>
    <x v="5"/>
    <x v="8"/>
    <x v="8"/>
    <x v="2"/>
    <x v="1"/>
    <x v="0"/>
    <x v="603"/>
    <n v="12.35"/>
    <n v="119.2124"/>
    <n v="4.5999999999999996"/>
  </r>
  <r>
    <x v="1"/>
    <n v="635"/>
    <s v="NCE30"/>
    <x v="5"/>
    <x v="8"/>
    <x v="8"/>
    <x v="2"/>
    <x v="1"/>
    <x v="0"/>
    <x v="604"/>
    <n v="16"/>
    <n v="210.7902"/>
    <n v="4.5999999999999996"/>
  </r>
  <r>
    <x v="1"/>
    <n v="636"/>
    <s v="FDX15"/>
    <x v="7"/>
    <x v="8"/>
    <x v="8"/>
    <x v="2"/>
    <x v="1"/>
    <x v="0"/>
    <x v="605"/>
    <n v="17.2"/>
    <n v="159.65780000000001"/>
    <n v="4.5999999999999996"/>
  </r>
  <r>
    <x v="1"/>
    <n v="637"/>
    <s v="FDT22"/>
    <x v="6"/>
    <x v="8"/>
    <x v="8"/>
    <x v="2"/>
    <x v="1"/>
    <x v="0"/>
    <x v="606"/>
    <n v="10.395"/>
    <n v="58.021999999999998"/>
    <n v="4.5999999999999996"/>
  </r>
  <r>
    <x v="1"/>
    <n v="638"/>
    <s v="FDR10"/>
    <x v="6"/>
    <x v="8"/>
    <x v="8"/>
    <x v="2"/>
    <x v="1"/>
    <x v="0"/>
    <x v="607"/>
    <n v="17.600000000000001"/>
    <n v="163.55520000000001"/>
    <n v="4.5999999999999996"/>
  </r>
  <r>
    <x v="1"/>
    <n v="639"/>
    <s v="DRL49"/>
    <x v="4"/>
    <x v="8"/>
    <x v="8"/>
    <x v="2"/>
    <x v="1"/>
    <x v="0"/>
    <x v="608"/>
    <n v="13.15"/>
    <n v="142.4812"/>
    <n v="4.5999999999999996"/>
  </r>
  <r>
    <x v="0"/>
    <n v="640"/>
    <s v="FDF29"/>
    <x v="2"/>
    <x v="8"/>
    <x v="8"/>
    <x v="2"/>
    <x v="1"/>
    <x v="0"/>
    <x v="609"/>
    <n v="15.1"/>
    <n v="131.53100000000001"/>
    <n v="4.5999999999999996"/>
  </r>
  <r>
    <x v="0"/>
    <n v="641"/>
    <s v="FDT56"/>
    <x v="0"/>
    <x v="8"/>
    <x v="8"/>
    <x v="2"/>
    <x v="1"/>
    <x v="0"/>
    <x v="610"/>
    <n v="16"/>
    <n v="57.5246"/>
    <n v="4.5999999999999996"/>
  </r>
  <r>
    <x v="0"/>
    <n v="642"/>
    <s v="FDN03"/>
    <x v="7"/>
    <x v="8"/>
    <x v="8"/>
    <x v="2"/>
    <x v="1"/>
    <x v="0"/>
    <x v="611"/>
    <n v="9.8000000000000007"/>
    <n v="250.14080000000001"/>
    <n v="4.5999999999999996"/>
  </r>
  <r>
    <x v="0"/>
    <n v="643"/>
    <s v="FDW15"/>
    <x v="7"/>
    <x v="8"/>
    <x v="8"/>
    <x v="2"/>
    <x v="1"/>
    <x v="0"/>
    <x v="612"/>
    <n v="15.35"/>
    <n v="149.77340000000001"/>
    <n v="4.5999999999999996"/>
  </r>
  <r>
    <x v="0"/>
    <n v="644"/>
    <s v="FDU51"/>
    <x v="7"/>
    <x v="8"/>
    <x v="8"/>
    <x v="2"/>
    <x v="1"/>
    <x v="0"/>
    <x v="613"/>
    <n v="20.2"/>
    <n v="175.6028"/>
    <n v="4.5999999999999996"/>
  </r>
  <r>
    <x v="1"/>
    <n v="645"/>
    <s v="FDQ14"/>
    <x v="11"/>
    <x v="6"/>
    <x v="6"/>
    <x v="1"/>
    <x v="0"/>
    <x v="2"/>
    <x v="614"/>
    <n v="9.27"/>
    <n v="148.10499999999999"/>
    <n v="4.5999999999999996"/>
  </r>
  <r>
    <x v="1"/>
    <n v="646"/>
    <s v="DRC27"/>
    <x v="11"/>
    <x v="6"/>
    <x v="6"/>
    <x v="1"/>
    <x v="0"/>
    <x v="2"/>
    <x v="615"/>
    <n v="13.8"/>
    <n v="245.78020000000001"/>
    <n v="4.5999999999999996"/>
  </r>
  <r>
    <x v="1"/>
    <n v="647"/>
    <s v="DRE03"/>
    <x v="11"/>
    <x v="6"/>
    <x v="6"/>
    <x v="1"/>
    <x v="0"/>
    <x v="2"/>
    <x v="616"/>
    <n v="19.600000000000001"/>
    <n v="45.571800000000003"/>
    <n v="4.5999999999999996"/>
  </r>
  <r>
    <x v="1"/>
    <n v="648"/>
    <s v="FDD16"/>
    <x v="2"/>
    <x v="6"/>
    <x v="6"/>
    <x v="1"/>
    <x v="0"/>
    <x v="2"/>
    <x v="617"/>
    <n v="20.5"/>
    <n v="75.069599999999994"/>
    <n v="4.5999999999999996"/>
  </r>
  <r>
    <x v="1"/>
    <n v="649"/>
    <s v="FDT03"/>
    <x v="7"/>
    <x v="6"/>
    <x v="6"/>
    <x v="1"/>
    <x v="2"/>
    <x v="2"/>
    <x v="618"/>
    <n v="21.25"/>
    <n v="185.26079999999999"/>
    <n v="4.5999999999999996"/>
  </r>
  <r>
    <x v="1"/>
    <n v="650"/>
    <s v="FDG47"/>
    <x v="15"/>
    <x v="6"/>
    <x v="6"/>
    <x v="1"/>
    <x v="2"/>
    <x v="2"/>
    <x v="619"/>
    <n v="12.8"/>
    <n v="261.42520000000002"/>
    <n v="4.5999999999999996"/>
  </r>
  <r>
    <x v="1"/>
    <n v="651"/>
    <s v="FDG60"/>
    <x v="13"/>
    <x v="3"/>
    <x v="3"/>
    <x v="1"/>
    <x v="2"/>
    <x v="0"/>
    <x v="620"/>
    <n v="20.350000000000001"/>
    <n v="232.76159999999999"/>
    <n v="4.5999999999999996"/>
  </r>
  <r>
    <x v="1"/>
    <n v="652"/>
    <s v="FDS37"/>
    <x v="3"/>
    <x v="3"/>
    <x v="3"/>
    <x v="1"/>
    <x v="2"/>
    <x v="0"/>
    <x v="621"/>
    <n v="7.6550000000000002"/>
    <n v="117.7492"/>
    <n v="4.5999999999999996"/>
  </r>
  <r>
    <x v="1"/>
    <n v="653"/>
    <s v="DRG03"/>
    <x v="11"/>
    <x v="3"/>
    <x v="3"/>
    <x v="1"/>
    <x v="2"/>
    <x v="0"/>
    <x v="622"/>
    <n v="14.5"/>
    <n v="154.49979999999999"/>
    <n v="4.5999999999999996"/>
  </r>
  <r>
    <x v="1"/>
    <n v="654"/>
    <s v="FDB52"/>
    <x v="11"/>
    <x v="3"/>
    <x v="3"/>
    <x v="1"/>
    <x v="2"/>
    <x v="0"/>
    <x v="623"/>
    <n v="17.75"/>
    <n v="256.06720000000001"/>
    <n v="4.5999999999999996"/>
  </r>
  <r>
    <x v="1"/>
    <n v="655"/>
    <s v="FDK40"/>
    <x v="2"/>
    <x v="3"/>
    <x v="3"/>
    <x v="1"/>
    <x v="2"/>
    <x v="0"/>
    <x v="20"/>
    <n v="7.0350000000000001"/>
    <n v="262.69099999999997"/>
    <n v="4.5999999999999996"/>
  </r>
  <r>
    <x v="1"/>
    <n v="656"/>
    <s v="NCZ53"/>
    <x v="1"/>
    <x v="3"/>
    <x v="3"/>
    <x v="1"/>
    <x v="2"/>
    <x v="0"/>
    <x v="624"/>
    <n v="9.6"/>
    <n v="186.62139999999999"/>
    <n v="4.5999999999999996"/>
  </r>
  <r>
    <x v="1"/>
    <n v="657"/>
    <s v="NCP41"/>
    <x v="1"/>
    <x v="3"/>
    <x v="3"/>
    <x v="1"/>
    <x v="2"/>
    <x v="0"/>
    <x v="625"/>
    <n v="16.600000000000001"/>
    <n v="108.8596"/>
    <n v="4.5999999999999996"/>
  </r>
  <r>
    <x v="1"/>
    <n v="658"/>
    <s v="NCY42"/>
    <x v="5"/>
    <x v="3"/>
    <x v="3"/>
    <x v="1"/>
    <x v="2"/>
    <x v="0"/>
    <x v="626"/>
    <n v="6.38"/>
    <n v="144.047"/>
    <n v="4.5999999999999996"/>
  </r>
  <r>
    <x v="1"/>
    <n v="659"/>
    <s v="NCO43"/>
    <x v="10"/>
    <x v="3"/>
    <x v="3"/>
    <x v="1"/>
    <x v="2"/>
    <x v="0"/>
    <x v="627"/>
    <n v="5.5"/>
    <n v="100.1016"/>
    <n v="4.5999999999999996"/>
  </r>
  <r>
    <x v="1"/>
    <n v="660"/>
    <s v="FDR46"/>
    <x v="6"/>
    <x v="3"/>
    <x v="3"/>
    <x v="1"/>
    <x v="2"/>
    <x v="0"/>
    <x v="628"/>
    <n v="16.850000000000001"/>
    <n v="144.976"/>
    <n v="4.5999999999999996"/>
  </r>
  <r>
    <x v="1"/>
    <n v="661"/>
    <s v="FDW58"/>
    <x v="6"/>
    <x v="3"/>
    <x v="3"/>
    <x v="1"/>
    <x v="2"/>
    <x v="0"/>
    <x v="629"/>
    <n v="20.75"/>
    <n v="104.1622"/>
    <n v="4.5999999999999996"/>
  </r>
  <r>
    <x v="0"/>
    <n v="662"/>
    <s v="FDX36"/>
    <x v="13"/>
    <x v="3"/>
    <x v="3"/>
    <x v="1"/>
    <x v="2"/>
    <x v="0"/>
    <x v="630"/>
    <n v="9.6950000000000003"/>
    <n v="224.84039999999999"/>
    <n v="4.5999999999999996"/>
  </r>
  <r>
    <x v="0"/>
    <n v="663"/>
    <s v="FDM01"/>
    <x v="12"/>
    <x v="3"/>
    <x v="3"/>
    <x v="1"/>
    <x v="2"/>
    <x v="0"/>
    <x v="631"/>
    <n v="7.8949999999999996"/>
    <n v="100.7332"/>
    <n v="4.5999999999999996"/>
  </r>
  <r>
    <x v="0"/>
    <n v="664"/>
    <s v="FDX38"/>
    <x v="11"/>
    <x v="3"/>
    <x v="3"/>
    <x v="1"/>
    <x v="2"/>
    <x v="0"/>
    <x v="632"/>
    <n v="10.5"/>
    <n v="48.837600000000002"/>
    <n v="4.5999999999999996"/>
  </r>
  <r>
    <x v="0"/>
    <n v="665"/>
    <s v="FDH53"/>
    <x v="2"/>
    <x v="3"/>
    <x v="3"/>
    <x v="1"/>
    <x v="2"/>
    <x v="0"/>
    <x v="633"/>
    <n v="20.5"/>
    <n v="83.759200000000007"/>
    <n v="4.5999999999999996"/>
  </r>
  <r>
    <x v="0"/>
    <n v="666"/>
    <s v="FDZ51"/>
    <x v="7"/>
    <x v="3"/>
    <x v="3"/>
    <x v="1"/>
    <x v="2"/>
    <x v="0"/>
    <x v="634"/>
    <n v="11.3"/>
    <n v="96.309399999999997"/>
    <n v="4.5999999999999996"/>
  </r>
  <r>
    <x v="0"/>
    <n v="667"/>
    <s v="FDV57"/>
    <x v="6"/>
    <x v="3"/>
    <x v="3"/>
    <x v="1"/>
    <x v="2"/>
    <x v="0"/>
    <x v="635"/>
    <n v="15.25"/>
    <n v="179.86600000000001"/>
    <n v="4.5999999999999996"/>
  </r>
  <r>
    <x v="1"/>
    <n v="668"/>
    <s v="FDV59"/>
    <x v="8"/>
    <x v="1"/>
    <x v="1"/>
    <x v="1"/>
    <x v="0"/>
    <x v="1"/>
    <x v="20"/>
    <n v="13.35"/>
    <n v="217.61660000000001"/>
    <n v="4.5999999999999996"/>
  </r>
  <r>
    <x v="1"/>
    <n v="669"/>
    <s v="FDT02"/>
    <x v="11"/>
    <x v="1"/>
    <x v="1"/>
    <x v="1"/>
    <x v="0"/>
    <x v="1"/>
    <x v="636"/>
    <n v="12.6"/>
    <n v="33.487400000000001"/>
    <n v="4.5999999999999996"/>
  </r>
  <r>
    <x v="1"/>
    <n v="670"/>
    <s v="DRD60"/>
    <x v="4"/>
    <x v="1"/>
    <x v="1"/>
    <x v="1"/>
    <x v="0"/>
    <x v="1"/>
    <x v="637"/>
    <n v="15.7"/>
    <n v="179.76339999999999"/>
    <n v="4.5999999999999996"/>
  </r>
  <r>
    <x v="1"/>
    <n v="671"/>
    <s v="FDV35"/>
    <x v="8"/>
    <x v="1"/>
    <x v="1"/>
    <x v="1"/>
    <x v="0"/>
    <x v="1"/>
    <x v="638"/>
    <n v="19.5"/>
    <n v="155.3314"/>
    <n v="4.5999999999999996"/>
  </r>
  <r>
    <x v="1"/>
    <n v="672"/>
    <s v="FDK14"/>
    <x v="3"/>
    <x v="1"/>
    <x v="1"/>
    <x v="1"/>
    <x v="0"/>
    <x v="1"/>
    <x v="639"/>
    <n v="6.98"/>
    <n v="82.493399999999994"/>
    <n v="4.5999999999999996"/>
  </r>
  <r>
    <x v="1"/>
    <n v="673"/>
    <s v="DRC27"/>
    <x v="11"/>
    <x v="1"/>
    <x v="1"/>
    <x v="1"/>
    <x v="0"/>
    <x v="1"/>
    <x v="640"/>
    <n v="13.8"/>
    <n v="246.28020000000001"/>
    <n v="4.5999999999999996"/>
  </r>
  <r>
    <x v="1"/>
    <n v="674"/>
    <s v="NCL53"/>
    <x v="1"/>
    <x v="1"/>
    <x v="1"/>
    <x v="1"/>
    <x v="0"/>
    <x v="1"/>
    <x v="641"/>
    <n v="7.5"/>
    <n v="177.90280000000001"/>
    <n v="4.5999999999999996"/>
  </r>
  <r>
    <x v="0"/>
    <n v="675"/>
    <s v="FDK26"/>
    <x v="3"/>
    <x v="1"/>
    <x v="1"/>
    <x v="1"/>
    <x v="0"/>
    <x v="1"/>
    <x v="642"/>
    <n v="5.46"/>
    <n v="185.22399999999999"/>
    <n v="4.5999999999999996"/>
  </r>
  <r>
    <x v="1"/>
    <n v="676"/>
    <s v="FDD57"/>
    <x v="0"/>
    <x v="7"/>
    <x v="7"/>
    <x v="1"/>
    <x v="0"/>
    <x v="3"/>
    <x v="643"/>
    <m/>
    <n v="93.609399999999994"/>
    <n v="4.5999999999999996"/>
  </r>
  <r>
    <x v="1"/>
    <n v="677"/>
    <s v="FDM03"/>
    <x v="7"/>
    <x v="7"/>
    <x v="7"/>
    <x v="1"/>
    <x v="0"/>
    <x v="3"/>
    <x v="20"/>
    <m/>
    <n v="109.1938"/>
    <n v="4.5999999999999996"/>
  </r>
  <r>
    <x v="1"/>
    <n v="678"/>
    <s v="FDX15"/>
    <x v="7"/>
    <x v="7"/>
    <x v="7"/>
    <x v="1"/>
    <x v="0"/>
    <x v="3"/>
    <x v="644"/>
    <m/>
    <n v="159.7578"/>
    <n v="4.5999999999999996"/>
  </r>
  <r>
    <x v="1"/>
    <n v="679"/>
    <s v="FDA10"/>
    <x v="6"/>
    <x v="7"/>
    <x v="7"/>
    <x v="1"/>
    <x v="0"/>
    <x v="3"/>
    <x v="645"/>
    <m/>
    <n v="121.60720000000001"/>
    <n v="4.5999999999999996"/>
  </r>
  <r>
    <x v="0"/>
    <n v="680"/>
    <s v="FDE56"/>
    <x v="0"/>
    <x v="7"/>
    <x v="7"/>
    <x v="1"/>
    <x v="0"/>
    <x v="3"/>
    <x v="646"/>
    <m/>
    <n v="62.419400000000003"/>
    <n v="4.5999999999999996"/>
  </r>
  <r>
    <x v="0"/>
    <n v="681"/>
    <s v="FDS31"/>
    <x v="0"/>
    <x v="7"/>
    <x v="7"/>
    <x v="1"/>
    <x v="0"/>
    <x v="3"/>
    <x v="647"/>
    <m/>
    <n v="178.43180000000001"/>
    <n v="4.5999999999999996"/>
  </r>
  <r>
    <x v="0"/>
    <n v="682"/>
    <s v="FDW39"/>
    <x v="7"/>
    <x v="7"/>
    <x v="7"/>
    <x v="1"/>
    <x v="0"/>
    <x v="3"/>
    <x v="648"/>
    <m/>
    <n v="177.23699999999999"/>
    <n v="4.5999999999999996"/>
  </r>
  <r>
    <x v="0"/>
    <n v="683"/>
    <s v="FDY39"/>
    <x v="7"/>
    <x v="7"/>
    <x v="7"/>
    <x v="1"/>
    <x v="0"/>
    <x v="3"/>
    <x v="20"/>
    <m/>
    <n v="182.0608"/>
    <n v="4.5999999999999996"/>
  </r>
  <r>
    <x v="1"/>
    <n v="684"/>
    <s v="NCQ53"/>
    <x v="1"/>
    <x v="7"/>
    <x v="7"/>
    <x v="1"/>
    <x v="0"/>
    <x v="3"/>
    <x v="649"/>
    <m/>
    <n v="235.25899999999999"/>
    <n v="4.5999999999999996"/>
  </r>
  <r>
    <x v="0"/>
    <n v="685"/>
    <s v="FDG35"/>
    <x v="15"/>
    <x v="7"/>
    <x v="7"/>
    <x v="1"/>
    <x v="0"/>
    <x v="3"/>
    <x v="650"/>
    <m/>
    <n v="173.57380000000001"/>
    <n v="4.5999999999999996"/>
  </r>
  <r>
    <x v="1"/>
    <n v="686"/>
    <s v="NCP18"/>
    <x v="5"/>
    <x v="5"/>
    <x v="5"/>
    <x v="2"/>
    <x v="1"/>
    <x v="0"/>
    <x v="651"/>
    <n v="12.15"/>
    <n v="151.4708"/>
    <n v="4.5"/>
  </r>
  <r>
    <x v="1"/>
    <n v="687"/>
    <s v="FDY58"/>
    <x v="6"/>
    <x v="1"/>
    <x v="1"/>
    <x v="1"/>
    <x v="0"/>
    <x v="1"/>
    <x v="652"/>
    <n v="11.65"/>
    <n v="227.0694"/>
    <n v="4.5"/>
  </r>
  <r>
    <x v="1"/>
    <n v="688"/>
    <s v="NCB06"/>
    <x v="1"/>
    <x v="8"/>
    <x v="8"/>
    <x v="2"/>
    <x v="1"/>
    <x v="0"/>
    <x v="653"/>
    <n v="17.600000000000001"/>
    <n v="160.69200000000001"/>
    <n v="4.5"/>
  </r>
  <r>
    <x v="0"/>
    <n v="689"/>
    <s v="FDB36"/>
    <x v="13"/>
    <x v="1"/>
    <x v="1"/>
    <x v="1"/>
    <x v="0"/>
    <x v="1"/>
    <x v="20"/>
    <n v="5.4649999999999999"/>
    <n v="132.5626"/>
    <n v="4.5"/>
  </r>
  <r>
    <x v="1"/>
    <n v="690"/>
    <s v="FDR47"/>
    <x v="8"/>
    <x v="6"/>
    <x v="6"/>
    <x v="1"/>
    <x v="1"/>
    <x v="2"/>
    <x v="20"/>
    <n v="17.850000000000001"/>
    <n v="196.57939999999999"/>
    <n v="4.5"/>
  </r>
  <r>
    <x v="0"/>
    <n v="691"/>
    <s v="FDE10"/>
    <x v="6"/>
    <x v="6"/>
    <x v="6"/>
    <x v="1"/>
    <x v="1"/>
    <x v="2"/>
    <x v="654"/>
    <n v="6.67"/>
    <n v="130.0626"/>
    <n v="4.5"/>
  </r>
  <r>
    <x v="1"/>
    <n v="692"/>
    <s v="DRK01"/>
    <x v="4"/>
    <x v="8"/>
    <x v="8"/>
    <x v="2"/>
    <x v="1"/>
    <x v="0"/>
    <x v="655"/>
    <n v="7.63"/>
    <n v="95.443600000000004"/>
    <n v="4.5"/>
  </r>
  <r>
    <x v="1"/>
    <n v="693"/>
    <s v="FDL22"/>
    <x v="6"/>
    <x v="2"/>
    <x v="2"/>
    <x v="0"/>
    <x v="1"/>
    <x v="0"/>
    <x v="656"/>
    <n v="16.850000000000001"/>
    <n v="91.448800000000006"/>
    <n v="4.5"/>
  </r>
  <r>
    <x v="1"/>
    <n v="694"/>
    <s v="NCD06"/>
    <x v="5"/>
    <x v="1"/>
    <x v="1"/>
    <x v="1"/>
    <x v="0"/>
    <x v="1"/>
    <x v="657"/>
    <n v="13"/>
    <n v="46.305999999999997"/>
    <n v="4.5"/>
  </r>
  <r>
    <x v="1"/>
    <n v="695"/>
    <s v="NCT54"/>
    <x v="5"/>
    <x v="0"/>
    <x v="0"/>
    <x v="0"/>
    <x v="0"/>
    <x v="0"/>
    <x v="658"/>
    <n v="8.6950000000000003"/>
    <n v="95.509399999999999"/>
    <n v="4.5"/>
  </r>
  <r>
    <x v="1"/>
    <n v="696"/>
    <s v="FDV59"/>
    <x v="8"/>
    <x v="4"/>
    <x v="4"/>
    <x v="2"/>
    <x v="1"/>
    <x v="0"/>
    <x v="659"/>
    <n v="13.35"/>
    <n v="216.7166"/>
    <n v="4.5"/>
  </r>
  <r>
    <x v="0"/>
    <n v="697"/>
    <s v="FDY49"/>
    <x v="3"/>
    <x v="7"/>
    <x v="7"/>
    <x v="1"/>
    <x v="0"/>
    <x v="3"/>
    <x v="660"/>
    <m/>
    <n v="164.51840000000001"/>
    <n v="4.5"/>
  </r>
  <r>
    <x v="1"/>
    <n v="698"/>
    <s v="NCS54"/>
    <x v="5"/>
    <x v="3"/>
    <x v="3"/>
    <x v="1"/>
    <x v="2"/>
    <x v="0"/>
    <x v="661"/>
    <n v="13.6"/>
    <n v="175.43700000000001"/>
    <n v="4.5"/>
  </r>
  <r>
    <x v="1"/>
    <n v="699"/>
    <s v="NCJ54"/>
    <x v="5"/>
    <x v="7"/>
    <x v="7"/>
    <x v="1"/>
    <x v="0"/>
    <x v="3"/>
    <x v="662"/>
    <m/>
    <n v="231.76419999999999"/>
    <n v="4.5"/>
  </r>
  <r>
    <x v="1"/>
    <n v="700"/>
    <s v="FDR60"/>
    <x v="13"/>
    <x v="5"/>
    <x v="5"/>
    <x v="2"/>
    <x v="0"/>
    <x v="0"/>
    <x v="663"/>
    <n v="14.3"/>
    <n v="78.632800000000003"/>
    <n v="4.5"/>
  </r>
  <r>
    <x v="0"/>
    <n v="701"/>
    <s v="FDJ20"/>
    <x v="0"/>
    <x v="0"/>
    <x v="0"/>
    <x v="0"/>
    <x v="0"/>
    <x v="0"/>
    <x v="664"/>
    <n v="20.7"/>
    <n v="123.4388"/>
    <n v="4.5"/>
  </r>
  <r>
    <x v="1"/>
    <n v="702"/>
    <s v="DRM11"/>
    <x v="9"/>
    <x v="3"/>
    <x v="3"/>
    <x v="1"/>
    <x v="2"/>
    <x v="0"/>
    <x v="665"/>
    <n v="6.57"/>
    <n v="259.7278"/>
    <n v="4.5"/>
  </r>
  <r>
    <x v="1"/>
    <n v="703"/>
    <s v="FDK44"/>
    <x v="0"/>
    <x v="4"/>
    <x v="4"/>
    <x v="2"/>
    <x v="0"/>
    <x v="0"/>
    <x v="666"/>
    <n v="16.600000000000001"/>
    <n v="175.57380000000001"/>
    <n v="4.5"/>
  </r>
  <r>
    <x v="1"/>
    <n v="704"/>
    <s v="FDP10"/>
    <x v="6"/>
    <x v="8"/>
    <x v="8"/>
    <x v="2"/>
    <x v="1"/>
    <x v="0"/>
    <x v="667"/>
    <n v="19"/>
    <n v="104.3622"/>
    <n v="4.5"/>
  </r>
  <r>
    <x v="0"/>
    <n v="705"/>
    <s v="FDG14"/>
    <x v="3"/>
    <x v="5"/>
    <x v="5"/>
    <x v="2"/>
    <x v="0"/>
    <x v="0"/>
    <x v="668"/>
    <n v="9"/>
    <n v="152.20240000000001"/>
    <n v="4.5"/>
  </r>
  <r>
    <x v="1"/>
    <n v="706"/>
    <s v="FDA10"/>
    <x v="6"/>
    <x v="0"/>
    <x v="0"/>
    <x v="0"/>
    <x v="0"/>
    <x v="0"/>
    <x v="20"/>
    <n v="20.350000000000001"/>
    <n v="120.9072"/>
    <n v="4.5"/>
  </r>
  <r>
    <x v="1"/>
    <n v="707"/>
    <s v="FDO34"/>
    <x v="6"/>
    <x v="5"/>
    <x v="5"/>
    <x v="2"/>
    <x v="0"/>
    <x v="0"/>
    <x v="669"/>
    <n v="17.7"/>
    <n v="165.98159999999999"/>
    <n v="4.5"/>
  </r>
  <r>
    <x v="1"/>
    <n v="708"/>
    <s v="FDN15"/>
    <x v="7"/>
    <x v="6"/>
    <x v="6"/>
    <x v="1"/>
    <x v="0"/>
    <x v="2"/>
    <x v="670"/>
    <n v="17.5"/>
    <n v="141.71799999999999"/>
    <n v="4.5"/>
  </r>
  <r>
    <x v="1"/>
    <n v="709"/>
    <s v="NCN41"/>
    <x v="1"/>
    <x v="3"/>
    <x v="3"/>
    <x v="1"/>
    <x v="2"/>
    <x v="0"/>
    <x v="671"/>
    <n v="17"/>
    <n v="125.07299999999999"/>
    <n v="4.5"/>
  </r>
  <r>
    <x v="1"/>
    <n v="710"/>
    <s v="DRE27"/>
    <x v="11"/>
    <x v="2"/>
    <x v="2"/>
    <x v="0"/>
    <x v="1"/>
    <x v="0"/>
    <x v="672"/>
    <n v="11.85"/>
    <n v="96.4726"/>
    <n v="4.5"/>
  </r>
  <r>
    <x v="1"/>
    <n v="711"/>
    <s v="FDU40"/>
    <x v="2"/>
    <x v="6"/>
    <x v="6"/>
    <x v="1"/>
    <x v="0"/>
    <x v="2"/>
    <x v="673"/>
    <n v="20.85"/>
    <n v="192.24780000000001"/>
    <n v="4.5"/>
  </r>
  <r>
    <x v="1"/>
    <n v="712"/>
    <s v="NCS54"/>
    <x v="5"/>
    <x v="0"/>
    <x v="0"/>
    <x v="0"/>
    <x v="0"/>
    <x v="0"/>
    <x v="674"/>
    <n v="13.6"/>
    <n v="176.73699999999999"/>
    <n v="4.5"/>
  </r>
  <r>
    <x v="1"/>
    <n v="713"/>
    <s v="NCL55"/>
    <x v="10"/>
    <x v="5"/>
    <x v="5"/>
    <x v="2"/>
    <x v="0"/>
    <x v="0"/>
    <x v="675"/>
    <n v="12.15"/>
    <n v="253.70400000000001"/>
    <n v="4.5"/>
  </r>
  <r>
    <x v="0"/>
    <n v="714"/>
    <s v="FDJ55"/>
    <x v="7"/>
    <x v="5"/>
    <x v="5"/>
    <x v="2"/>
    <x v="0"/>
    <x v="0"/>
    <x v="676"/>
    <n v="12.8"/>
    <n v="226.04040000000001"/>
    <n v="4.5"/>
  </r>
  <r>
    <x v="1"/>
    <n v="715"/>
    <s v="NCN43"/>
    <x v="10"/>
    <x v="6"/>
    <x v="6"/>
    <x v="1"/>
    <x v="0"/>
    <x v="2"/>
    <x v="677"/>
    <n v="12.15"/>
    <n v="122.973"/>
    <n v="4.5"/>
  </r>
  <r>
    <x v="1"/>
    <n v="716"/>
    <s v="FDZ60"/>
    <x v="13"/>
    <x v="0"/>
    <x v="0"/>
    <x v="0"/>
    <x v="0"/>
    <x v="0"/>
    <x v="678"/>
    <n v="20.5"/>
    <n v="108.95959999999999"/>
    <n v="4.5"/>
  </r>
  <r>
    <x v="1"/>
    <n v="717"/>
    <s v="FDS23"/>
    <x v="8"/>
    <x v="0"/>
    <x v="0"/>
    <x v="0"/>
    <x v="0"/>
    <x v="0"/>
    <x v="679"/>
    <n v="4.6349999999999998"/>
    <n v="128.29939999999999"/>
    <n v="4.5"/>
  </r>
  <r>
    <x v="1"/>
    <n v="718"/>
    <s v="FDK38"/>
    <x v="3"/>
    <x v="0"/>
    <x v="0"/>
    <x v="0"/>
    <x v="0"/>
    <x v="0"/>
    <x v="680"/>
    <n v="6.65"/>
    <n v="149.57339999999999"/>
    <n v="4.5"/>
  </r>
  <r>
    <x v="1"/>
    <n v="719"/>
    <s v="FDR02"/>
    <x v="11"/>
    <x v="0"/>
    <x v="0"/>
    <x v="0"/>
    <x v="0"/>
    <x v="0"/>
    <x v="681"/>
    <n v="16.7"/>
    <n v="110.18859999999999"/>
    <n v="4.5"/>
  </r>
  <r>
    <x v="1"/>
    <n v="720"/>
    <s v="FDF17"/>
    <x v="2"/>
    <x v="0"/>
    <x v="0"/>
    <x v="0"/>
    <x v="0"/>
    <x v="0"/>
    <x v="682"/>
    <n v="5.19"/>
    <n v="195.911"/>
    <n v="4.5"/>
  </r>
  <r>
    <x v="1"/>
    <n v="721"/>
    <s v="FDR43"/>
    <x v="0"/>
    <x v="0"/>
    <x v="0"/>
    <x v="0"/>
    <x v="0"/>
    <x v="0"/>
    <x v="683"/>
    <n v="18.2"/>
    <n v="38.418999999999997"/>
    <n v="4.5"/>
  </r>
  <r>
    <x v="1"/>
    <n v="722"/>
    <s v="DRL11"/>
    <x v="9"/>
    <x v="0"/>
    <x v="0"/>
    <x v="0"/>
    <x v="0"/>
    <x v="0"/>
    <x v="684"/>
    <n v="10.5"/>
    <n v="159.2946"/>
    <n v="4.5"/>
  </r>
  <r>
    <x v="1"/>
    <n v="723"/>
    <s v="NCS41"/>
    <x v="1"/>
    <x v="0"/>
    <x v="0"/>
    <x v="0"/>
    <x v="0"/>
    <x v="0"/>
    <x v="685"/>
    <n v="12.85"/>
    <n v="185.16079999999999"/>
    <n v="4.5"/>
  </r>
  <r>
    <x v="1"/>
    <n v="724"/>
    <s v="NCP05"/>
    <x v="1"/>
    <x v="0"/>
    <x v="0"/>
    <x v="0"/>
    <x v="0"/>
    <x v="0"/>
    <x v="686"/>
    <n v="19.600000000000001"/>
    <n v="150.9024"/>
    <n v="4.5"/>
  </r>
  <r>
    <x v="1"/>
    <n v="725"/>
    <s v="NCY18"/>
    <x v="5"/>
    <x v="0"/>
    <x v="0"/>
    <x v="0"/>
    <x v="0"/>
    <x v="0"/>
    <x v="687"/>
    <n v="7.2850000000000001"/>
    <n v="174.7054"/>
    <n v="4.5"/>
  </r>
  <r>
    <x v="1"/>
    <n v="726"/>
    <s v="NCP42"/>
    <x v="5"/>
    <x v="0"/>
    <x v="0"/>
    <x v="0"/>
    <x v="0"/>
    <x v="0"/>
    <x v="688"/>
    <n v="8.51"/>
    <n v="195.64779999999999"/>
    <n v="4.5"/>
  </r>
  <r>
    <x v="1"/>
    <n v="727"/>
    <s v="NCP18"/>
    <x v="5"/>
    <x v="0"/>
    <x v="0"/>
    <x v="0"/>
    <x v="0"/>
    <x v="0"/>
    <x v="689"/>
    <n v="12.15"/>
    <n v="149.07079999999999"/>
    <n v="4.5"/>
  </r>
  <r>
    <x v="1"/>
    <n v="728"/>
    <s v="NCB18"/>
    <x v="5"/>
    <x v="0"/>
    <x v="0"/>
    <x v="0"/>
    <x v="0"/>
    <x v="0"/>
    <x v="690"/>
    <n v="19.600000000000001"/>
    <n v="88.751400000000004"/>
    <n v="4.5"/>
  </r>
  <r>
    <x v="1"/>
    <n v="729"/>
    <s v="NCN14"/>
    <x v="10"/>
    <x v="0"/>
    <x v="0"/>
    <x v="0"/>
    <x v="0"/>
    <x v="0"/>
    <x v="691"/>
    <n v="19.100000000000001"/>
    <n v="183.76079999999999"/>
    <n v="4.5"/>
  </r>
  <r>
    <x v="1"/>
    <n v="730"/>
    <s v="FDJ45"/>
    <x v="14"/>
    <x v="0"/>
    <x v="0"/>
    <x v="0"/>
    <x v="0"/>
    <x v="0"/>
    <x v="692"/>
    <n v="17.75"/>
    <n v="34.821599999999997"/>
    <n v="4.5"/>
  </r>
  <r>
    <x v="1"/>
    <n v="731"/>
    <s v="FDH22"/>
    <x v="6"/>
    <x v="0"/>
    <x v="0"/>
    <x v="0"/>
    <x v="0"/>
    <x v="0"/>
    <x v="693"/>
    <n v="6.4050000000000002"/>
    <n v="128.76779999999999"/>
    <n v="4.5"/>
  </r>
  <r>
    <x v="1"/>
    <n v="732"/>
    <s v="FDU22"/>
    <x v="6"/>
    <x v="0"/>
    <x v="0"/>
    <x v="0"/>
    <x v="0"/>
    <x v="0"/>
    <x v="694"/>
    <n v="12.35"/>
    <n v="119.11239999999999"/>
    <n v="4.5"/>
  </r>
  <r>
    <x v="1"/>
    <n v="733"/>
    <s v="FDO57"/>
    <x v="6"/>
    <x v="0"/>
    <x v="0"/>
    <x v="0"/>
    <x v="0"/>
    <x v="0"/>
    <x v="695"/>
    <n v="20.75"/>
    <n v="161.55779999999999"/>
    <n v="4.5"/>
  </r>
  <r>
    <x v="1"/>
    <n v="734"/>
    <s v="FDQ21"/>
    <x v="6"/>
    <x v="0"/>
    <x v="0"/>
    <x v="0"/>
    <x v="0"/>
    <x v="0"/>
    <x v="696"/>
    <n v="21.25"/>
    <n v="120.87560000000001"/>
    <n v="4.5"/>
  </r>
  <r>
    <x v="1"/>
    <n v="735"/>
    <s v="DRG37"/>
    <x v="4"/>
    <x v="0"/>
    <x v="0"/>
    <x v="0"/>
    <x v="0"/>
    <x v="0"/>
    <x v="697"/>
    <n v="16.2"/>
    <n v="156.7972"/>
    <n v="4.5"/>
  </r>
  <r>
    <x v="1"/>
    <n v="736"/>
    <s v="FDB11"/>
    <x v="15"/>
    <x v="0"/>
    <x v="0"/>
    <x v="0"/>
    <x v="0"/>
    <x v="0"/>
    <x v="698"/>
    <n v="16"/>
    <n v="225.6404"/>
    <n v="4.5"/>
  </r>
  <r>
    <x v="0"/>
    <n v="737"/>
    <s v="FDL14"/>
    <x v="3"/>
    <x v="0"/>
    <x v="0"/>
    <x v="0"/>
    <x v="0"/>
    <x v="0"/>
    <x v="699"/>
    <n v="8.1150000000000002"/>
    <n v="154.99719999999999"/>
    <n v="4.5"/>
  </r>
  <r>
    <x v="0"/>
    <n v="738"/>
    <s v="FDQ01"/>
    <x v="3"/>
    <x v="0"/>
    <x v="0"/>
    <x v="0"/>
    <x v="0"/>
    <x v="0"/>
    <x v="700"/>
    <n v="19.7"/>
    <n v="256.10140000000001"/>
    <n v="4.5"/>
  </r>
  <r>
    <x v="0"/>
    <n v="739"/>
    <s v="FDW26"/>
    <x v="11"/>
    <x v="0"/>
    <x v="0"/>
    <x v="0"/>
    <x v="0"/>
    <x v="0"/>
    <x v="701"/>
    <n v="11.8"/>
    <n v="223.5772"/>
    <n v="4.5"/>
  </r>
  <r>
    <x v="0"/>
    <n v="740"/>
    <s v="FDI05"/>
    <x v="2"/>
    <x v="0"/>
    <x v="0"/>
    <x v="0"/>
    <x v="0"/>
    <x v="0"/>
    <x v="702"/>
    <n v="8.35"/>
    <n v="76.535399999999996"/>
    <n v="4.5"/>
  </r>
  <r>
    <x v="0"/>
    <n v="741"/>
    <s v="FDE17"/>
    <x v="2"/>
    <x v="0"/>
    <x v="0"/>
    <x v="0"/>
    <x v="0"/>
    <x v="0"/>
    <x v="703"/>
    <n v="20.100000000000001"/>
    <n v="152.13659999999999"/>
    <n v="4.5"/>
  </r>
  <r>
    <x v="0"/>
    <n v="742"/>
    <s v="FDT19"/>
    <x v="0"/>
    <x v="0"/>
    <x v="0"/>
    <x v="0"/>
    <x v="0"/>
    <x v="0"/>
    <x v="704"/>
    <n v="7.59"/>
    <n v="172.90799999999999"/>
    <n v="4.5"/>
  </r>
  <r>
    <x v="0"/>
    <n v="743"/>
    <s v="FDJ10"/>
    <x v="6"/>
    <x v="0"/>
    <x v="0"/>
    <x v="0"/>
    <x v="0"/>
    <x v="0"/>
    <x v="705"/>
    <n v="5.0949999999999998"/>
    <n v="141.88380000000001"/>
    <n v="4.5"/>
  </r>
  <r>
    <x v="1"/>
    <n v="744"/>
    <s v="DRH03"/>
    <x v="11"/>
    <x v="0"/>
    <x v="0"/>
    <x v="0"/>
    <x v="0"/>
    <x v="0"/>
    <x v="706"/>
    <n v="17.25"/>
    <n v="93.412000000000006"/>
    <n v="4.5"/>
  </r>
  <r>
    <x v="1"/>
    <n v="745"/>
    <s v="DRD15"/>
    <x v="11"/>
    <x v="7"/>
    <x v="9"/>
    <x v="0"/>
    <x v="1"/>
    <x v="2"/>
    <x v="707"/>
    <m/>
    <n v="233.16419999999999"/>
    <n v="4.5"/>
  </r>
  <r>
    <x v="1"/>
    <n v="746"/>
    <s v="FDY32"/>
    <x v="0"/>
    <x v="7"/>
    <x v="9"/>
    <x v="0"/>
    <x v="1"/>
    <x v="2"/>
    <x v="708"/>
    <m/>
    <n v="163.221"/>
    <n v="4.5"/>
  </r>
  <r>
    <x v="1"/>
    <n v="747"/>
    <s v="NCG43"/>
    <x v="5"/>
    <x v="7"/>
    <x v="9"/>
    <x v="0"/>
    <x v="1"/>
    <x v="2"/>
    <x v="709"/>
    <m/>
    <n v="93.046199999999999"/>
    <n v="4.5"/>
  </r>
  <r>
    <x v="1"/>
    <n v="748"/>
    <s v="NCO30"/>
    <x v="5"/>
    <x v="7"/>
    <x v="9"/>
    <x v="0"/>
    <x v="1"/>
    <x v="2"/>
    <x v="710"/>
    <m/>
    <n v="185.0608"/>
    <n v="4.5"/>
  </r>
  <r>
    <x v="1"/>
    <n v="749"/>
    <s v="NCQ06"/>
    <x v="5"/>
    <x v="7"/>
    <x v="9"/>
    <x v="0"/>
    <x v="1"/>
    <x v="2"/>
    <x v="711"/>
    <m/>
    <n v="254.10140000000001"/>
    <n v="4.5"/>
  </r>
  <r>
    <x v="1"/>
    <n v="750"/>
    <s v="NCV06"/>
    <x v="5"/>
    <x v="7"/>
    <x v="9"/>
    <x v="0"/>
    <x v="1"/>
    <x v="2"/>
    <x v="712"/>
    <m/>
    <n v="195.24780000000001"/>
    <n v="4.5"/>
  </r>
  <r>
    <x v="1"/>
    <n v="751"/>
    <s v="NCZ54"/>
    <x v="5"/>
    <x v="7"/>
    <x v="9"/>
    <x v="0"/>
    <x v="1"/>
    <x v="2"/>
    <x v="713"/>
    <m/>
    <n v="160.95519999999999"/>
    <n v="4.5"/>
  </r>
  <r>
    <x v="1"/>
    <n v="752"/>
    <s v="NCP50"/>
    <x v="10"/>
    <x v="7"/>
    <x v="9"/>
    <x v="0"/>
    <x v="1"/>
    <x v="2"/>
    <x v="714"/>
    <m/>
    <n v="78.661799999999999"/>
    <n v="4.5"/>
  </r>
  <r>
    <x v="1"/>
    <n v="753"/>
    <s v="FDF46"/>
    <x v="6"/>
    <x v="7"/>
    <x v="9"/>
    <x v="0"/>
    <x v="1"/>
    <x v="2"/>
    <x v="715"/>
    <m/>
    <n v="113.2834"/>
    <n v="4.5"/>
  </r>
  <r>
    <x v="1"/>
    <n v="754"/>
    <s v="FDR33"/>
    <x v="6"/>
    <x v="7"/>
    <x v="9"/>
    <x v="0"/>
    <x v="1"/>
    <x v="2"/>
    <x v="716"/>
    <m/>
    <n v="110.657"/>
    <n v="4.5"/>
  </r>
  <r>
    <x v="1"/>
    <n v="755"/>
    <s v="FDS57"/>
    <x v="6"/>
    <x v="7"/>
    <x v="9"/>
    <x v="0"/>
    <x v="1"/>
    <x v="2"/>
    <x v="717"/>
    <m/>
    <n v="141.64699999999999"/>
    <n v="4.5"/>
  </r>
  <r>
    <x v="1"/>
    <n v="756"/>
    <s v="DRH01"/>
    <x v="4"/>
    <x v="7"/>
    <x v="9"/>
    <x v="0"/>
    <x v="1"/>
    <x v="2"/>
    <x v="718"/>
    <m/>
    <n v="173.07380000000001"/>
    <n v="4.5"/>
  </r>
  <r>
    <x v="0"/>
    <n v="757"/>
    <s v="FDJ58"/>
    <x v="6"/>
    <x v="7"/>
    <x v="9"/>
    <x v="0"/>
    <x v="1"/>
    <x v="2"/>
    <x v="719"/>
    <m/>
    <n v="172.6764"/>
    <n v="4.5"/>
  </r>
  <r>
    <x v="0"/>
    <n v="758"/>
    <s v="FDL57"/>
    <x v="6"/>
    <x v="7"/>
    <x v="9"/>
    <x v="0"/>
    <x v="1"/>
    <x v="2"/>
    <x v="720"/>
    <m/>
    <n v="257.73039999999997"/>
    <n v="4.5"/>
  </r>
  <r>
    <x v="0"/>
    <n v="759"/>
    <s v="FDT09"/>
    <x v="6"/>
    <x v="7"/>
    <x v="9"/>
    <x v="0"/>
    <x v="1"/>
    <x v="2"/>
    <x v="721"/>
    <m/>
    <n v="131.0284"/>
    <n v="4.5"/>
  </r>
  <r>
    <x v="0"/>
    <n v="760"/>
    <s v="FDY33"/>
    <x v="6"/>
    <x v="7"/>
    <x v="9"/>
    <x v="0"/>
    <x v="1"/>
    <x v="2"/>
    <x v="722"/>
    <m/>
    <n v="159.02619999999999"/>
    <n v="4.5"/>
  </r>
  <r>
    <x v="1"/>
    <n v="761"/>
    <s v="FDP09"/>
    <x v="6"/>
    <x v="7"/>
    <x v="9"/>
    <x v="0"/>
    <x v="1"/>
    <x v="2"/>
    <x v="723"/>
    <m/>
    <n v="212.1902"/>
    <n v="4.5"/>
  </r>
  <r>
    <x v="1"/>
    <n v="762"/>
    <s v="FDQ12"/>
    <x v="13"/>
    <x v="2"/>
    <x v="2"/>
    <x v="0"/>
    <x v="1"/>
    <x v="0"/>
    <x v="724"/>
    <n v="12.65"/>
    <n v="231.40100000000001"/>
    <n v="4.5"/>
  </r>
  <r>
    <x v="1"/>
    <n v="763"/>
    <s v="FDX43"/>
    <x v="0"/>
    <x v="2"/>
    <x v="2"/>
    <x v="0"/>
    <x v="1"/>
    <x v="0"/>
    <x v="39"/>
    <n v="5.6550000000000002"/>
    <n v="165.05"/>
    <n v="4.5"/>
  </r>
  <r>
    <x v="1"/>
    <n v="764"/>
    <s v="FDS47"/>
    <x v="8"/>
    <x v="2"/>
    <x v="2"/>
    <x v="0"/>
    <x v="1"/>
    <x v="0"/>
    <x v="725"/>
    <n v="16.75"/>
    <n v="87.685599999999994"/>
    <n v="4.5"/>
  </r>
  <r>
    <x v="1"/>
    <n v="765"/>
    <s v="FDN01"/>
    <x v="12"/>
    <x v="2"/>
    <x v="2"/>
    <x v="0"/>
    <x v="1"/>
    <x v="0"/>
    <x v="20"/>
    <n v="8.8949999999999996"/>
    <n v="178.43700000000001"/>
    <n v="4.5"/>
  </r>
  <r>
    <x v="1"/>
    <n v="766"/>
    <s v="DRG51"/>
    <x v="11"/>
    <x v="2"/>
    <x v="2"/>
    <x v="0"/>
    <x v="1"/>
    <x v="0"/>
    <x v="726"/>
    <n v="12.1"/>
    <n v="163.55260000000001"/>
    <n v="4.5"/>
  </r>
  <r>
    <x v="1"/>
    <n v="767"/>
    <s v="DRH03"/>
    <x v="11"/>
    <x v="2"/>
    <x v="2"/>
    <x v="0"/>
    <x v="1"/>
    <x v="0"/>
    <x v="727"/>
    <n v="17.25"/>
    <n v="92.412000000000006"/>
    <n v="4.5"/>
  </r>
  <r>
    <x v="1"/>
    <n v="768"/>
    <s v="FDB05"/>
    <x v="2"/>
    <x v="2"/>
    <x v="2"/>
    <x v="0"/>
    <x v="1"/>
    <x v="0"/>
    <x v="728"/>
    <n v="5.1550000000000002"/>
    <n v="246.07759999999999"/>
    <n v="4.5"/>
  </r>
  <r>
    <x v="1"/>
    <n v="769"/>
    <s v="FDA16"/>
    <x v="2"/>
    <x v="2"/>
    <x v="2"/>
    <x v="0"/>
    <x v="1"/>
    <x v="0"/>
    <x v="20"/>
    <n v="6.6950000000000003"/>
    <n v="219.44560000000001"/>
    <n v="4.5"/>
  </r>
  <r>
    <x v="1"/>
    <n v="770"/>
    <s v="FDD29"/>
    <x v="2"/>
    <x v="2"/>
    <x v="2"/>
    <x v="0"/>
    <x v="1"/>
    <x v="0"/>
    <x v="729"/>
    <n v="12.15"/>
    <n v="252.16980000000001"/>
    <n v="4.5"/>
  </r>
  <r>
    <x v="1"/>
    <n v="771"/>
    <s v="FDZ19"/>
    <x v="0"/>
    <x v="2"/>
    <x v="2"/>
    <x v="0"/>
    <x v="1"/>
    <x v="0"/>
    <x v="730"/>
    <n v="6.4249999999999998"/>
    <n v="175.37119999999999"/>
    <n v="4.5"/>
  </r>
  <r>
    <x v="1"/>
    <n v="772"/>
    <s v="FDY55"/>
    <x v="0"/>
    <x v="2"/>
    <x v="2"/>
    <x v="0"/>
    <x v="1"/>
    <x v="0"/>
    <x v="20"/>
    <n v="16.75"/>
    <n v="255.39879999999999"/>
    <n v="4.5"/>
  </r>
  <r>
    <x v="1"/>
    <n v="773"/>
    <s v="NCU29"/>
    <x v="1"/>
    <x v="2"/>
    <x v="2"/>
    <x v="0"/>
    <x v="1"/>
    <x v="0"/>
    <x v="731"/>
    <n v="7.6849999999999996"/>
    <n v="145.27600000000001"/>
    <n v="4.5"/>
  </r>
  <r>
    <x v="1"/>
    <n v="774"/>
    <s v="NCW41"/>
    <x v="1"/>
    <x v="2"/>
    <x v="2"/>
    <x v="0"/>
    <x v="1"/>
    <x v="0"/>
    <x v="732"/>
    <n v="18"/>
    <n v="158.96039999999999"/>
    <n v="4.5"/>
  </r>
  <r>
    <x v="1"/>
    <n v="775"/>
    <s v="NCY17"/>
    <x v="1"/>
    <x v="2"/>
    <x v="2"/>
    <x v="0"/>
    <x v="1"/>
    <x v="0"/>
    <x v="733"/>
    <n v="18.2"/>
    <n v="43.008600000000001"/>
    <n v="4.5"/>
  </r>
  <r>
    <x v="1"/>
    <n v="776"/>
    <s v="NCC19"/>
    <x v="5"/>
    <x v="2"/>
    <x v="2"/>
    <x v="0"/>
    <x v="1"/>
    <x v="0"/>
    <x v="734"/>
    <n v="6.57"/>
    <n v="191.482"/>
    <n v="4.5"/>
  </r>
  <r>
    <x v="1"/>
    <n v="777"/>
    <s v="NCJ43"/>
    <x v="5"/>
    <x v="2"/>
    <x v="2"/>
    <x v="0"/>
    <x v="1"/>
    <x v="0"/>
    <x v="735"/>
    <n v="6.6349999999999998"/>
    <n v="174.93960000000001"/>
    <n v="4.5"/>
  </r>
  <r>
    <x v="1"/>
    <n v="778"/>
    <s v="NCE19"/>
    <x v="5"/>
    <x v="2"/>
    <x v="2"/>
    <x v="0"/>
    <x v="1"/>
    <x v="0"/>
    <x v="736"/>
    <n v="8.9700000000000006"/>
    <n v="52.7956"/>
    <n v="4.5"/>
  </r>
  <r>
    <x v="1"/>
    <n v="779"/>
    <s v="NCO18"/>
    <x v="5"/>
    <x v="2"/>
    <x v="2"/>
    <x v="0"/>
    <x v="1"/>
    <x v="0"/>
    <x v="737"/>
    <n v="13.15"/>
    <n v="179.5686"/>
    <n v="4.5"/>
  </r>
  <r>
    <x v="1"/>
    <n v="780"/>
    <s v="NCG43"/>
    <x v="5"/>
    <x v="2"/>
    <x v="2"/>
    <x v="0"/>
    <x v="1"/>
    <x v="0"/>
    <x v="20"/>
    <n v="20.2"/>
    <n v="94.146199999999993"/>
    <n v="4.5"/>
  </r>
  <r>
    <x v="1"/>
    <n v="781"/>
    <s v="FDT03"/>
    <x v="7"/>
    <x v="2"/>
    <x v="2"/>
    <x v="0"/>
    <x v="1"/>
    <x v="0"/>
    <x v="738"/>
    <n v="21.25"/>
    <n v="182.36080000000001"/>
    <n v="4.5"/>
  </r>
  <r>
    <x v="1"/>
    <n v="782"/>
    <s v="FDW33"/>
    <x v="6"/>
    <x v="2"/>
    <x v="2"/>
    <x v="0"/>
    <x v="1"/>
    <x v="0"/>
    <x v="739"/>
    <n v="9.3949999999999996"/>
    <n v="107.22799999999999"/>
    <n v="4.5"/>
  </r>
  <r>
    <x v="1"/>
    <n v="783"/>
    <s v="DRC12"/>
    <x v="4"/>
    <x v="2"/>
    <x v="2"/>
    <x v="0"/>
    <x v="1"/>
    <x v="0"/>
    <x v="740"/>
    <n v="17.850000000000001"/>
    <n v="189.71879999999999"/>
    <n v="4.5"/>
  </r>
  <r>
    <x v="0"/>
    <n v="784"/>
    <s v="FDL14"/>
    <x v="3"/>
    <x v="2"/>
    <x v="2"/>
    <x v="0"/>
    <x v="1"/>
    <x v="0"/>
    <x v="741"/>
    <n v="8.1150000000000002"/>
    <n v="154.8972"/>
    <n v="4.5"/>
  </r>
  <r>
    <x v="0"/>
    <n v="785"/>
    <s v="FDZ01"/>
    <x v="3"/>
    <x v="2"/>
    <x v="2"/>
    <x v="0"/>
    <x v="1"/>
    <x v="0"/>
    <x v="742"/>
    <n v="8.9749999999999996"/>
    <n v="103.399"/>
    <n v="4.5"/>
  </r>
  <r>
    <x v="0"/>
    <n v="786"/>
    <s v="FDJ14"/>
    <x v="3"/>
    <x v="2"/>
    <x v="2"/>
    <x v="0"/>
    <x v="1"/>
    <x v="0"/>
    <x v="743"/>
    <n v="10.3"/>
    <n v="77.896000000000001"/>
    <n v="4.5"/>
  </r>
  <r>
    <x v="0"/>
    <n v="787"/>
    <s v="FDB04"/>
    <x v="11"/>
    <x v="2"/>
    <x v="2"/>
    <x v="0"/>
    <x v="1"/>
    <x v="0"/>
    <x v="744"/>
    <n v="11.35"/>
    <n v="87.985600000000005"/>
    <n v="4.5"/>
  </r>
  <r>
    <x v="0"/>
    <n v="788"/>
    <s v="FDA08"/>
    <x v="0"/>
    <x v="2"/>
    <x v="2"/>
    <x v="0"/>
    <x v="1"/>
    <x v="0"/>
    <x v="745"/>
    <n v="11.85"/>
    <n v="164.7526"/>
    <n v="4.5"/>
  </r>
  <r>
    <x v="1"/>
    <n v="789"/>
    <s v="FDX55"/>
    <x v="0"/>
    <x v="2"/>
    <x v="2"/>
    <x v="0"/>
    <x v="1"/>
    <x v="0"/>
    <x v="746"/>
    <n v="15.1"/>
    <n v="219.41659999999999"/>
    <n v="4.5"/>
  </r>
  <r>
    <x v="1"/>
    <n v="790"/>
    <s v="NCF55"/>
    <x v="5"/>
    <x v="4"/>
    <x v="4"/>
    <x v="2"/>
    <x v="0"/>
    <x v="0"/>
    <x v="747"/>
    <n v="6.6749999999999998"/>
    <n v="34.987400000000001"/>
    <n v="4.5"/>
  </r>
  <r>
    <x v="1"/>
    <n v="791"/>
    <s v="NCJ30"/>
    <x v="5"/>
    <x v="5"/>
    <x v="5"/>
    <x v="2"/>
    <x v="0"/>
    <x v="0"/>
    <x v="748"/>
    <n v="5.82"/>
    <n v="170.37899999999999"/>
    <n v="4.5"/>
  </r>
  <r>
    <x v="1"/>
    <n v="792"/>
    <s v="FDR10"/>
    <x v="6"/>
    <x v="5"/>
    <x v="5"/>
    <x v="2"/>
    <x v="0"/>
    <x v="0"/>
    <x v="749"/>
    <n v="17.600000000000001"/>
    <n v="160.45519999999999"/>
    <n v="4.5"/>
  </r>
  <r>
    <x v="1"/>
    <n v="793"/>
    <s v="FDR48"/>
    <x v="13"/>
    <x v="4"/>
    <x v="4"/>
    <x v="2"/>
    <x v="0"/>
    <x v="0"/>
    <x v="750"/>
    <n v="11.65"/>
    <n v="151.10239999999999"/>
    <n v="4.5"/>
  </r>
  <r>
    <x v="1"/>
    <n v="794"/>
    <s v="FDL36"/>
    <x v="13"/>
    <x v="4"/>
    <x v="4"/>
    <x v="2"/>
    <x v="0"/>
    <x v="0"/>
    <x v="751"/>
    <n v="15.1"/>
    <n v="90.483000000000004"/>
    <n v="4.5"/>
  </r>
  <r>
    <x v="1"/>
    <n v="795"/>
    <s v="FDH27"/>
    <x v="11"/>
    <x v="4"/>
    <x v="4"/>
    <x v="2"/>
    <x v="0"/>
    <x v="0"/>
    <x v="752"/>
    <n v="7.0750000000000002"/>
    <n v="145.31280000000001"/>
    <n v="4.5"/>
  </r>
  <r>
    <x v="1"/>
    <n v="796"/>
    <s v="FDI52"/>
    <x v="2"/>
    <x v="4"/>
    <x v="4"/>
    <x v="2"/>
    <x v="0"/>
    <x v="0"/>
    <x v="753"/>
    <n v="18.7"/>
    <n v="121.4072"/>
    <n v="4.5"/>
  </r>
  <r>
    <x v="1"/>
    <n v="797"/>
    <s v="FDD45"/>
    <x v="0"/>
    <x v="4"/>
    <x v="4"/>
    <x v="2"/>
    <x v="0"/>
    <x v="0"/>
    <x v="754"/>
    <n v="8.6150000000000002"/>
    <n v="94.143600000000006"/>
    <n v="4.5"/>
  </r>
  <r>
    <x v="1"/>
    <n v="798"/>
    <s v="NCS53"/>
    <x v="1"/>
    <x v="4"/>
    <x v="4"/>
    <x v="2"/>
    <x v="1"/>
    <x v="0"/>
    <x v="755"/>
    <n v="14.5"/>
    <n v="159.56039999999999"/>
    <n v="4.5"/>
  </r>
  <r>
    <x v="1"/>
    <n v="799"/>
    <s v="NCA41"/>
    <x v="1"/>
    <x v="4"/>
    <x v="4"/>
    <x v="2"/>
    <x v="1"/>
    <x v="0"/>
    <x v="756"/>
    <n v="16.75"/>
    <n v="190.81620000000001"/>
    <n v="4.5"/>
  </r>
  <r>
    <x v="1"/>
    <n v="800"/>
    <s v="NCY17"/>
    <x v="1"/>
    <x v="4"/>
    <x v="4"/>
    <x v="2"/>
    <x v="1"/>
    <x v="0"/>
    <x v="20"/>
    <n v="18.2"/>
    <n v="44.108600000000003"/>
    <n v="4.5"/>
  </r>
  <r>
    <x v="1"/>
    <n v="801"/>
    <s v="NCX17"/>
    <x v="1"/>
    <x v="4"/>
    <x v="4"/>
    <x v="2"/>
    <x v="1"/>
    <x v="0"/>
    <x v="757"/>
    <n v="21.25"/>
    <n v="232.83"/>
    <n v="4.5"/>
  </r>
  <r>
    <x v="1"/>
    <n v="802"/>
    <s v="NCV54"/>
    <x v="5"/>
    <x v="4"/>
    <x v="4"/>
    <x v="2"/>
    <x v="1"/>
    <x v="0"/>
    <x v="758"/>
    <n v="11.1"/>
    <n v="120.11239999999999"/>
    <n v="4.5"/>
  </r>
  <r>
    <x v="1"/>
    <n v="803"/>
    <s v="NCQ06"/>
    <x v="5"/>
    <x v="4"/>
    <x v="4"/>
    <x v="2"/>
    <x v="1"/>
    <x v="0"/>
    <x v="759"/>
    <n v="13"/>
    <n v="255.00139999999999"/>
    <n v="4.5"/>
  </r>
  <r>
    <x v="1"/>
    <n v="804"/>
    <s v="NCB55"/>
    <x v="5"/>
    <x v="4"/>
    <x v="4"/>
    <x v="2"/>
    <x v="1"/>
    <x v="0"/>
    <x v="760"/>
    <n v="15.7"/>
    <n v="57.856200000000001"/>
    <n v="4.5"/>
  </r>
  <r>
    <x v="1"/>
    <n v="805"/>
    <s v="NCN54"/>
    <x v="5"/>
    <x v="4"/>
    <x v="4"/>
    <x v="2"/>
    <x v="1"/>
    <x v="0"/>
    <x v="761"/>
    <n v="20.350000000000001"/>
    <n v="75.832800000000006"/>
    <n v="4.5"/>
  </r>
  <r>
    <x v="1"/>
    <n v="806"/>
    <s v="DRE12"/>
    <x v="4"/>
    <x v="4"/>
    <x v="4"/>
    <x v="2"/>
    <x v="1"/>
    <x v="0"/>
    <x v="20"/>
    <n v="4.59"/>
    <n v="111.18600000000001"/>
    <n v="4.5"/>
  </r>
  <r>
    <x v="1"/>
    <n v="807"/>
    <s v="FDR48"/>
    <x v="13"/>
    <x v="5"/>
    <x v="5"/>
    <x v="2"/>
    <x v="1"/>
    <x v="0"/>
    <x v="762"/>
    <n v="11.65"/>
    <n v="150.50239999999999"/>
    <n v="4.5"/>
  </r>
  <r>
    <x v="1"/>
    <n v="808"/>
    <s v="FDO12"/>
    <x v="13"/>
    <x v="5"/>
    <x v="5"/>
    <x v="2"/>
    <x v="1"/>
    <x v="0"/>
    <x v="763"/>
    <n v="15.75"/>
    <n v="196.54519999999999"/>
    <n v="4.5"/>
  </r>
  <r>
    <x v="1"/>
    <n v="809"/>
    <s v="FDS47"/>
    <x v="8"/>
    <x v="5"/>
    <x v="5"/>
    <x v="2"/>
    <x v="1"/>
    <x v="0"/>
    <x v="764"/>
    <n v="16.75"/>
    <n v="86.185599999999994"/>
    <n v="4.5"/>
  </r>
  <r>
    <x v="1"/>
    <n v="810"/>
    <s v="FDZ27"/>
    <x v="11"/>
    <x v="5"/>
    <x v="5"/>
    <x v="2"/>
    <x v="1"/>
    <x v="0"/>
    <x v="765"/>
    <n v="7.9349999999999996"/>
    <n v="51.435000000000002"/>
    <n v="4.5"/>
  </r>
  <r>
    <x v="1"/>
    <n v="811"/>
    <s v="DRE03"/>
    <x v="11"/>
    <x v="5"/>
    <x v="5"/>
    <x v="2"/>
    <x v="1"/>
    <x v="0"/>
    <x v="766"/>
    <n v="19.600000000000001"/>
    <n v="46.3718"/>
    <n v="4.5"/>
  </r>
  <r>
    <x v="1"/>
    <n v="812"/>
    <s v="FDB08"/>
    <x v="0"/>
    <x v="5"/>
    <x v="5"/>
    <x v="2"/>
    <x v="1"/>
    <x v="0"/>
    <x v="767"/>
    <n v="6.0549999999999997"/>
    <n v="160.3578"/>
    <n v="4.5"/>
  </r>
  <r>
    <x v="1"/>
    <n v="813"/>
    <s v="FDB44"/>
    <x v="0"/>
    <x v="5"/>
    <x v="5"/>
    <x v="2"/>
    <x v="1"/>
    <x v="0"/>
    <x v="20"/>
    <n v="6.6550000000000002"/>
    <n v="212.45859999999999"/>
    <n v="4.5"/>
  </r>
  <r>
    <x v="1"/>
    <n v="814"/>
    <s v="FDE57"/>
    <x v="0"/>
    <x v="5"/>
    <x v="5"/>
    <x v="2"/>
    <x v="1"/>
    <x v="0"/>
    <x v="768"/>
    <n v="9.6"/>
    <n v="140.81540000000001"/>
    <n v="4.5"/>
  </r>
  <r>
    <x v="1"/>
    <n v="815"/>
    <s v="FDN20"/>
    <x v="0"/>
    <x v="5"/>
    <x v="5"/>
    <x v="2"/>
    <x v="1"/>
    <x v="0"/>
    <x v="769"/>
    <n v="19.350000000000001"/>
    <n v="169.2474"/>
    <n v="4.5"/>
  </r>
  <r>
    <x v="1"/>
    <n v="816"/>
    <s v="NCD19"/>
    <x v="5"/>
    <x v="5"/>
    <x v="5"/>
    <x v="2"/>
    <x v="1"/>
    <x v="0"/>
    <x v="770"/>
    <n v="8.93"/>
    <n v="56.461399999999998"/>
    <n v="4.5"/>
  </r>
  <r>
    <x v="1"/>
    <n v="817"/>
    <s v="NCG55"/>
    <x v="5"/>
    <x v="5"/>
    <x v="5"/>
    <x v="2"/>
    <x v="2"/>
    <x v="0"/>
    <x v="20"/>
    <n v="16.25"/>
    <n v="115.2176"/>
    <n v="4.5"/>
  </r>
  <r>
    <x v="1"/>
    <n v="818"/>
    <s v="NCO54"/>
    <x v="5"/>
    <x v="5"/>
    <x v="5"/>
    <x v="2"/>
    <x v="2"/>
    <x v="0"/>
    <x v="771"/>
    <n v="19.5"/>
    <n v="55.461399999999998"/>
    <n v="4.5"/>
  </r>
  <r>
    <x v="1"/>
    <n v="819"/>
    <s v="FDE46"/>
    <x v="6"/>
    <x v="5"/>
    <x v="5"/>
    <x v="2"/>
    <x v="2"/>
    <x v="0"/>
    <x v="772"/>
    <n v="18.600000000000001"/>
    <n v="152.9366"/>
    <n v="4.5"/>
  </r>
  <r>
    <x v="0"/>
    <n v="820"/>
    <s v="FDR37"/>
    <x v="12"/>
    <x v="4"/>
    <x v="4"/>
    <x v="2"/>
    <x v="2"/>
    <x v="0"/>
    <x v="773"/>
    <n v="16.5"/>
    <n v="180.42920000000001"/>
    <n v="4.5"/>
  </r>
  <r>
    <x v="0"/>
    <n v="821"/>
    <s v="FDA25"/>
    <x v="3"/>
    <x v="4"/>
    <x v="4"/>
    <x v="2"/>
    <x v="2"/>
    <x v="0"/>
    <x v="774"/>
    <n v="16.5"/>
    <n v="104.79900000000001"/>
    <n v="4.5"/>
  </r>
  <r>
    <x v="0"/>
    <n v="822"/>
    <s v="FDU50"/>
    <x v="11"/>
    <x v="4"/>
    <x v="4"/>
    <x v="2"/>
    <x v="2"/>
    <x v="0"/>
    <x v="775"/>
    <n v="5.75"/>
    <n v="116.3176"/>
    <n v="4.5"/>
  </r>
  <r>
    <x v="0"/>
    <n v="823"/>
    <s v="FDT19"/>
    <x v="0"/>
    <x v="4"/>
    <x v="4"/>
    <x v="2"/>
    <x v="2"/>
    <x v="0"/>
    <x v="776"/>
    <n v="7.59"/>
    <n v="173.108"/>
    <n v="4.5"/>
  </r>
  <r>
    <x v="0"/>
    <n v="824"/>
    <s v="FDX32"/>
    <x v="0"/>
    <x v="4"/>
    <x v="4"/>
    <x v="2"/>
    <x v="2"/>
    <x v="0"/>
    <x v="777"/>
    <n v="15.1"/>
    <n v="144.07859999999999"/>
    <n v="4.5"/>
  </r>
  <r>
    <x v="0"/>
    <n v="825"/>
    <s v="FDU51"/>
    <x v="7"/>
    <x v="4"/>
    <x v="4"/>
    <x v="2"/>
    <x v="2"/>
    <x v="0"/>
    <x v="778"/>
    <n v="20.2"/>
    <n v="175.80279999999999"/>
    <n v="4.5"/>
  </r>
  <r>
    <x v="0"/>
    <n v="826"/>
    <s v="FDG46"/>
    <x v="6"/>
    <x v="4"/>
    <x v="4"/>
    <x v="2"/>
    <x v="2"/>
    <x v="0"/>
    <x v="779"/>
    <n v="8.6300000000000008"/>
    <n v="114.65179999999999"/>
    <n v="4.5"/>
  </r>
  <r>
    <x v="0"/>
    <n v="827"/>
    <s v="FDM12"/>
    <x v="13"/>
    <x v="5"/>
    <x v="5"/>
    <x v="2"/>
    <x v="2"/>
    <x v="0"/>
    <x v="780"/>
    <n v="16.7"/>
    <n v="189.62139999999999"/>
    <n v="4.5"/>
  </r>
  <r>
    <x v="0"/>
    <n v="828"/>
    <s v="FDW38"/>
    <x v="11"/>
    <x v="5"/>
    <x v="5"/>
    <x v="2"/>
    <x v="2"/>
    <x v="0"/>
    <x v="781"/>
    <n v="5.3250000000000002"/>
    <n v="53.229799999999997"/>
    <n v="4.5"/>
  </r>
  <r>
    <x v="0"/>
    <n v="829"/>
    <s v="FDZ14"/>
    <x v="11"/>
    <x v="5"/>
    <x v="5"/>
    <x v="2"/>
    <x v="2"/>
    <x v="0"/>
    <x v="782"/>
    <n v="7.71"/>
    <n v="119.7756"/>
    <n v="4.5"/>
  </r>
  <r>
    <x v="0"/>
    <n v="830"/>
    <s v="FDS19"/>
    <x v="0"/>
    <x v="5"/>
    <x v="5"/>
    <x v="2"/>
    <x v="0"/>
    <x v="0"/>
    <x v="783"/>
    <n v="13.8"/>
    <n v="76.2012"/>
    <n v="4.5"/>
  </r>
  <r>
    <x v="0"/>
    <n v="831"/>
    <s v="FDP03"/>
    <x v="7"/>
    <x v="5"/>
    <x v="5"/>
    <x v="2"/>
    <x v="0"/>
    <x v="0"/>
    <x v="20"/>
    <n v="5.15"/>
    <n v="122.9388"/>
    <n v="4.5"/>
  </r>
  <r>
    <x v="0"/>
    <n v="832"/>
    <s v="FDR51"/>
    <x v="7"/>
    <x v="5"/>
    <x v="5"/>
    <x v="2"/>
    <x v="0"/>
    <x v="0"/>
    <x v="784"/>
    <n v="9.0350000000000001"/>
    <n v="151.07079999999999"/>
    <n v="4.5"/>
  </r>
  <r>
    <x v="0"/>
    <n v="833"/>
    <s v="FDR03"/>
    <x v="7"/>
    <x v="5"/>
    <x v="5"/>
    <x v="2"/>
    <x v="0"/>
    <x v="0"/>
    <x v="785"/>
    <n v="15.7"/>
    <n v="204.99799999999999"/>
    <n v="4.5"/>
  </r>
  <r>
    <x v="0"/>
    <n v="834"/>
    <s v="FDO46"/>
    <x v="6"/>
    <x v="5"/>
    <x v="5"/>
    <x v="2"/>
    <x v="0"/>
    <x v="0"/>
    <x v="20"/>
    <n v="9.6"/>
    <n v="191.0872"/>
    <n v="4.5"/>
  </r>
  <r>
    <x v="0"/>
    <n v="835"/>
    <s v="FDV22"/>
    <x v="6"/>
    <x v="5"/>
    <x v="5"/>
    <x v="2"/>
    <x v="0"/>
    <x v="0"/>
    <x v="786"/>
    <n v="14.85"/>
    <n v="154.46299999999999"/>
    <n v="4.5"/>
  </r>
  <r>
    <x v="1"/>
    <n v="836"/>
    <s v="FDU35"/>
    <x v="8"/>
    <x v="4"/>
    <x v="4"/>
    <x v="2"/>
    <x v="0"/>
    <x v="0"/>
    <x v="20"/>
    <n v="6.44"/>
    <n v="99.87"/>
    <n v="4.5"/>
  </r>
  <r>
    <x v="1"/>
    <n v="837"/>
    <s v="FDV49"/>
    <x v="3"/>
    <x v="8"/>
    <x v="8"/>
    <x v="2"/>
    <x v="1"/>
    <x v="0"/>
    <x v="787"/>
    <n v="10"/>
    <n v="262.7226"/>
    <n v="4.5"/>
  </r>
  <r>
    <x v="1"/>
    <n v="838"/>
    <s v="FDA13"/>
    <x v="3"/>
    <x v="8"/>
    <x v="8"/>
    <x v="2"/>
    <x v="1"/>
    <x v="0"/>
    <x v="788"/>
    <n v="15.85"/>
    <n v="36.3506"/>
    <n v="4.5"/>
  </r>
  <r>
    <x v="1"/>
    <n v="839"/>
    <s v="FDJ52"/>
    <x v="2"/>
    <x v="8"/>
    <x v="8"/>
    <x v="2"/>
    <x v="1"/>
    <x v="0"/>
    <x v="789"/>
    <n v="7.1449999999999996"/>
    <n v="159.45779999999999"/>
    <n v="4.5"/>
  </r>
  <r>
    <x v="1"/>
    <n v="840"/>
    <s v="FDT04"/>
    <x v="2"/>
    <x v="8"/>
    <x v="8"/>
    <x v="2"/>
    <x v="1"/>
    <x v="0"/>
    <x v="790"/>
    <n v="17.25"/>
    <n v="40.5822"/>
    <n v="4.5"/>
  </r>
  <r>
    <x v="1"/>
    <n v="841"/>
    <s v="NCZ41"/>
    <x v="1"/>
    <x v="8"/>
    <x v="8"/>
    <x v="2"/>
    <x v="1"/>
    <x v="0"/>
    <x v="791"/>
    <n v="19.850000000000001"/>
    <n v="126.7704"/>
    <n v="4.5"/>
  </r>
  <r>
    <x v="1"/>
    <n v="842"/>
    <s v="NCJ30"/>
    <x v="5"/>
    <x v="8"/>
    <x v="8"/>
    <x v="2"/>
    <x v="1"/>
    <x v="0"/>
    <x v="792"/>
    <n v="5.82"/>
    <n v="168.37899999999999"/>
    <n v="4.5"/>
  </r>
  <r>
    <x v="1"/>
    <n v="843"/>
    <s v="NCN54"/>
    <x v="5"/>
    <x v="8"/>
    <x v="8"/>
    <x v="2"/>
    <x v="1"/>
    <x v="0"/>
    <x v="793"/>
    <n v="20.350000000000001"/>
    <n v="79.132800000000003"/>
    <n v="4.5"/>
  </r>
  <r>
    <x v="1"/>
    <n v="844"/>
    <s v="NCD54"/>
    <x v="5"/>
    <x v="8"/>
    <x v="8"/>
    <x v="2"/>
    <x v="1"/>
    <x v="0"/>
    <x v="794"/>
    <n v="21.1"/>
    <n v="143.4786"/>
    <n v="4.5"/>
  </r>
  <r>
    <x v="1"/>
    <n v="845"/>
    <s v="NCP50"/>
    <x v="10"/>
    <x v="8"/>
    <x v="8"/>
    <x v="2"/>
    <x v="1"/>
    <x v="0"/>
    <x v="795"/>
    <n v="17.350000000000001"/>
    <n v="79.461799999999997"/>
    <n v="4.5"/>
  </r>
  <r>
    <x v="1"/>
    <n v="846"/>
    <s v="FDQ09"/>
    <x v="6"/>
    <x v="8"/>
    <x v="8"/>
    <x v="2"/>
    <x v="1"/>
    <x v="0"/>
    <x v="796"/>
    <n v="7.2350000000000003"/>
    <n v="115.88339999999999"/>
    <n v="4.5"/>
  </r>
  <r>
    <x v="1"/>
    <n v="847"/>
    <s v="FDI22"/>
    <x v="6"/>
    <x v="8"/>
    <x v="8"/>
    <x v="2"/>
    <x v="1"/>
    <x v="0"/>
    <x v="797"/>
    <n v="12.6"/>
    <n v="210.8612"/>
    <n v="4.5"/>
  </r>
  <r>
    <x v="1"/>
    <n v="848"/>
    <s v="DRD12"/>
    <x v="4"/>
    <x v="8"/>
    <x v="8"/>
    <x v="2"/>
    <x v="1"/>
    <x v="0"/>
    <x v="798"/>
    <n v="6.96"/>
    <n v="93.114599999999996"/>
    <n v="4.5"/>
  </r>
  <r>
    <x v="1"/>
    <n v="849"/>
    <s v="DRL60"/>
    <x v="4"/>
    <x v="8"/>
    <x v="8"/>
    <x v="2"/>
    <x v="1"/>
    <x v="0"/>
    <x v="799"/>
    <n v="8.52"/>
    <n v="151.56819999999999"/>
    <n v="4.5"/>
  </r>
  <r>
    <x v="1"/>
    <n v="850"/>
    <s v="DRD13"/>
    <x v="4"/>
    <x v="8"/>
    <x v="8"/>
    <x v="2"/>
    <x v="1"/>
    <x v="0"/>
    <x v="800"/>
    <n v="15"/>
    <n v="61.916800000000002"/>
    <n v="4.5"/>
  </r>
  <r>
    <x v="0"/>
    <n v="851"/>
    <s v="FDI48"/>
    <x v="13"/>
    <x v="8"/>
    <x v="8"/>
    <x v="2"/>
    <x v="1"/>
    <x v="0"/>
    <x v="20"/>
    <n v="11.85"/>
    <n v="51.266599999999997"/>
    <n v="4.5"/>
  </r>
  <r>
    <x v="0"/>
    <n v="852"/>
    <s v="FDZ49"/>
    <x v="3"/>
    <x v="8"/>
    <x v="8"/>
    <x v="2"/>
    <x v="1"/>
    <x v="0"/>
    <x v="801"/>
    <n v="11"/>
    <n v="221.57980000000001"/>
    <n v="4.5"/>
  </r>
  <r>
    <x v="0"/>
    <n v="853"/>
    <s v="FDJ02"/>
    <x v="3"/>
    <x v="8"/>
    <x v="8"/>
    <x v="2"/>
    <x v="1"/>
    <x v="0"/>
    <x v="802"/>
    <n v="17.2"/>
    <n v="145.9418"/>
    <n v="4.5"/>
  </r>
  <r>
    <x v="0"/>
    <n v="854"/>
    <s v="FDJ15"/>
    <x v="11"/>
    <x v="8"/>
    <x v="8"/>
    <x v="2"/>
    <x v="1"/>
    <x v="0"/>
    <x v="803"/>
    <n v="11.35"/>
    <n v="182.46080000000001"/>
    <n v="4.5"/>
  </r>
  <r>
    <x v="0"/>
    <n v="855"/>
    <s v="FDO52"/>
    <x v="2"/>
    <x v="8"/>
    <x v="8"/>
    <x v="2"/>
    <x v="1"/>
    <x v="0"/>
    <x v="804"/>
    <n v="11.6"/>
    <n v="170.2106"/>
    <n v="4.5"/>
  </r>
  <r>
    <x v="0"/>
    <n v="856"/>
    <s v="FDU58"/>
    <x v="6"/>
    <x v="8"/>
    <x v="8"/>
    <x v="2"/>
    <x v="1"/>
    <x v="0"/>
    <x v="805"/>
    <n v="6.61"/>
    <n v="186.0898"/>
    <n v="4.5"/>
  </r>
  <r>
    <x v="0"/>
    <n v="857"/>
    <s v="FDN46"/>
    <x v="6"/>
    <x v="8"/>
    <x v="8"/>
    <x v="2"/>
    <x v="1"/>
    <x v="0"/>
    <x v="806"/>
    <n v="7.21"/>
    <n v="102.6332"/>
    <n v="4.5"/>
  </r>
  <r>
    <x v="0"/>
    <n v="858"/>
    <s v="FDO46"/>
    <x v="6"/>
    <x v="8"/>
    <x v="8"/>
    <x v="2"/>
    <x v="1"/>
    <x v="0"/>
    <x v="807"/>
    <n v="9.6"/>
    <n v="188.18719999999999"/>
    <n v="4.5"/>
  </r>
  <r>
    <x v="0"/>
    <n v="859"/>
    <s v="FDI34"/>
    <x v="6"/>
    <x v="8"/>
    <x v="8"/>
    <x v="2"/>
    <x v="1"/>
    <x v="0"/>
    <x v="808"/>
    <n v="10.65"/>
    <n v="229.86680000000001"/>
    <n v="4.5"/>
  </r>
  <r>
    <x v="0"/>
    <n v="860"/>
    <s v="FDG22"/>
    <x v="6"/>
    <x v="8"/>
    <x v="8"/>
    <x v="2"/>
    <x v="1"/>
    <x v="0"/>
    <x v="809"/>
    <n v="17.600000000000001"/>
    <n v="38.119"/>
    <n v="4.5"/>
  </r>
  <r>
    <x v="0"/>
    <n v="861"/>
    <s v="DRC13"/>
    <x v="4"/>
    <x v="8"/>
    <x v="8"/>
    <x v="2"/>
    <x v="1"/>
    <x v="0"/>
    <x v="810"/>
    <n v="8.26"/>
    <n v="124.873"/>
    <n v="4.5"/>
  </r>
  <r>
    <x v="1"/>
    <n v="862"/>
    <s v="FDB17"/>
    <x v="2"/>
    <x v="6"/>
    <x v="6"/>
    <x v="1"/>
    <x v="0"/>
    <x v="2"/>
    <x v="811"/>
    <n v="13.15"/>
    <n v="179.99760000000001"/>
    <n v="4.5"/>
  </r>
  <r>
    <x v="1"/>
    <n v="863"/>
    <s v="FDZ44"/>
    <x v="0"/>
    <x v="6"/>
    <x v="6"/>
    <x v="1"/>
    <x v="0"/>
    <x v="2"/>
    <x v="812"/>
    <n v="8.1850000000000005"/>
    <n v="116.0808"/>
    <n v="4.5"/>
  </r>
  <r>
    <x v="1"/>
    <n v="864"/>
    <s v="DRK35"/>
    <x v="9"/>
    <x v="6"/>
    <x v="6"/>
    <x v="1"/>
    <x v="0"/>
    <x v="2"/>
    <x v="813"/>
    <n v="8.3650000000000002"/>
    <n v="39.250599999999999"/>
    <n v="4.5"/>
  </r>
  <r>
    <x v="1"/>
    <n v="865"/>
    <s v="NCP29"/>
    <x v="1"/>
    <x v="6"/>
    <x v="6"/>
    <x v="1"/>
    <x v="0"/>
    <x v="2"/>
    <x v="814"/>
    <n v="8.42"/>
    <n v="65.416799999999995"/>
    <n v="4.5"/>
  </r>
  <r>
    <x v="1"/>
    <n v="866"/>
    <s v="NCZ29"/>
    <x v="1"/>
    <x v="6"/>
    <x v="6"/>
    <x v="1"/>
    <x v="0"/>
    <x v="2"/>
    <x v="815"/>
    <n v="15"/>
    <n v="126.33620000000001"/>
    <n v="4.5"/>
  </r>
  <r>
    <x v="1"/>
    <n v="867"/>
    <s v="NCS30"/>
    <x v="5"/>
    <x v="6"/>
    <x v="6"/>
    <x v="1"/>
    <x v="0"/>
    <x v="2"/>
    <x v="816"/>
    <n v="5.9450000000000003"/>
    <n v="127.9652"/>
    <n v="4.5"/>
  </r>
  <r>
    <x v="1"/>
    <n v="868"/>
    <s v="NCA42"/>
    <x v="5"/>
    <x v="6"/>
    <x v="6"/>
    <x v="1"/>
    <x v="0"/>
    <x v="2"/>
    <x v="817"/>
    <n v="6.9649999999999999"/>
    <n v="158.8604"/>
    <n v="4.5"/>
  </r>
  <r>
    <x v="1"/>
    <n v="869"/>
    <s v="NCH55"/>
    <x v="5"/>
    <x v="6"/>
    <x v="6"/>
    <x v="1"/>
    <x v="0"/>
    <x v="2"/>
    <x v="818"/>
    <n v="16.350000000000001"/>
    <n v="124.80200000000001"/>
    <n v="4.5"/>
  </r>
  <r>
    <x v="1"/>
    <n v="870"/>
    <s v="FDT58"/>
    <x v="6"/>
    <x v="6"/>
    <x v="6"/>
    <x v="1"/>
    <x v="2"/>
    <x v="2"/>
    <x v="819"/>
    <n v="9"/>
    <n v="169.48159999999999"/>
    <n v="4.5"/>
  </r>
  <r>
    <x v="1"/>
    <n v="871"/>
    <s v="FDZ45"/>
    <x v="6"/>
    <x v="6"/>
    <x v="6"/>
    <x v="1"/>
    <x v="2"/>
    <x v="2"/>
    <x v="820"/>
    <n v="14.1"/>
    <n v="198.80840000000001"/>
    <n v="4.5"/>
  </r>
  <r>
    <x v="1"/>
    <n v="872"/>
    <s v="FDO57"/>
    <x v="6"/>
    <x v="6"/>
    <x v="6"/>
    <x v="1"/>
    <x v="2"/>
    <x v="2"/>
    <x v="821"/>
    <n v="20.75"/>
    <n v="161.05779999999999"/>
    <n v="4.5"/>
  </r>
  <r>
    <x v="0"/>
    <n v="873"/>
    <s v="FDT12"/>
    <x v="13"/>
    <x v="6"/>
    <x v="6"/>
    <x v="1"/>
    <x v="2"/>
    <x v="2"/>
    <x v="822"/>
    <n v="6.2149999999999999"/>
    <n v="224.40620000000001"/>
    <n v="4.5"/>
  </r>
  <r>
    <x v="0"/>
    <n v="874"/>
    <s v="FDW12"/>
    <x v="13"/>
    <x v="6"/>
    <x v="6"/>
    <x v="1"/>
    <x v="2"/>
    <x v="2"/>
    <x v="823"/>
    <n v="8.3149999999999995"/>
    <n v="143.64439999999999"/>
    <n v="4.5"/>
  </r>
  <r>
    <x v="0"/>
    <n v="875"/>
    <s v="FDF26"/>
    <x v="3"/>
    <x v="6"/>
    <x v="6"/>
    <x v="1"/>
    <x v="2"/>
    <x v="2"/>
    <x v="824"/>
    <n v="6.8250000000000002"/>
    <n v="154.59979999999999"/>
    <n v="4.5"/>
  </r>
  <r>
    <x v="0"/>
    <n v="876"/>
    <s v="FDV37"/>
    <x v="3"/>
    <x v="6"/>
    <x v="6"/>
    <x v="1"/>
    <x v="2"/>
    <x v="2"/>
    <x v="825"/>
    <n v="13"/>
    <n v="196.24260000000001"/>
    <n v="4.5"/>
  </r>
  <r>
    <x v="0"/>
    <n v="877"/>
    <s v="FDW38"/>
    <x v="11"/>
    <x v="6"/>
    <x v="6"/>
    <x v="1"/>
    <x v="2"/>
    <x v="2"/>
    <x v="826"/>
    <n v="5.3250000000000002"/>
    <n v="55.529800000000002"/>
    <n v="4.5"/>
  </r>
  <r>
    <x v="0"/>
    <n v="878"/>
    <s v="FDS04"/>
    <x v="2"/>
    <x v="6"/>
    <x v="6"/>
    <x v="1"/>
    <x v="2"/>
    <x v="2"/>
    <x v="827"/>
    <n v="10.195"/>
    <n v="141.88380000000001"/>
    <n v="4.5"/>
  </r>
  <r>
    <x v="0"/>
    <n v="879"/>
    <s v="FDO22"/>
    <x v="6"/>
    <x v="6"/>
    <x v="6"/>
    <x v="1"/>
    <x v="2"/>
    <x v="2"/>
    <x v="828"/>
    <n v="13.5"/>
    <n v="81.096000000000004"/>
    <n v="4.5"/>
  </r>
  <r>
    <x v="0"/>
    <n v="880"/>
    <s v="FDJ58"/>
    <x v="6"/>
    <x v="6"/>
    <x v="6"/>
    <x v="1"/>
    <x v="1"/>
    <x v="2"/>
    <x v="829"/>
    <n v="15.6"/>
    <n v="173.6764"/>
    <n v="4.5"/>
  </r>
  <r>
    <x v="1"/>
    <n v="881"/>
    <s v="FDW13"/>
    <x v="3"/>
    <x v="6"/>
    <x v="6"/>
    <x v="1"/>
    <x v="1"/>
    <x v="2"/>
    <x v="830"/>
    <n v="8.5"/>
    <n v="51.3324"/>
    <n v="4.5"/>
  </r>
  <r>
    <x v="1"/>
    <n v="882"/>
    <s v="FDH48"/>
    <x v="13"/>
    <x v="3"/>
    <x v="3"/>
    <x v="1"/>
    <x v="2"/>
    <x v="0"/>
    <x v="20"/>
    <n v="13.5"/>
    <n v="88.054000000000002"/>
    <n v="4.5"/>
  </r>
  <r>
    <x v="1"/>
    <n v="883"/>
    <s v="FDO37"/>
    <x v="12"/>
    <x v="3"/>
    <x v="3"/>
    <x v="1"/>
    <x v="2"/>
    <x v="0"/>
    <x v="831"/>
    <n v="8.06"/>
    <n v="232.33260000000001"/>
    <n v="4.5"/>
  </r>
  <r>
    <x v="1"/>
    <n v="884"/>
    <s v="FDD14"/>
    <x v="3"/>
    <x v="3"/>
    <x v="3"/>
    <x v="1"/>
    <x v="2"/>
    <x v="0"/>
    <x v="832"/>
    <n v="20.7"/>
    <n v="183.5266"/>
    <n v="4.5"/>
  </r>
  <r>
    <x v="1"/>
    <n v="885"/>
    <s v="FDV38"/>
    <x v="11"/>
    <x v="3"/>
    <x v="3"/>
    <x v="1"/>
    <x v="2"/>
    <x v="0"/>
    <x v="833"/>
    <n v="19.25"/>
    <n v="54.695599999999999"/>
    <n v="4.5"/>
  </r>
  <r>
    <x v="1"/>
    <n v="886"/>
    <s v="FDC41"/>
    <x v="2"/>
    <x v="3"/>
    <x v="3"/>
    <x v="1"/>
    <x v="2"/>
    <x v="0"/>
    <x v="834"/>
    <n v="15.6"/>
    <n v="75.566999999999993"/>
    <n v="4.5"/>
  </r>
  <r>
    <x v="1"/>
    <n v="887"/>
    <s v="FDE57"/>
    <x v="0"/>
    <x v="3"/>
    <x v="3"/>
    <x v="1"/>
    <x v="2"/>
    <x v="0"/>
    <x v="835"/>
    <n v="9.6"/>
    <n v="141.0154"/>
    <n v="4.5"/>
  </r>
  <r>
    <x v="1"/>
    <n v="888"/>
    <s v="FDS07"/>
    <x v="0"/>
    <x v="3"/>
    <x v="3"/>
    <x v="1"/>
    <x v="2"/>
    <x v="0"/>
    <x v="836"/>
    <n v="12.35"/>
    <n v="112.2518"/>
    <n v="4.5"/>
  </r>
  <r>
    <x v="1"/>
    <n v="889"/>
    <s v="NCJ30"/>
    <x v="5"/>
    <x v="3"/>
    <x v="3"/>
    <x v="1"/>
    <x v="2"/>
    <x v="0"/>
    <x v="20"/>
    <n v="5.82"/>
    <n v="169.37899999999999"/>
    <n v="4.5"/>
  </r>
  <r>
    <x v="1"/>
    <n v="890"/>
    <s v="NCI06"/>
    <x v="5"/>
    <x v="3"/>
    <x v="3"/>
    <x v="1"/>
    <x v="2"/>
    <x v="0"/>
    <x v="837"/>
    <n v="11.3"/>
    <n v="181.46600000000001"/>
    <n v="4.5"/>
  </r>
  <r>
    <x v="1"/>
    <n v="891"/>
    <s v="FDO34"/>
    <x v="6"/>
    <x v="3"/>
    <x v="3"/>
    <x v="1"/>
    <x v="2"/>
    <x v="0"/>
    <x v="838"/>
    <n v="17.7"/>
    <n v="166.2816"/>
    <n v="4.5"/>
  </r>
  <r>
    <x v="1"/>
    <n v="892"/>
    <s v="FDE46"/>
    <x v="6"/>
    <x v="3"/>
    <x v="3"/>
    <x v="1"/>
    <x v="2"/>
    <x v="0"/>
    <x v="839"/>
    <n v="18.600000000000001"/>
    <n v="153.13659999999999"/>
    <n v="4.5"/>
  </r>
  <r>
    <x v="1"/>
    <n v="893"/>
    <s v="DRH37"/>
    <x v="4"/>
    <x v="3"/>
    <x v="3"/>
    <x v="1"/>
    <x v="2"/>
    <x v="0"/>
    <x v="840"/>
    <n v="17.600000000000001"/>
    <n v="163.3526"/>
    <n v="4.5"/>
  </r>
  <r>
    <x v="0"/>
    <n v="894"/>
    <s v="FDH02"/>
    <x v="3"/>
    <x v="3"/>
    <x v="3"/>
    <x v="1"/>
    <x v="2"/>
    <x v="0"/>
    <x v="841"/>
    <n v="7.27"/>
    <n v="89.0488"/>
    <n v="4.5"/>
  </r>
  <r>
    <x v="0"/>
    <n v="895"/>
    <s v="FDC51"/>
    <x v="11"/>
    <x v="3"/>
    <x v="3"/>
    <x v="1"/>
    <x v="2"/>
    <x v="0"/>
    <x v="842"/>
    <n v="10.895"/>
    <n v="122.973"/>
    <n v="4.5"/>
  </r>
  <r>
    <x v="0"/>
    <n v="896"/>
    <s v="FDT07"/>
    <x v="0"/>
    <x v="3"/>
    <x v="3"/>
    <x v="1"/>
    <x v="2"/>
    <x v="0"/>
    <x v="843"/>
    <n v="5.82"/>
    <n v="257.63299999999998"/>
    <n v="4.5"/>
  </r>
  <r>
    <x v="0"/>
    <n v="897"/>
    <s v="FDJ44"/>
    <x v="0"/>
    <x v="3"/>
    <x v="3"/>
    <x v="1"/>
    <x v="2"/>
    <x v="0"/>
    <x v="844"/>
    <n v="12.3"/>
    <n v="176.1396"/>
    <n v="4.5"/>
  </r>
  <r>
    <x v="0"/>
    <n v="898"/>
    <s v="FDO22"/>
    <x v="6"/>
    <x v="3"/>
    <x v="3"/>
    <x v="1"/>
    <x v="2"/>
    <x v="0"/>
    <x v="845"/>
    <n v="13.5"/>
    <n v="81.396000000000001"/>
    <n v="4.5"/>
  </r>
  <r>
    <x v="0"/>
    <n v="899"/>
    <s v="FDI10"/>
    <x v="6"/>
    <x v="3"/>
    <x v="3"/>
    <x v="1"/>
    <x v="2"/>
    <x v="0"/>
    <x v="846"/>
    <n v="8.51"/>
    <n v="172.94220000000001"/>
    <n v="4.5"/>
  </r>
  <r>
    <x v="1"/>
    <n v="900"/>
    <s v="FDF04"/>
    <x v="2"/>
    <x v="1"/>
    <x v="1"/>
    <x v="1"/>
    <x v="0"/>
    <x v="1"/>
    <x v="847"/>
    <n v="17.5"/>
    <n v="259.73039999999997"/>
    <n v="4.5"/>
  </r>
  <r>
    <x v="1"/>
    <n v="901"/>
    <s v="FDD11"/>
    <x v="15"/>
    <x v="1"/>
    <x v="1"/>
    <x v="1"/>
    <x v="0"/>
    <x v="1"/>
    <x v="20"/>
    <n v="12.85"/>
    <n v="253.00399999999999"/>
    <n v="4.5"/>
  </r>
  <r>
    <x v="1"/>
    <n v="902"/>
    <s v="FDN12"/>
    <x v="13"/>
    <x v="1"/>
    <x v="1"/>
    <x v="1"/>
    <x v="0"/>
    <x v="1"/>
    <x v="20"/>
    <n v="15.6"/>
    <n v="111.8544"/>
    <n v="4.5"/>
  </r>
  <r>
    <x v="1"/>
    <n v="903"/>
    <s v="FDD14"/>
    <x v="3"/>
    <x v="1"/>
    <x v="1"/>
    <x v="1"/>
    <x v="0"/>
    <x v="1"/>
    <x v="848"/>
    <n v="20.7"/>
    <n v="184.1266"/>
    <n v="4.5"/>
  </r>
  <r>
    <x v="1"/>
    <n v="904"/>
    <s v="FDQ52"/>
    <x v="2"/>
    <x v="1"/>
    <x v="1"/>
    <x v="1"/>
    <x v="0"/>
    <x v="1"/>
    <x v="849"/>
    <n v="17"/>
    <n v="248.3434"/>
    <n v="4.5"/>
  </r>
  <r>
    <x v="1"/>
    <n v="905"/>
    <s v="FDJ08"/>
    <x v="0"/>
    <x v="1"/>
    <x v="1"/>
    <x v="1"/>
    <x v="0"/>
    <x v="1"/>
    <x v="850"/>
    <n v="11.1"/>
    <n v="189.28460000000001"/>
    <n v="4.5"/>
  </r>
  <r>
    <x v="1"/>
    <n v="906"/>
    <s v="FDY19"/>
    <x v="0"/>
    <x v="1"/>
    <x v="1"/>
    <x v="1"/>
    <x v="0"/>
    <x v="1"/>
    <x v="851"/>
    <n v="19.75"/>
    <n v="119.8466"/>
    <n v="4.5"/>
  </r>
  <r>
    <x v="1"/>
    <n v="907"/>
    <s v="DRM11"/>
    <x v="9"/>
    <x v="1"/>
    <x v="1"/>
    <x v="1"/>
    <x v="0"/>
    <x v="1"/>
    <x v="852"/>
    <n v="6.57"/>
    <n v="261.42779999999999"/>
    <n v="4.5"/>
  </r>
  <r>
    <x v="1"/>
    <n v="908"/>
    <s v="NCP41"/>
    <x v="1"/>
    <x v="1"/>
    <x v="1"/>
    <x v="1"/>
    <x v="0"/>
    <x v="1"/>
    <x v="853"/>
    <n v="16.600000000000001"/>
    <n v="109.8596"/>
    <n v="4.5"/>
  </r>
  <r>
    <x v="1"/>
    <n v="909"/>
    <s v="NCP17"/>
    <x v="1"/>
    <x v="1"/>
    <x v="1"/>
    <x v="1"/>
    <x v="0"/>
    <x v="1"/>
    <x v="854"/>
    <n v="19.350000000000001"/>
    <n v="65.616799999999998"/>
    <n v="4.5"/>
  </r>
  <r>
    <x v="1"/>
    <n v="910"/>
    <s v="NCS38"/>
    <x v="5"/>
    <x v="1"/>
    <x v="1"/>
    <x v="1"/>
    <x v="0"/>
    <x v="1"/>
    <x v="855"/>
    <n v="8.6"/>
    <n v="112.6176"/>
    <n v="4.5"/>
  </r>
  <r>
    <x v="1"/>
    <n v="911"/>
    <s v="DRJ25"/>
    <x v="4"/>
    <x v="1"/>
    <x v="1"/>
    <x v="1"/>
    <x v="0"/>
    <x v="1"/>
    <x v="856"/>
    <n v="14.6"/>
    <n v="47.569200000000002"/>
    <n v="4.5"/>
  </r>
  <r>
    <x v="0"/>
    <n v="912"/>
    <s v="FDY26"/>
    <x v="11"/>
    <x v="1"/>
    <x v="1"/>
    <x v="1"/>
    <x v="0"/>
    <x v="1"/>
    <x v="857"/>
    <n v="20.6"/>
    <n v="212.92439999999999"/>
    <n v="4.5"/>
  </r>
  <r>
    <x v="0"/>
    <n v="913"/>
    <s v="FDV20"/>
    <x v="0"/>
    <x v="1"/>
    <x v="1"/>
    <x v="1"/>
    <x v="0"/>
    <x v="1"/>
    <x v="858"/>
    <n v="20.2"/>
    <n v="128.36779999999999"/>
    <n v="4.5"/>
  </r>
  <r>
    <x v="0"/>
    <n v="914"/>
    <s v="FDV57"/>
    <x v="6"/>
    <x v="1"/>
    <x v="1"/>
    <x v="1"/>
    <x v="0"/>
    <x v="1"/>
    <x v="20"/>
    <n v="15.25"/>
    <n v="179.76599999999999"/>
    <n v="4.5"/>
  </r>
  <r>
    <x v="1"/>
    <n v="915"/>
    <s v="FDP11"/>
    <x v="8"/>
    <x v="7"/>
    <x v="7"/>
    <x v="1"/>
    <x v="0"/>
    <x v="3"/>
    <x v="859"/>
    <m/>
    <n v="216.91659999999999"/>
    <n v="4.5"/>
  </r>
  <r>
    <x v="1"/>
    <n v="916"/>
    <s v="FDR23"/>
    <x v="8"/>
    <x v="7"/>
    <x v="7"/>
    <x v="1"/>
    <x v="0"/>
    <x v="3"/>
    <x v="860"/>
    <m/>
    <n v="177.83699999999999"/>
    <n v="4.5"/>
  </r>
  <r>
    <x v="1"/>
    <n v="917"/>
    <s v="FDB27"/>
    <x v="11"/>
    <x v="7"/>
    <x v="7"/>
    <x v="1"/>
    <x v="0"/>
    <x v="3"/>
    <x v="861"/>
    <m/>
    <n v="196.77680000000001"/>
    <n v="4.5"/>
  </r>
  <r>
    <x v="1"/>
    <n v="918"/>
    <s v="FDK51"/>
    <x v="11"/>
    <x v="7"/>
    <x v="7"/>
    <x v="1"/>
    <x v="0"/>
    <x v="3"/>
    <x v="862"/>
    <m/>
    <n v="265.28840000000002"/>
    <n v="4.5"/>
  </r>
  <r>
    <x v="1"/>
    <n v="919"/>
    <s v="FDK28"/>
    <x v="2"/>
    <x v="7"/>
    <x v="7"/>
    <x v="1"/>
    <x v="0"/>
    <x v="3"/>
    <x v="863"/>
    <m/>
    <n v="256.16460000000001"/>
    <n v="4.5"/>
  </r>
  <r>
    <x v="1"/>
    <n v="920"/>
    <s v="FDK52"/>
    <x v="2"/>
    <x v="7"/>
    <x v="7"/>
    <x v="1"/>
    <x v="0"/>
    <x v="3"/>
    <x v="20"/>
    <m/>
    <n v="225.30619999999999"/>
    <n v="4.5"/>
  </r>
  <r>
    <x v="1"/>
    <n v="921"/>
    <s v="FDU52"/>
    <x v="2"/>
    <x v="7"/>
    <x v="7"/>
    <x v="1"/>
    <x v="0"/>
    <x v="3"/>
    <x v="864"/>
    <m/>
    <n v="157.56299999999999"/>
    <n v="4.5"/>
  </r>
  <r>
    <x v="1"/>
    <n v="922"/>
    <s v="NCK05"/>
    <x v="1"/>
    <x v="7"/>
    <x v="7"/>
    <x v="1"/>
    <x v="0"/>
    <x v="3"/>
    <x v="865"/>
    <m/>
    <n v="61.553600000000003"/>
    <n v="4.5"/>
  </r>
  <r>
    <x v="1"/>
    <n v="923"/>
    <s v="NCA06"/>
    <x v="5"/>
    <x v="7"/>
    <x v="7"/>
    <x v="1"/>
    <x v="0"/>
    <x v="3"/>
    <x v="866"/>
    <m/>
    <n v="35.918999999999997"/>
    <n v="4.5"/>
  </r>
  <r>
    <x v="1"/>
    <n v="924"/>
    <s v="NCE06"/>
    <x v="5"/>
    <x v="7"/>
    <x v="7"/>
    <x v="1"/>
    <x v="0"/>
    <x v="3"/>
    <x v="867"/>
    <m/>
    <n v="162.68940000000001"/>
    <n v="4.5"/>
  </r>
  <r>
    <x v="1"/>
    <n v="925"/>
    <s v="NCG07"/>
    <x v="5"/>
    <x v="7"/>
    <x v="7"/>
    <x v="1"/>
    <x v="0"/>
    <x v="3"/>
    <x v="868"/>
    <m/>
    <n v="190.85300000000001"/>
    <n v="4.5"/>
  </r>
  <r>
    <x v="1"/>
    <n v="926"/>
    <s v="NCH54"/>
    <x v="5"/>
    <x v="7"/>
    <x v="7"/>
    <x v="1"/>
    <x v="0"/>
    <x v="3"/>
    <x v="869"/>
    <m/>
    <n v="160.792"/>
    <n v="4.5"/>
  </r>
  <r>
    <x v="1"/>
    <n v="927"/>
    <s v="NCT18"/>
    <x v="5"/>
    <x v="7"/>
    <x v="7"/>
    <x v="1"/>
    <x v="0"/>
    <x v="3"/>
    <x v="870"/>
    <m/>
    <n v="181.5976"/>
    <n v="4.5"/>
  </r>
  <r>
    <x v="1"/>
    <n v="928"/>
    <s v="NCZ06"/>
    <x v="5"/>
    <x v="7"/>
    <x v="7"/>
    <x v="1"/>
    <x v="0"/>
    <x v="3"/>
    <x v="871"/>
    <m/>
    <n v="253.8698"/>
    <n v="4.5"/>
  </r>
  <r>
    <x v="1"/>
    <n v="929"/>
    <s v="NCL07"/>
    <x v="10"/>
    <x v="7"/>
    <x v="7"/>
    <x v="1"/>
    <x v="0"/>
    <x v="3"/>
    <x v="872"/>
    <m/>
    <n v="39.548000000000002"/>
    <n v="4.5"/>
  </r>
  <r>
    <x v="0"/>
    <n v="930"/>
    <s v="FDF24"/>
    <x v="13"/>
    <x v="7"/>
    <x v="7"/>
    <x v="1"/>
    <x v="0"/>
    <x v="3"/>
    <x v="873"/>
    <m/>
    <n v="81.993399999999994"/>
    <n v="4.5"/>
  </r>
  <r>
    <x v="0"/>
    <n v="931"/>
    <s v="FDF26"/>
    <x v="3"/>
    <x v="7"/>
    <x v="7"/>
    <x v="1"/>
    <x v="0"/>
    <x v="3"/>
    <x v="874"/>
    <m/>
    <n v="153.2998"/>
    <n v="4.5"/>
  </r>
  <r>
    <x v="0"/>
    <n v="932"/>
    <s v="FDR40"/>
    <x v="2"/>
    <x v="7"/>
    <x v="7"/>
    <x v="1"/>
    <x v="0"/>
    <x v="3"/>
    <x v="875"/>
    <m/>
    <n v="78.561800000000005"/>
    <n v="4.5"/>
  </r>
  <r>
    <x v="0"/>
    <n v="933"/>
    <s v="FDW16"/>
    <x v="2"/>
    <x v="7"/>
    <x v="7"/>
    <x v="1"/>
    <x v="0"/>
    <x v="3"/>
    <x v="876"/>
    <m/>
    <n v="91.680400000000006"/>
    <n v="4.5"/>
  </r>
  <r>
    <x v="0"/>
    <n v="934"/>
    <s v="FDY04"/>
    <x v="2"/>
    <x v="7"/>
    <x v="7"/>
    <x v="1"/>
    <x v="0"/>
    <x v="3"/>
    <x v="877"/>
    <m/>
    <n v="162.52099999999999"/>
    <n v="4.5"/>
  </r>
  <r>
    <x v="0"/>
    <n v="935"/>
    <s v="FDO31"/>
    <x v="0"/>
    <x v="7"/>
    <x v="7"/>
    <x v="1"/>
    <x v="0"/>
    <x v="3"/>
    <x v="878"/>
    <m/>
    <n v="81.495999999999995"/>
    <n v="4.5"/>
  </r>
  <r>
    <x v="0"/>
    <n v="936"/>
    <s v="FDF34"/>
    <x v="6"/>
    <x v="7"/>
    <x v="7"/>
    <x v="1"/>
    <x v="0"/>
    <x v="3"/>
    <x v="879"/>
    <m/>
    <n v="199.9084"/>
    <n v="4.5"/>
  </r>
  <r>
    <x v="0"/>
    <n v="937"/>
    <s v="DRC36"/>
    <x v="4"/>
    <x v="7"/>
    <x v="7"/>
    <x v="1"/>
    <x v="0"/>
    <x v="3"/>
    <x v="880"/>
    <m/>
    <n v="173.7054"/>
    <n v="4.5"/>
  </r>
  <r>
    <x v="1"/>
    <n v="938"/>
    <s v="FDW24"/>
    <x v="13"/>
    <x v="7"/>
    <x v="7"/>
    <x v="1"/>
    <x v="0"/>
    <x v="3"/>
    <x v="881"/>
    <m/>
    <n v="50.003399999999999"/>
    <n v="4.5"/>
  </r>
  <r>
    <x v="1"/>
    <n v="939"/>
    <s v="FDQ23"/>
    <x v="8"/>
    <x v="7"/>
    <x v="7"/>
    <x v="1"/>
    <x v="0"/>
    <x v="3"/>
    <x v="882"/>
    <m/>
    <n v="102.33320000000001"/>
    <n v="4.5"/>
  </r>
  <r>
    <x v="1"/>
    <n v="940"/>
    <s v="NCS05"/>
    <x v="1"/>
    <x v="7"/>
    <x v="7"/>
    <x v="1"/>
    <x v="0"/>
    <x v="3"/>
    <x v="883"/>
    <m/>
    <n v="133.79419999999999"/>
    <n v="4.5"/>
  </r>
  <r>
    <x v="0"/>
    <n v="941"/>
    <s v="FDT26"/>
    <x v="11"/>
    <x v="7"/>
    <x v="7"/>
    <x v="1"/>
    <x v="0"/>
    <x v="3"/>
    <x v="884"/>
    <m/>
    <n v="120.944"/>
    <n v="4.5"/>
  </r>
  <r>
    <x v="1"/>
    <n v="942"/>
    <s v="NCD19"/>
    <x v="5"/>
    <x v="3"/>
    <x v="3"/>
    <x v="1"/>
    <x v="2"/>
    <x v="0"/>
    <x v="20"/>
    <n v="8.93"/>
    <n v="53.861400000000003"/>
    <n v="4.4000000000000004"/>
  </r>
  <r>
    <x v="1"/>
    <n v="943"/>
    <s v="FDB34"/>
    <x v="6"/>
    <x v="7"/>
    <x v="7"/>
    <x v="1"/>
    <x v="0"/>
    <x v="3"/>
    <x v="885"/>
    <m/>
    <n v="87.619799999999998"/>
    <n v="4.4000000000000004"/>
  </r>
  <r>
    <x v="1"/>
    <n v="944"/>
    <s v="DRK35"/>
    <x v="9"/>
    <x v="0"/>
    <x v="0"/>
    <x v="0"/>
    <x v="0"/>
    <x v="0"/>
    <x v="886"/>
    <n v="8.3650000000000002"/>
    <n v="38.050600000000003"/>
    <n v="4.4000000000000004"/>
  </r>
  <r>
    <x v="0"/>
    <n v="945"/>
    <s v="FDB56"/>
    <x v="0"/>
    <x v="8"/>
    <x v="8"/>
    <x v="2"/>
    <x v="1"/>
    <x v="0"/>
    <x v="887"/>
    <n v="8.75"/>
    <n v="187.4556"/>
    <n v="4.4000000000000004"/>
  </r>
  <r>
    <x v="1"/>
    <n v="946"/>
    <s v="FDP09"/>
    <x v="6"/>
    <x v="1"/>
    <x v="1"/>
    <x v="1"/>
    <x v="0"/>
    <x v="1"/>
    <x v="888"/>
    <n v="19.75"/>
    <n v="212.09020000000001"/>
    <n v="4.4000000000000004"/>
  </r>
  <r>
    <x v="1"/>
    <n v="947"/>
    <s v="FDG02"/>
    <x v="3"/>
    <x v="1"/>
    <x v="1"/>
    <x v="1"/>
    <x v="0"/>
    <x v="1"/>
    <x v="889"/>
    <n v="7.8550000000000004"/>
    <n v="188.5188"/>
    <n v="4.4000000000000004"/>
  </r>
  <r>
    <x v="0"/>
    <n v="948"/>
    <s v="FDM15"/>
    <x v="7"/>
    <x v="3"/>
    <x v="3"/>
    <x v="1"/>
    <x v="2"/>
    <x v="0"/>
    <x v="890"/>
    <n v="11.8"/>
    <n v="151.4366"/>
    <n v="4.4000000000000004"/>
  </r>
  <r>
    <x v="0"/>
    <n v="949"/>
    <s v="FDO08"/>
    <x v="0"/>
    <x v="7"/>
    <x v="9"/>
    <x v="0"/>
    <x v="1"/>
    <x v="2"/>
    <x v="891"/>
    <m/>
    <n v="165.7526"/>
    <n v="4.4000000000000004"/>
  </r>
  <r>
    <x v="1"/>
    <n v="950"/>
    <s v="FDT43"/>
    <x v="0"/>
    <x v="1"/>
    <x v="1"/>
    <x v="1"/>
    <x v="0"/>
    <x v="1"/>
    <x v="892"/>
    <n v="16.350000000000001"/>
    <n v="50.132399999999997"/>
    <n v="4.4000000000000004"/>
  </r>
  <r>
    <x v="1"/>
    <n v="951"/>
    <s v="FDI24"/>
    <x v="13"/>
    <x v="7"/>
    <x v="7"/>
    <x v="1"/>
    <x v="0"/>
    <x v="3"/>
    <x v="893"/>
    <m/>
    <n v="177.93700000000001"/>
    <n v="4.4000000000000004"/>
  </r>
  <r>
    <x v="0"/>
    <n v="952"/>
    <s v="FDS46"/>
    <x v="6"/>
    <x v="7"/>
    <x v="9"/>
    <x v="0"/>
    <x v="1"/>
    <x v="2"/>
    <x v="894"/>
    <m/>
    <n v="118.7782"/>
    <n v="4.4000000000000004"/>
  </r>
  <r>
    <x v="0"/>
    <n v="953"/>
    <s v="FDG28"/>
    <x v="2"/>
    <x v="5"/>
    <x v="5"/>
    <x v="2"/>
    <x v="1"/>
    <x v="0"/>
    <x v="895"/>
    <n v="9.2850000000000001"/>
    <n v="246.4144"/>
    <n v="4.4000000000000004"/>
  </r>
  <r>
    <x v="1"/>
    <n v="954"/>
    <s v="FDG24"/>
    <x v="13"/>
    <x v="3"/>
    <x v="3"/>
    <x v="1"/>
    <x v="2"/>
    <x v="0"/>
    <x v="896"/>
    <n v="7.9749999999999996"/>
    <n v="85.224999999999994"/>
    <n v="4.4000000000000004"/>
  </r>
  <r>
    <x v="1"/>
    <n v="955"/>
    <s v="FDQ56"/>
    <x v="0"/>
    <x v="3"/>
    <x v="3"/>
    <x v="1"/>
    <x v="2"/>
    <x v="0"/>
    <x v="897"/>
    <n v="6.59"/>
    <n v="85.690799999999996"/>
    <n v="4.4000000000000004"/>
  </r>
  <r>
    <x v="1"/>
    <n v="956"/>
    <s v="FDX23"/>
    <x v="13"/>
    <x v="2"/>
    <x v="2"/>
    <x v="0"/>
    <x v="1"/>
    <x v="0"/>
    <x v="898"/>
    <n v="6.4450000000000003"/>
    <n v="92.643600000000006"/>
    <n v="4.4000000000000004"/>
  </r>
  <r>
    <x v="0"/>
    <n v="957"/>
    <s v="FDR44"/>
    <x v="0"/>
    <x v="2"/>
    <x v="2"/>
    <x v="0"/>
    <x v="1"/>
    <x v="0"/>
    <x v="899"/>
    <n v="6.11"/>
    <n v="130.49680000000001"/>
    <n v="4.4000000000000004"/>
  </r>
  <r>
    <x v="0"/>
    <n v="958"/>
    <s v="FDU01"/>
    <x v="3"/>
    <x v="2"/>
    <x v="2"/>
    <x v="0"/>
    <x v="1"/>
    <x v="0"/>
    <x v="900"/>
    <n v="20.25"/>
    <n v="184.5924"/>
    <n v="4.4000000000000004"/>
  </r>
  <r>
    <x v="0"/>
    <n v="959"/>
    <s v="FDP59"/>
    <x v="8"/>
    <x v="4"/>
    <x v="4"/>
    <x v="2"/>
    <x v="1"/>
    <x v="0"/>
    <x v="901"/>
    <n v="20.85"/>
    <n v="105.6648"/>
    <n v="4.4000000000000004"/>
  </r>
  <r>
    <x v="1"/>
    <n v="960"/>
    <s v="NCV17"/>
    <x v="1"/>
    <x v="5"/>
    <x v="5"/>
    <x v="2"/>
    <x v="1"/>
    <x v="0"/>
    <x v="902"/>
    <n v="18.850000000000001"/>
    <n v="129.26259999999999"/>
    <n v="4.4000000000000004"/>
  </r>
  <r>
    <x v="1"/>
    <n v="961"/>
    <s v="FDZ15"/>
    <x v="11"/>
    <x v="2"/>
    <x v="2"/>
    <x v="0"/>
    <x v="1"/>
    <x v="0"/>
    <x v="903"/>
    <n v="13.1"/>
    <n v="117.37820000000001"/>
    <n v="4.4000000000000004"/>
  </r>
  <r>
    <x v="1"/>
    <n v="962"/>
    <s v="FDA36"/>
    <x v="13"/>
    <x v="4"/>
    <x v="4"/>
    <x v="2"/>
    <x v="1"/>
    <x v="0"/>
    <x v="904"/>
    <n v="5.9850000000000003"/>
    <n v="184.89240000000001"/>
    <n v="4.4000000000000004"/>
  </r>
  <r>
    <x v="1"/>
    <n v="963"/>
    <s v="FDV51"/>
    <x v="7"/>
    <x v="6"/>
    <x v="6"/>
    <x v="1"/>
    <x v="1"/>
    <x v="2"/>
    <x v="905"/>
    <n v="16.350000000000001"/>
    <n v="163.88419999999999"/>
    <n v="4.4000000000000004"/>
  </r>
  <r>
    <x v="1"/>
    <n v="964"/>
    <s v="NCT41"/>
    <x v="1"/>
    <x v="7"/>
    <x v="9"/>
    <x v="0"/>
    <x v="1"/>
    <x v="2"/>
    <x v="906"/>
    <m/>
    <n v="151.30240000000001"/>
    <n v="4.4000000000000004"/>
  </r>
  <r>
    <x v="1"/>
    <n v="965"/>
    <s v="NCK54"/>
    <x v="5"/>
    <x v="5"/>
    <x v="5"/>
    <x v="2"/>
    <x v="0"/>
    <x v="0"/>
    <x v="20"/>
    <n v="12.15"/>
    <n v="117.815"/>
    <n v="4.4000000000000004"/>
  </r>
  <r>
    <x v="1"/>
    <n v="966"/>
    <s v="FDE16"/>
    <x v="2"/>
    <x v="0"/>
    <x v="0"/>
    <x v="0"/>
    <x v="0"/>
    <x v="0"/>
    <x v="907"/>
    <n v="8.8949999999999996"/>
    <n v="208.99539999999999"/>
    <n v="4.4000000000000004"/>
  </r>
  <r>
    <x v="1"/>
    <n v="967"/>
    <s v="FDE53"/>
    <x v="2"/>
    <x v="7"/>
    <x v="7"/>
    <x v="1"/>
    <x v="0"/>
    <x v="3"/>
    <x v="908"/>
    <m/>
    <n v="106.928"/>
    <n v="4.4000000000000004"/>
  </r>
  <r>
    <x v="1"/>
    <n v="968"/>
    <s v="NCL19"/>
    <x v="10"/>
    <x v="8"/>
    <x v="8"/>
    <x v="2"/>
    <x v="1"/>
    <x v="0"/>
    <x v="909"/>
    <n v="15.35"/>
    <n v="145.047"/>
    <n v="4.4000000000000004"/>
  </r>
  <r>
    <x v="0"/>
    <n v="969"/>
    <s v="FDT32"/>
    <x v="0"/>
    <x v="7"/>
    <x v="7"/>
    <x v="1"/>
    <x v="0"/>
    <x v="3"/>
    <x v="910"/>
    <m/>
    <n v="189.92140000000001"/>
    <n v="4.4000000000000004"/>
  </r>
  <r>
    <x v="1"/>
    <n v="970"/>
    <s v="FDC46"/>
    <x v="6"/>
    <x v="7"/>
    <x v="7"/>
    <x v="1"/>
    <x v="0"/>
    <x v="3"/>
    <x v="911"/>
    <m/>
    <n v="183.42660000000001"/>
    <n v="4.4000000000000004"/>
  </r>
  <r>
    <x v="1"/>
    <n v="971"/>
    <s v="FDS10"/>
    <x v="6"/>
    <x v="7"/>
    <x v="7"/>
    <x v="1"/>
    <x v="0"/>
    <x v="3"/>
    <x v="912"/>
    <m/>
    <n v="182.0318"/>
    <n v="4.4000000000000004"/>
  </r>
  <r>
    <x v="1"/>
    <n v="972"/>
    <s v="FDC04"/>
    <x v="11"/>
    <x v="7"/>
    <x v="7"/>
    <x v="1"/>
    <x v="0"/>
    <x v="3"/>
    <x v="913"/>
    <m/>
    <n v="241.8854"/>
    <n v="4.4000000000000004"/>
  </r>
  <r>
    <x v="1"/>
    <n v="973"/>
    <s v="NCJ30"/>
    <x v="5"/>
    <x v="1"/>
    <x v="1"/>
    <x v="1"/>
    <x v="0"/>
    <x v="1"/>
    <x v="914"/>
    <n v="5.82"/>
    <n v="171.37899999999999"/>
    <n v="4.4000000000000004"/>
  </r>
  <r>
    <x v="0"/>
    <n v="974"/>
    <s v="FDQ15"/>
    <x v="7"/>
    <x v="7"/>
    <x v="7"/>
    <x v="1"/>
    <x v="0"/>
    <x v="3"/>
    <x v="915"/>
    <m/>
    <n v="83.127600000000001"/>
    <n v="4.4000000000000004"/>
  </r>
  <r>
    <x v="0"/>
    <n v="975"/>
    <s v="FDV01"/>
    <x v="3"/>
    <x v="7"/>
    <x v="7"/>
    <x v="1"/>
    <x v="0"/>
    <x v="3"/>
    <x v="20"/>
    <m/>
    <n v="154.63140000000001"/>
    <n v="4.4000000000000004"/>
  </r>
  <r>
    <x v="0"/>
    <n v="976"/>
    <s v="FDJ57"/>
    <x v="14"/>
    <x v="8"/>
    <x v="8"/>
    <x v="2"/>
    <x v="1"/>
    <x v="0"/>
    <x v="916"/>
    <n v="7.42"/>
    <n v="184.85820000000001"/>
    <n v="4.4000000000000004"/>
  </r>
  <r>
    <x v="1"/>
    <n v="977"/>
    <s v="NCE31"/>
    <x v="5"/>
    <x v="2"/>
    <x v="2"/>
    <x v="0"/>
    <x v="1"/>
    <x v="0"/>
    <x v="917"/>
    <n v="7.67"/>
    <n v="33.121600000000001"/>
    <n v="4.4000000000000004"/>
  </r>
  <r>
    <x v="1"/>
    <n v="978"/>
    <s v="FDV07"/>
    <x v="0"/>
    <x v="5"/>
    <x v="5"/>
    <x v="2"/>
    <x v="0"/>
    <x v="0"/>
    <x v="20"/>
    <n v="9.5"/>
    <n v="110.4228"/>
    <n v="4.4000000000000004"/>
  </r>
  <r>
    <x v="1"/>
    <n v="979"/>
    <s v="FDD04"/>
    <x v="11"/>
    <x v="4"/>
    <x v="4"/>
    <x v="2"/>
    <x v="0"/>
    <x v="0"/>
    <x v="918"/>
    <n v="16"/>
    <n v="143.21539999999999"/>
    <n v="4.4000000000000004"/>
  </r>
  <r>
    <x v="1"/>
    <n v="980"/>
    <s v="NCC18"/>
    <x v="5"/>
    <x v="0"/>
    <x v="0"/>
    <x v="0"/>
    <x v="0"/>
    <x v="0"/>
    <x v="919"/>
    <n v="19.100000000000001"/>
    <n v="172.44220000000001"/>
    <n v="4.4000000000000004"/>
  </r>
  <r>
    <x v="1"/>
    <n v="981"/>
    <s v="NCL31"/>
    <x v="10"/>
    <x v="0"/>
    <x v="0"/>
    <x v="0"/>
    <x v="0"/>
    <x v="0"/>
    <x v="920"/>
    <n v="7.39"/>
    <n v="145.14699999999999"/>
    <n v="4.4000000000000004"/>
  </r>
  <r>
    <x v="1"/>
    <n v="982"/>
    <s v="FDA33"/>
    <x v="6"/>
    <x v="0"/>
    <x v="0"/>
    <x v="0"/>
    <x v="0"/>
    <x v="0"/>
    <x v="921"/>
    <n v="6.48"/>
    <n v="148.20760000000001"/>
    <n v="4.4000000000000004"/>
  </r>
  <r>
    <x v="1"/>
    <n v="983"/>
    <s v="FDT59"/>
    <x v="8"/>
    <x v="0"/>
    <x v="0"/>
    <x v="0"/>
    <x v="0"/>
    <x v="0"/>
    <x v="20"/>
    <n v="13.65"/>
    <n v="229.46680000000001"/>
    <n v="4.4000000000000004"/>
  </r>
  <r>
    <x v="1"/>
    <n v="984"/>
    <s v="FDE26"/>
    <x v="3"/>
    <x v="0"/>
    <x v="0"/>
    <x v="0"/>
    <x v="0"/>
    <x v="0"/>
    <x v="922"/>
    <n v="9.3000000000000007"/>
    <n v="144.9786"/>
    <n v="4.4000000000000004"/>
  </r>
  <r>
    <x v="1"/>
    <n v="985"/>
    <s v="FDB50"/>
    <x v="3"/>
    <x v="0"/>
    <x v="0"/>
    <x v="0"/>
    <x v="0"/>
    <x v="0"/>
    <x v="923"/>
    <n v="13"/>
    <n v="76.398600000000002"/>
    <n v="4.4000000000000004"/>
  </r>
  <r>
    <x v="1"/>
    <n v="986"/>
    <s v="FDC17"/>
    <x v="2"/>
    <x v="0"/>
    <x v="0"/>
    <x v="0"/>
    <x v="0"/>
    <x v="0"/>
    <x v="924"/>
    <n v="12.15"/>
    <n v="211.99279999999999"/>
    <n v="4.4000000000000004"/>
  </r>
  <r>
    <x v="1"/>
    <n v="987"/>
    <s v="FDM44"/>
    <x v="0"/>
    <x v="0"/>
    <x v="0"/>
    <x v="0"/>
    <x v="0"/>
    <x v="0"/>
    <x v="925"/>
    <n v="12.5"/>
    <n v="103.899"/>
    <n v="4.4000000000000004"/>
  </r>
  <r>
    <x v="1"/>
    <n v="988"/>
    <s v="DRI11"/>
    <x v="9"/>
    <x v="0"/>
    <x v="0"/>
    <x v="0"/>
    <x v="0"/>
    <x v="0"/>
    <x v="926"/>
    <n v="8.26"/>
    <n v="113.38339999999999"/>
    <n v="4.4000000000000004"/>
  </r>
  <r>
    <x v="1"/>
    <n v="989"/>
    <s v="DRL47"/>
    <x v="9"/>
    <x v="0"/>
    <x v="0"/>
    <x v="0"/>
    <x v="0"/>
    <x v="0"/>
    <x v="20"/>
    <n v="19.7"/>
    <n v="125.9362"/>
    <n v="4.4000000000000004"/>
  </r>
  <r>
    <x v="1"/>
    <n v="990"/>
    <s v="NCB30"/>
    <x v="5"/>
    <x v="0"/>
    <x v="0"/>
    <x v="0"/>
    <x v="0"/>
    <x v="0"/>
    <x v="927"/>
    <n v="14.6"/>
    <n v="197.10839999999999"/>
    <n v="4.4000000000000004"/>
  </r>
  <r>
    <x v="1"/>
    <n v="991"/>
    <s v="NCI18"/>
    <x v="5"/>
    <x v="0"/>
    <x v="0"/>
    <x v="0"/>
    <x v="0"/>
    <x v="0"/>
    <x v="928"/>
    <n v="18.350000000000001"/>
    <n v="222.77459999999999"/>
    <n v="4.4000000000000004"/>
  </r>
  <r>
    <x v="1"/>
    <n v="992"/>
    <s v="NCP06"/>
    <x v="5"/>
    <x v="0"/>
    <x v="0"/>
    <x v="0"/>
    <x v="0"/>
    <x v="0"/>
    <x v="929"/>
    <n v="20.7"/>
    <n v="150.73660000000001"/>
    <n v="4.4000000000000004"/>
  </r>
  <r>
    <x v="1"/>
    <n v="993"/>
    <s v="NCO02"/>
    <x v="10"/>
    <x v="0"/>
    <x v="0"/>
    <x v="0"/>
    <x v="0"/>
    <x v="0"/>
    <x v="20"/>
    <n v="11.15"/>
    <n v="65.014200000000002"/>
    <n v="4.4000000000000004"/>
  </r>
  <r>
    <x v="1"/>
    <n v="994"/>
    <s v="DRE37"/>
    <x v="4"/>
    <x v="0"/>
    <x v="0"/>
    <x v="0"/>
    <x v="0"/>
    <x v="0"/>
    <x v="930"/>
    <n v="13.5"/>
    <n v="190.9872"/>
    <n v="4.4000000000000004"/>
  </r>
  <r>
    <x v="1"/>
    <n v="995"/>
    <s v="DRD24"/>
    <x v="4"/>
    <x v="0"/>
    <x v="0"/>
    <x v="0"/>
    <x v="0"/>
    <x v="0"/>
    <x v="931"/>
    <n v="13.85"/>
    <n v="143.11539999999999"/>
    <n v="4.4000000000000004"/>
  </r>
  <r>
    <x v="1"/>
    <n v="996"/>
    <s v="DRL37"/>
    <x v="4"/>
    <x v="0"/>
    <x v="0"/>
    <x v="0"/>
    <x v="0"/>
    <x v="0"/>
    <x v="932"/>
    <n v="15.5"/>
    <n v="43.677"/>
    <n v="4.4000000000000004"/>
  </r>
  <r>
    <x v="0"/>
    <n v="997"/>
    <s v="FDJ12"/>
    <x v="13"/>
    <x v="0"/>
    <x v="0"/>
    <x v="0"/>
    <x v="0"/>
    <x v="0"/>
    <x v="933"/>
    <n v="8.8949999999999996"/>
    <n v="208.8296"/>
    <n v="4.4000000000000004"/>
  </r>
  <r>
    <x v="0"/>
    <n v="998"/>
    <s v="FDX11"/>
    <x v="13"/>
    <x v="0"/>
    <x v="0"/>
    <x v="0"/>
    <x v="0"/>
    <x v="0"/>
    <x v="934"/>
    <n v="16"/>
    <n v="183.5634"/>
    <n v="4.4000000000000004"/>
  </r>
  <r>
    <x v="0"/>
    <n v="999"/>
    <s v="FDJ60"/>
    <x v="13"/>
    <x v="0"/>
    <x v="0"/>
    <x v="0"/>
    <x v="0"/>
    <x v="0"/>
    <x v="935"/>
    <n v="19.350000000000001"/>
    <n v="165.3184"/>
    <n v="4.4000000000000004"/>
  </r>
  <r>
    <x v="0"/>
    <n v="1000"/>
    <s v="FDB37"/>
    <x v="13"/>
    <x v="0"/>
    <x v="0"/>
    <x v="0"/>
    <x v="0"/>
    <x v="0"/>
    <x v="936"/>
    <n v="20.25"/>
    <n v="240.35380000000001"/>
    <n v="4.4000000000000004"/>
  </r>
  <r>
    <x v="0"/>
    <n v="1001"/>
    <s v="FDC51"/>
    <x v="11"/>
    <x v="0"/>
    <x v="0"/>
    <x v="0"/>
    <x v="0"/>
    <x v="0"/>
    <x v="937"/>
    <n v="10.895"/>
    <n v="121.873"/>
    <n v="4.4000000000000004"/>
  </r>
  <r>
    <x v="0"/>
    <n v="1002"/>
    <s v="FDY15"/>
    <x v="11"/>
    <x v="0"/>
    <x v="0"/>
    <x v="0"/>
    <x v="0"/>
    <x v="0"/>
    <x v="938"/>
    <n v="18.25"/>
    <n v="155.66300000000001"/>
    <n v="4.4000000000000004"/>
  </r>
  <r>
    <x v="0"/>
    <n v="1003"/>
    <s v="FDV04"/>
    <x v="2"/>
    <x v="0"/>
    <x v="0"/>
    <x v="0"/>
    <x v="0"/>
    <x v="0"/>
    <x v="939"/>
    <n v="7.8250000000000002"/>
    <n v="155.22880000000001"/>
    <n v="4.4000000000000004"/>
  </r>
  <r>
    <x v="0"/>
    <n v="1004"/>
    <s v="FDB56"/>
    <x v="0"/>
    <x v="0"/>
    <x v="0"/>
    <x v="0"/>
    <x v="0"/>
    <x v="0"/>
    <x v="940"/>
    <n v="8.75"/>
    <n v="187.65559999999999"/>
    <n v="4.4000000000000004"/>
  </r>
  <r>
    <x v="0"/>
    <n v="1005"/>
    <s v="FDY20"/>
    <x v="0"/>
    <x v="0"/>
    <x v="0"/>
    <x v="0"/>
    <x v="0"/>
    <x v="0"/>
    <x v="941"/>
    <n v="12.5"/>
    <n v="91.748800000000003"/>
    <n v="4.4000000000000004"/>
  </r>
  <r>
    <x v="0"/>
    <n v="1006"/>
    <s v="FDK32"/>
    <x v="0"/>
    <x v="0"/>
    <x v="0"/>
    <x v="0"/>
    <x v="0"/>
    <x v="0"/>
    <x v="942"/>
    <n v="16.25"/>
    <n v="152.4682"/>
    <n v="4.4000000000000004"/>
  </r>
  <r>
    <x v="0"/>
    <n v="1007"/>
    <s v="FDP44"/>
    <x v="0"/>
    <x v="0"/>
    <x v="0"/>
    <x v="0"/>
    <x v="0"/>
    <x v="0"/>
    <x v="943"/>
    <n v="16.5"/>
    <n v="102.1332"/>
    <n v="4.4000000000000004"/>
  </r>
  <r>
    <x v="0"/>
    <n v="1008"/>
    <s v="FDS32"/>
    <x v="0"/>
    <x v="0"/>
    <x v="0"/>
    <x v="0"/>
    <x v="0"/>
    <x v="0"/>
    <x v="944"/>
    <n v="17.75"/>
    <n v="140.38380000000001"/>
    <n v="4.4000000000000004"/>
  </r>
  <r>
    <x v="0"/>
    <n v="1009"/>
    <s v="FDG09"/>
    <x v="0"/>
    <x v="0"/>
    <x v="0"/>
    <x v="0"/>
    <x v="0"/>
    <x v="0"/>
    <x v="945"/>
    <n v="20.6"/>
    <n v="187.75559999999999"/>
    <n v="4.4000000000000004"/>
  </r>
  <r>
    <x v="0"/>
    <n v="1010"/>
    <s v="FDW51"/>
    <x v="7"/>
    <x v="0"/>
    <x v="0"/>
    <x v="0"/>
    <x v="0"/>
    <x v="0"/>
    <x v="946"/>
    <n v="6.1550000000000002"/>
    <n v="213.35599999999999"/>
    <n v="4.4000000000000004"/>
  </r>
  <r>
    <x v="0"/>
    <n v="1011"/>
    <s v="FDK58"/>
    <x v="6"/>
    <x v="0"/>
    <x v="0"/>
    <x v="0"/>
    <x v="0"/>
    <x v="0"/>
    <x v="947"/>
    <n v="11.35"/>
    <n v="102.6016"/>
    <n v="4.4000000000000004"/>
  </r>
  <r>
    <x v="0"/>
    <n v="1012"/>
    <s v="FDA09"/>
    <x v="6"/>
    <x v="0"/>
    <x v="0"/>
    <x v="0"/>
    <x v="0"/>
    <x v="0"/>
    <x v="948"/>
    <n v="13.35"/>
    <n v="179.46600000000001"/>
    <n v="4.4000000000000004"/>
  </r>
  <r>
    <x v="0"/>
    <n v="1013"/>
    <s v="FDM58"/>
    <x v="6"/>
    <x v="0"/>
    <x v="0"/>
    <x v="0"/>
    <x v="0"/>
    <x v="0"/>
    <x v="20"/>
    <n v="16.850000000000001"/>
    <n v="110.0544"/>
    <n v="4.4000000000000004"/>
  </r>
  <r>
    <x v="0"/>
    <n v="1014"/>
    <s v="DRM49"/>
    <x v="4"/>
    <x v="0"/>
    <x v="0"/>
    <x v="0"/>
    <x v="0"/>
    <x v="0"/>
    <x v="20"/>
    <n v="6.11"/>
    <n v="43.008600000000001"/>
    <n v="4.4000000000000004"/>
  </r>
  <r>
    <x v="0"/>
    <n v="1015"/>
    <s v="DRA59"/>
    <x v="4"/>
    <x v="0"/>
    <x v="0"/>
    <x v="0"/>
    <x v="0"/>
    <x v="0"/>
    <x v="949"/>
    <n v="8.27"/>
    <n v="183.69239999999999"/>
    <n v="4.4000000000000004"/>
  </r>
  <r>
    <x v="0"/>
    <n v="1016"/>
    <s v="FDD47"/>
    <x v="15"/>
    <x v="0"/>
    <x v="0"/>
    <x v="0"/>
    <x v="0"/>
    <x v="0"/>
    <x v="950"/>
    <n v="7.6"/>
    <n v="172.34479999999999"/>
    <n v="4.4000000000000004"/>
  </r>
  <r>
    <x v="0"/>
    <n v="1017"/>
    <s v="FDC03"/>
    <x v="11"/>
    <x v="0"/>
    <x v="0"/>
    <x v="0"/>
    <x v="0"/>
    <x v="0"/>
    <x v="886"/>
    <n v="8.5749999999999993"/>
    <n v="195.3794"/>
    <n v="4.4000000000000004"/>
  </r>
  <r>
    <x v="0"/>
    <n v="1018"/>
    <s v="FDU31"/>
    <x v="0"/>
    <x v="0"/>
    <x v="0"/>
    <x v="0"/>
    <x v="0"/>
    <x v="0"/>
    <x v="951"/>
    <n v="10.5"/>
    <n v="218.45079999999999"/>
    <n v="4.4000000000000004"/>
  </r>
  <r>
    <x v="1"/>
    <n v="1019"/>
    <s v="FDX24"/>
    <x v="13"/>
    <x v="7"/>
    <x v="9"/>
    <x v="0"/>
    <x v="1"/>
    <x v="2"/>
    <x v="952"/>
    <m/>
    <n v="92.446200000000005"/>
    <n v="4.4000000000000004"/>
  </r>
  <r>
    <x v="1"/>
    <n v="1020"/>
    <s v="DRG27"/>
    <x v="11"/>
    <x v="7"/>
    <x v="9"/>
    <x v="0"/>
    <x v="1"/>
    <x v="2"/>
    <x v="953"/>
    <m/>
    <n v="42.213799999999999"/>
    <n v="4.4000000000000004"/>
  </r>
  <r>
    <x v="1"/>
    <n v="1021"/>
    <s v="FDF16"/>
    <x v="2"/>
    <x v="7"/>
    <x v="9"/>
    <x v="0"/>
    <x v="1"/>
    <x v="2"/>
    <x v="954"/>
    <m/>
    <n v="149.0076"/>
    <n v="4.4000000000000004"/>
  </r>
  <r>
    <x v="1"/>
    <n v="1022"/>
    <s v="FDH08"/>
    <x v="0"/>
    <x v="7"/>
    <x v="9"/>
    <x v="0"/>
    <x v="1"/>
    <x v="2"/>
    <x v="955"/>
    <m/>
    <n v="227.80099999999999"/>
    <n v="4.4000000000000004"/>
  </r>
  <r>
    <x v="1"/>
    <n v="1023"/>
    <s v="FDR08"/>
    <x v="0"/>
    <x v="7"/>
    <x v="9"/>
    <x v="0"/>
    <x v="1"/>
    <x v="2"/>
    <x v="956"/>
    <m/>
    <n v="113.18859999999999"/>
    <n v="4.4000000000000004"/>
  </r>
  <r>
    <x v="1"/>
    <n v="1024"/>
    <s v="FDU07"/>
    <x v="0"/>
    <x v="7"/>
    <x v="9"/>
    <x v="0"/>
    <x v="1"/>
    <x v="2"/>
    <x v="957"/>
    <m/>
    <n v="150.4366"/>
    <n v="4.4000000000000004"/>
  </r>
  <r>
    <x v="1"/>
    <n v="1025"/>
    <s v="FDU32"/>
    <x v="0"/>
    <x v="7"/>
    <x v="9"/>
    <x v="0"/>
    <x v="1"/>
    <x v="2"/>
    <x v="958"/>
    <m/>
    <n v="120.84139999999999"/>
    <n v="4.4000000000000004"/>
  </r>
  <r>
    <x v="1"/>
    <n v="1026"/>
    <s v="NCT53"/>
    <x v="1"/>
    <x v="7"/>
    <x v="9"/>
    <x v="0"/>
    <x v="1"/>
    <x v="2"/>
    <x v="959"/>
    <m/>
    <n v="164.65260000000001"/>
    <n v="4.4000000000000004"/>
  </r>
  <r>
    <x v="1"/>
    <n v="1027"/>
    <s v="NCB19"/>
    <x v="5"/>
    <x v="7"/>
    <x v="9"/>
    <x v="0"/>
    <x v="1"/>
    <x v="2"/>
    <x v="960"/>
    <m/>
    <n v="86.388199999999998"/>
    <n v="4.4000000000000004"/>
  </r>
  <r>
    <x v="1"/>
    <n v="1028"/>
    <s v="FDK43"/>
    <x v="7"/>
    <x v="7"/>
    <x v="9"/>
    <x v="0"/>
    <x v="1"/>
    <x v="2"/>
    <x v="961"/>
    <m/>
    <n v="125.80200000000001"/>
    <n v="4.4000000000000004"/>
  </r>
  <r>
    <x v="1"/>
    <n v="1029"/>
    <s v="NCL55"/>
    <x v="10"/>
    <x v="7"/>
    <x v="9"/>
    <x v="0"/>
    <x v="1"/>
    <x v="2"/>
    <x v="962"/>
    <m/>
    <n v="254.60400000000001"/>
    <n v="4.4000000000000004"/>
  </r>
  <r>
    <x v="1"/>
    <n v="1030"/>
    <s v="FDK33"/>
    <x v="6"/>
    <x v="7"/>
    <x v="9"/>
    <x v="0"/>
    <x v="1"/>
    <x v="2"/>
    <x v="963"/>
    <m/>
    <n v="214.756"/>
    <n v="4.4000000000000004"/>
  </r>
  <r>
    <x v="1"/>
    <n v="1031"/>
    <s v="FDX09"/>
    <x v="6"/>
    <x v="7"/>
    <x v="9"/>
    <x v="0"/>
    <x v="1"/>
    <x v="2"/>
    <x v="964"/>
    <m/>
    <n v="174.93700000000001"/>
    <n v="4.4000000000000004"/>
  </r>
  <r>
    <x v="1"/>
    <n v="1032"/>
    <s v="FDZ22"/>
    <x v="6"/>
    <x v="7"/>
    <x v="9"/>
    <x v="0"/>
    <x v="1"/>
    <x v="2"/>
    <x v="965"/>
    <m/>
    <n v="81.825000000000003"/>
    <n v="4.4000000000000004"/>
  </r>
  <r>
    <x v="0"/>
    <n v="1033"/>
    <s v="FDY38"/>
    <x v="11"/>
    <x v="7"/>
    <x v="9"/>
    <x v="0"/>
    <x v="1"/>
    <x v="2"/>
    <x v="966"/>
    <m/>
    <n v="231.83"/>
    <n v="4.4000000000000004"/>
  </r>
  <r>
    <x v="0"/>
    <n v="1034"/>
    <s v="FDE28"/>
    <x v="2"/>
    <x v="7"/>
    <x v="9"/>
    <x v="0"/>
    <x v="1"/>
    <x v="2"/>
    <x v="967"/>
    <m/>
    <n v="229.46680000000001"/>
    <n v="4.4000000000000004"/>
  </r>
  <r>
    <x v="0"/>
    <n v="1035"/>
    <s v="FDP40"/>
    <x v="2"/>
    <x v="7"/>
    <x v="9"/>
    <x v="0"/>
    <x v="1"/>
    <x v="2"/>
    <x v="968"/>
    <m/>
    <n v="110.1544"/>
    <n v="4.4000000000000004"/>
  </r>
  <r>
    <x v="0"/>
    <n v="1036"/>
    <s v="FDY39"/>
    <x v="7"/>
    <x v="7"/>
    <x v="9"/>
    <x v="0"/>
    <x v="1"/>
    <x v="2"/>
    <x v="969"/>
    <m/>
    <n v="185.76079999999999"/>
    <n v="4.4000000000000004"/>
  </r>
  <r>
    <x v="0"/>
    <n v="1037"/>
    <s v="FDQ45"/>
    <x v="6"/>
    <x v="7"/>
    <x v="9"/>
    <x v="0"/>
    <x v="1"/>
    <x v="2"/>
    <x v="970"/>
    <m/>
    <n v="182.16079999999999"/>
    <n v="4.4000000000000004"/>
  </r>
  <r>
    <x v="0"/>
    <n v="1038"/>
    <s v="FDE11"/>
    <x v="15"/>
    <x v="7"/>
    <x v="9"/>
    <x v="0"/>
    <x v="1"/>
    <x v="2"/>
    <x v="971"/>
    <m/>
    <n v="184.19239999999999"/>
    <n v="4.4000000000000004"/>
  </r>
  <r>
    <x v="1"/>
    <n v="1039"/>
    <s v="FDD51"/>
    <x v="11"/>
    <x v="7"/>
    <x v="9"/>
    <x v="0"/>
    <x v="1"/>
    <x v="2"/>
    <x v="972"/>
    <m/>
    <n v="44.2744"/>
    <n v="4.4000000000000004"/>
  </r>
  <r>
    <x v="1"/>
    <n v="1040"/>
    <s v="FDJ41"/>
    <x v="2"/>
    <x v="2"/>
    <x v="2"/>
    <x v="0"/>
    <x v="1"/>
    <x v="0"/>
    <x v="973"/>
    <n v="6.85"/>
    <n v="261.25940000000003"/>
    <n v="4.4000000000000004"/>
  </r>
  <r>
    <x v="1"/>
    <n v="1041"/>
    <s v="FDP60"/>
    <x v="13"/>
    <x v="2"/>
    <x v="2"/>
    <x v="0"/>
    <x v="1"/>
    <x v="0"/>
    <x v="20"/>
    <n v="17.350000000000001"/>
    <n v="102.9016"/>
    <n v="4.4000000000000004"/>
  </r>
  <r>
    <x v="1"/>
    <n v="1042"/>
    <s v="FDZ48"/>
    <x v="13"/>
    <x v="2"/>
    <x v="2"/>
    <x v="0"/>
    <x v="1"/>
    <x v="0"/>
    <x v="974"/>
    <n v="17.75"/>
    <n v="112.45440000000001"/>
    <n v="4.4000000000000004"/>
  </r>
  <r>
    <x v="1"/>
    <n v="1043"/>
    <s v="FDU59"/>
    <x v="8"/>
    <x v="2"/>
    <x v="2"/>
    <x v="0"/>
    <x v="1"/>
    <x v="0"/>
    <x v="975"/>
    <n v="5.78"/>
    <n v="163.55520000000001"/>
    <n v="4.4000000000000004"/>
  </r>
  <r>
    <x v="1"/>
    <n v="1044"/>
    <s v="FDC50"/>
    <x v="3"/>
    <x v="2"/>
    <x v="2"/>
    <x v="0"/>
    <x v="1"/>
    <x v="0"/>
    <x v="976"/>
    <n v="15.85"/>
    <n v="96.309399999999997"/>
    <n v="4.4000000000000004"/>
  </r>
  <r>
    <x v="1"/>
    <n v="1045"/>
    <s v="DRF03"/>
    <x v="11"/>
    <x v="2"/>
    <x v="2"/>
    <x v="0"/>
    <x v="1"/>
    <x v="0"/>
    <x v="977"/>
    <n v="19.100000000000001"/>
    <n v="42.513800000000003"/>
    <n v="4.4000000000000004"/>
  </r>
  <r>
    <x v="1"/>
    <n v="1046"/>
    <s v="FDT28"/>
    <x v="2"/>
    <x v="2"/>
    <x v="2"/>
    <x v="0"/>
    <x v="1"/>
    <x v="0"/>
    <x v="978"/>
    <n v="13.3"/>
    <n v="151.3708"/>
    <n v="4.4000000000000004"/>
  </r>
  <r>
    <x v="1"/>
    <n v="1047"/>
    <s v="DRN11"/>
    <x v="9"/>
    <x v="2"/>
    <x v="2"/>
    <x v="0"/>
    <x v="1"/>
    <x v="0"/>
    <x v="979"/>
    <n v="7.85"/>
    <n v="145.24440000000001"/>
    <n v="4.4000000000000004"/>
  </r>
  <r>
    <x v="1"/>
    <n v="1048"/>
    <s v="NCI29"/>
    <x v="1"/>
    <x v="2"/>
    <x v="2"/>
    <x v="0"/>
    <x v="1"/>
    <x v="0"/>
    <x v="980"/>
    <n v="8.6"/>
    <n v="143.21539999999999"/>
    <n v="4.4000000000000004"/>
  </r>
  <r>
    <x v="1"/>
    <n v="1049"/>
    <s v="NCA53"/>
    <x v="1"/>
    <x v="2"/>
    <x v="2"/>
    <x v="0"/>
    <x v="1"/>
    <x v="0"/>
    <x v="981"/>
    <n v="11.395"/>
    <n v="47.603400000000001"/>
    <n v="4.4000000000000004"/>
  </r>
  <r>
    <x v="1"/>
    <n v="1050"/>
    <s v="NCT41"/>
    <x v="1"/>
    <x v="2"/>
    <x v="2"/>
    <x v="0"/>
    <x v="1"/>
    <x v="0"/>
    <x v="982"/>
    <n v="15.7"/>
    <n v="153.20240000000001"/>
    <n v="4.4000000000000004"/>
  </r>
  <r>
    <x v="1"/>
    <n v="1051"/>
    <s v="NCM53"/>
    <x v="1"/>
    <x v="2"/>
    <x v="2"/>
    <x v="0"/>
    <x v="1"/>
    <x v="0"/>
    <x v="983"/>
    <n v="18.75"/>
    <n v="105.72799999999999"/>
    <n v="4.4000000000000004"/>
  </r>
  <r>
    <x v="1"/>
    <n v="1052"/>
    <s v="NCM30"/>
    <x v="5"/>
    <x v="2"/>
    <x v="2"/>
    <x v="0"/>
    <x v="1"/>
    <x v="0"/>
    <x v="984"/>
    <n v="19.100000000000001"/>
    <n v="41.979599999999998"/>
    <n v="4.4000000000000004"/>
  </r>
  <r>
    <x v="1"/>
    <n v="1053"/>
    <s v="NCN43"/>
    <x v="10"/>
    <x v="2"/>
    <x v="2"/>
    <x v="0"/>
    <x v="1"/>
    <x v="0"/>
    <x v="20"/>
    <n v="12.15"/>
    <n v="123.773"/>
    <n v="4.4000000000000004"/>
  </r>
  <r>
    <x v="1"/>
    <n v="1054"/>
    <s v="NCP43"/>
    <x v="10"/>
    <x v="2"/>
    <x v="2"/>
    <x v="0"/>
    <x v="1"/>
    <x v="0"/>
    <x v="985"/>
    <n v="17.75"/>
    <n v="180.36600000000001"/>
    <n v="4.4000000000000004"/>
  </r>
  <r>
    <x v="1"/>
    <n v="1055"/>
    <s v="FDA33"/>
    <x v="6"/>
    <x v="2"/>
    <x v="2"/>
    <x v="0"/>
    <x v="1"/>
    <x v="0"/>
    <x v="986"/>
    <n v="6.48"/>
    <n v="146.9076"/>
    <n v="4.4000000000000004"/>
  </r>
  <r>
    <x v="1"/>
    <n v="1056"/>
    <s v="FDP57"/>
    <x v="6"/>
    <x v="2"/>
    <x v="2"/>
    <x v="0"/>
    <x v="1"/>
    <x v="0"/>
    <x v="20"/>
    <n v="17.5"/>
    <n v="102.999"/>
    <n v="4.4000000000000004"/>
  </r>
  <r>
    <x v="1"/>
    <n v="1057"/>
    <s v="FDE46"/>
    <x v="6"/>
    <x v="2"/>
    <x v="2"/>
    <x v="0"/>
    <x v="1"/>
    <x v="0"/>
    <x v="987"/>
    <n v="18.600000000000001"/>
    <n v="152.13659999999999"/>
    <n v="4.4000000000000004"/>
  </r>
  <r>
    <x v="1"/>
    <n v="1058"/>
    <s v="FDA22"/>
    <x v="15"/>
    <x v="2"/>
    <x v="2"/>
    <x v="0"/>
    <x v="1"/>
    <x v="0"/>
    <x v="988"/>
    <n v="7.4349999999999996"/>
    <n v="165.2158"/>
    <n v="4.4000000000000004"/>
  </r>
  <r>
    <x v="0"/>
    <n v="1059"/>
    <s v="FDW40"/>
    <x v="2"/>
    <x v="2"/>
    <x v="2"/>
    <x v="0"/>
    <x v="1"/>
    <x v="0"/>
    <x v="989"/>
    <n v="14"/>
    <n v="144.28120000000001"/>
    <n v="4.4000000000000004"/>
  </r>
  <r>
    <x v="0"/>
    <n v="1060"/>
    <s v="FDH05"/>
    <x v="2"/>
    <x v="2"/>
    <x v="2"/>
    <x v="0"/>
    <x v="1"/>
    <x v="0"/>
    <x v="990"/>
    <n v="14.35"/>
    <n v="231.29839999999999"/>
    <n v="4.4000000000000004"/>
  </r>
  <r>
    <x v="0"/>
    <n v="1061"/>
    <s v="FDW16"/>
    <x v="2"/>
    <x v="2"/>
    <x v="2"/>
    <x v="0"/>
    <x v="1"/>
    <x v="0"/>
    <x v="991"/>
    <n v="17.350000000000001"/>
    <n v="93.080399999999997"/>
    <n v="4.4000000000000004"/>
  </r>
  <r>
    <x v="0"/>
    <n v="1062"/>
    <s v="FDT07"/>
    <x v="0"/>
    <x v="2"/>
    <x v="2"/>
    <x v="0"/>
    <x v="1"/>
    <x v="0"/>
    <x v="992"/>
    <n v="5.82"/>
    <n v="255.43299999999999"/>
    <n v="4.4000000000000004"/>
  </r>
  <r>
    <x v="0"/>
    <n v="1063"/>
    <s v="FDC33"/>
    <x v="0"/>
    <x v="2"/>
    <x v="2"/>
    <x v="0"/>
    <x v="1"/>
    <x v="0"/>
    <x v="993"/>
    <n v="8.9600000000000009"/>
    <n v="196.4768"/>
    <n v="4.4000000000000004"/>
  </r>
  <r>
    <x v="0"/>
    <n v="1064"/>
    <s v="FDO39"/>
    <x v="7"/>
    <x v="2"/>
    <x v="2"/>
    <x v="0"/>
    <x v="1"/>
    <x v="0"/>
    <x v="994"/>
    <n v="6.9850000000000003"/>
    <n v="184.96080000000001"/>
    <n v="4.4000000000000004"/>
  </r>
  <r>
    <x v="0"/>
    <n v="1065"/>
    <s v="FDI21"/>
    <x v="6"/>
    <x v="2"/>
    <x v="2"/>
    <x v="0"/>
    <x v="1"/>
    <x v="0"/>
    <x v="995"/>
    <n v="5.59"/>
    <n v="63.216799999999999"/>
    <n v="4.4000000000000004"/>
  </r>
  <r>
    <x v="0"/>
    <n v="1066"/>
    <s v="FDW09"/>
    <x v="6"/>
    <x v="2"/>
    <x v="2"/>
    <x v="0"/>
    <x v="1"/>
    <x v="0"/>
    <x v="996"/>
    <n v="13.65"/>
    <n v="81.230199999999996"/>
    <n v="4.4000000000000004"/>
  </r>
  <r>
    <x v="0"/>
    <n v="1067"/>
    <s v="FDN58"/>
    <x v="6"/>
    <x v="2"/>
    <x v="2"/>
    <x v="0"/>
    <x v="1"/>
    <x v="0"/>
    <x v="997"/>
    <n v="13.8"/>
    <n v="231.19839999999999"/>
    <n v="4.4000000000000004"/>
  </r>
  <r>
    <x v="1"/>
    <n v="1068"/>
    <s v="FDA23"/>
    <x v="13"/>
    <x v="5"/>
    <x v="5"/>
    <x v="2"/>
    <x v="0"/>
    <x v="0"/>
    <x v="998"/>
    <n v="9.8000000000000007"/>
    <n v="101.7016"/>
    <n v="4.4000000000000004"/>
  </r>
  <r>
    <x v="1"/>
    <n v="1069"/>
    <s v="FDR02"/>
    <x v="11"/>
    <x v="5"/>
    <x v="5"/>
    <x v="2"/>
    <x v="0"/>
    <x v="0"/>
    <x v="999"/>
    <n v="16.7"/>
    <n v="113.18859999999999"/>
    <n v="4.4000000000000004"/>
  </r>
  <r>
    <x v="1"/>
    <n v="1070"/>
    <s v="FDT36"/>
    <x v="13"/>
    <x v="4"/>
    <x v="4"/>
    <x v="2"/>
    <x v="0"/>
    <x v="0"/>
    <x v="1000"/>
    <n v="12.3"/>
    <n v="35.687399999999997"/>
    <n v="4.4000000000000004"/>
  </r>
  <r>
    <x v="1"/>
    <n v="1071"/>
    <s v="FDQ12"/>
    <x v="13"/>
    <x v="4"/>
    <x v="4"/>
    <x v="2"/>
    <x v="0"/>
    <x v="0"/>
    <x v="1001"/>
    <n v="12.65"/>
    <n v="231.40100000000001"/>
    <n v="4.4000000000000004"/>
  </r>
  <r>
    <x v="1"/>
    <n v="1072"/>
    <s v="FDS23"/>
    <x v="8"/>
    <x v="4"/>
    <x v="4"/>
    <x v="2"/>
    <x v="0"/>
    <x v="0"/>
    <x v="1002"/>
    <n v="4.6349999999999998"/>
    <n v="127.0994"/>
    <n v="4.4000000000000004"/>
  </r>
  <r>
    <x v="1"/>
    <n v="1073"/>
    <s v="FDS35"/>
    <x v="8"/>
    <x v="4"/>
    <x v="4"/>
    <x v="2"/>
    <x v="0"/>
    <x v="0"/>
    <x v="1003"/>
    <n v="9.3000000000000007"/>
    <n v="64.682599999999994"/>
    <n v="4.4000000000000004"/>
  </r>
  <r>
    <x v="1"/>
    <n v="1074"/>
    <s v="FDX59"/>
    <x v="8"/>
    <x v="4"/>
    <x v="4"/>
    <x v="2"/>
    <x v="0"/>
    <x v="0"/>
    <x v="1004"/>
    <n v="10.195"/>
    <n v="34.555799999999998"/>
    <n v="4.4000000000000004"/>
  </r>
  <r>
    <x v="1"/>
    <n v="1075"/>
    <s v="FDF14"/>
    <x v="3"/>
    <x v="4"/>
    <x v="4"/>
    <x v="2"/>
    <x v="0"/>
    <x v="0"/>
    <x v="1005"/>
    <n v="7.55"/>
    <n v="152.934"/>
    <n v="4.4000000000000004"/>
  </r>
  <r>
    <x v="1"/>
    <n v="1076"/>
    <s v="FDU25"/>
    <x v="3"/>
    <x v="4"/>
    <x v="4"/>
    <x v="2"/>
    <x v="0"/>
    <x v="0"/>
    <x v="1006"/>
    <n v="12.35"/>
    <n v="57.424599999999998"/>
    <n v="4.4000000000000004"/>
  </r>
  <r>
    <x v="1"/>
    <n v="1077"/>
    <s v="FDT37"/>
    <x v="3"/>
    <x v="4"/>
    <x v="4"/>
    <x v="2"/>
    <x v="0"/>
    <x v="0"/>
    <x v="20"/>
    <n v="14.15"/>
    <n v="253.70140000000001"/>
    <n v="4.4000000000000004"/>
  </r>
  <r>
    <x v="1"/>
    <n v="1078"/>
    <s v="FDX26"/>
    <x v="11"/>
    <x v="4"/>
    <x v="4"/>
    <x v="2"/>
    <x v="0"/>
    <x v="0"/>
    <x v="1007"/>
    <n v="17.7"/>
    <n v="181.42920000000001"/>
    <n v="4.4000000000000004"/>
  </r>
  <r>
    <x v="1"/>
    <n v="1079"/>
    <s v="FDX16"/>
    <x v="2"/>
    <x v="4"/>
    <x v="4"/>
    <x v="2"/>
    <x v="0"/>
    <x v="0"/>
    <x v="1008"/>
    <n v="17.850000000000001"/>
    <n v="149.10499999999999"/>
    <n v="4.4000000000000004"/>
  </r>
  <r>
    <x v="1"/>
    <n v="1080"/>
    <s v="FDA56"/>
    <x v="0"/>
    <x v="4"/>
    <x v="4"/>
    <x v="2"/>
    <x v="0"/>
    <x v="0"/>
    <x v="1009"/>
    <n v="9.2100000000000009"/>
    <n v="119.84139999999999"/>
    <n v="4.4000000000000004"/>
  </r>
  <r>
    <x v="1"/>
    <n v="1081"/>
    <s v="FDP07"/>
    <x v="0"/>
    <x v="4"/>
    <x v="4"/>
    <x v="2"/>
    <x v="0"/>
    <x v="0"/>
    <x v="1010"/>
    <n v="18.2"/>
    <n v="197.21100000000001"/>
    <n v="4.4000000000000004"/>
  </r>
  <r>
    <x v="1"/>
    <n v="1082"/>
    <s v="NCD43"/>
    <x v="5"/>
    <x v="4"/>
    <x v="4"/>
    <x v="2"/>
    <x v="1"/>
    <x v="0"/>
    <x v="1011"/>
    <n v="8.85"/>
    <n v="106.79640000000001"/>
    <n v="4.4000000000000004"/>
  </r>
  <r>
    <x v="1"/>
    <n v="1083"/>
    <s v="NCT06"/>
    <x v="5"/>
    <x v="4"/>
    <x v="4"/>
    <x v="2"/>
    <x v="1"/>
    <x v="0"/>
    <x v="1012"/>
    <n v="17.100000000000001"/>
    <n v="166.48419999999999"/>
    <n v="4.4000000000000004"/>
  </r>
  <r>
    <x v="1"/>
    <n v="1084"/>
    <s v="NCI18"/>
    <x v="5"/>
    <x v="4"/>
    <x v="4"/>
    <x v="2"/>
    <x v="1"/>
    <x v="0"/>
    <x v="1013"/>
    <n v="18.350000000000001"/>
    <n v="224.0746"/>
    <n v="4.4000000000000004"/>
  </r>
  <r>
    <x v="1"/>
    <n v="1085"/>
    <s v="NCB43"/>
    <x v="5"/>
    <x v="4"/>
    <x v="4"/>
    <x v="2"/>
    <x v="1"/>
    <x v="0"/>
    <x v="1014"/>
    <n v="20.2"/>
    <n v="188.38980000000001"/>
    <n v="4.4000000000000004"/>
  </r>
  <r>
    <x v="1"/>
    <n v="1086"/>
    <s v="FDQ39"/>
    <x v="7"/>
    <x v="4"/>
    <x v="4"/>
    <x v="2"/>
    <x v="1"/>
    <x v="0"/>
    <x v="1015"/>
    <n v="14.8"/>
    <n v="189.28460000000001"/>
    <n v="4.4000000000000004"/>
  </r>
  <r>
    <x v="1"/>
    <n v="1087"/>
    <s v="FDK45"/>
    <x v="14"/>
    <x v="4"/>
    <x v="4"/>
    <x v="2"/>
    <x v="1"/>
    <x v="0"/>
    <x v="1016"/>
    <n v="11.65"/>
    <n v="111.586"/>
    <n v="4.4000000000000004"/>
  </r>
  <r>
    <x v="1"/>
    <n v="1088"/>
    <s v="FDK33"/>
    <x v="6"/>
    <x v="4"/>
    <x v="4"/>
    <x v="2"/>
    <x v="1"/>
    <x v="0"/>
    <x v="1017"/>
    <n v="17.850000000000001"/>
    <n v="211.65600000000001"/>
    <n v="4.4000000000000004"/>
  </r>
  <r>
    <x v="1"/>
    <n v="1089"/>
    <s v="FDK48"/>
    <x v="13"/>
    <x v="5"/>
    <x v="5"/>
    <x v="2"/>
    <x v="1"/>
    <x v="0"/>
    <x v="1018"/>
    <n v="7.4450000000000003"/>
    <n v="75.535399999999996"/>
    <n v="4.4000000000000004"/>
  </r>
  <r>
    <x v="1"/>
    <n v="1090"/>
    <s v="FDH48"/>
    <x v="13"/>
    <x v="5"/>
    <x v="5"/>
    <x v="2"/>
    <x v="1"/>
    <x v="0"/>
    <x v="1019"/>
    <n v="13.5"/>
    <n v="85.153999999999996"/>
    <n v="4.4000000000000004"/>
  </r>
  <r>
    <x v="1"/>
    <n v="1091"/>
    <s v="FDZ38"/>
    <x v="11"/>
    <x v="5"/>
    <x v="5"/>
    <x v="2"/>
    <x v="1"/>
    <x v="0"/>
    <x v="1020"/>
    <n v="17.600000000000001"/>
    <n v="173.7422"/>
    <n v="4.4000000000000004"/>
  </r>
  <r>
    <x v="1"/>
    <n v="1092"/>
    <s v="DRH39"/>
    <x v="11"/>
    <x v="5"/>
    <x v="5"/>
    <x v="2"/>
    <x v="1"/>
    <x v="0"/>
    <x v="1021"/>
    <n v="20.7"/>
    <n v="74.667000000000002"/>
    <n v="4.4000000000000004"/>
  </r>
  <r>
    <x v="1"/>
    <n v="1093"/>
    <s v="FDK04"/>
    <x v="2"/>
    <x v="5"/>
    <x v="5"/>
    <x v="2"/>
    <x v="1"/>
    <x v="0"/>
    <x v="1022"/>
    <n v="7.36"/>
    <n v="56.358800000000002"/>
    <n v="4.4000000000000004"/>
  </r>
  <r>
    <x v="1"/>
    <n v="1094"/>
    <s v="FDQ16"/>
    <x v="2"/>
    <x v="5"/>
    <x v="5"/>
    <x v="2"/>
    <x v="1"/>
    <x v="0"/>
    <x v="1023"/>
    <n v="19.7"/>
    <n v="108.69119999999999"/>
    <n v="4.4000000000000004"/>
  </r>
  <r>
    <x v="1"/>
    <n v="1095"/>
    <s v="FDX20"/>
    <x v="0"/>
    <x v="5"/>
    <x v="5"/>
    <x v="2"/>
    <x v="1"/>
    <x v="0"/>
    <x v="1024"/>
    <n v="7.3650000000000002"/>
    <n v="228.37200000000001"/>
    <n v="4.4000000000000004"/>
  </r>
  <r>
    <x v="1"/>
    <n v="1096"/>
    <s v="FDC44"/>
    <x v="0"/>
    <x v="5"/>
    <x v="5"/>
    <x v="2"/>
    <x v="1"/>
    <x v="0"/>
    <x v="1025"/>
    <n v="15.6"/>
    <n v="114.45180000000001"/>
    <n v="4.4000000000000004"/>
  </r>
  <r>
    <x v="1"/>
    <n v="1097"/>
    <s v="DRK23"/>
    <x v="9"/>
    <x v="5"/>
    <x v="5"/>
    <x v="2"/>
    <x v="1"/>
    <x v="0"/>
    <x v="1026"/>
    <n v="8.3949999999999996"/>
    <n v="251.50399999999999"/>
    <n v="4.4000000000000004"/>
  </r>
  <r>
    <x v="1"/>
    <n v="1098"/>
    <s v="DRO47"/>
    <x v="9"/>
    <x v="5"/>
    <x v="5"/>
    <x v="2"/>
    <x v="1"/>
    <x v="0"/>
    <x v="486"/>
    <n v="10.195"/>
    <n v="114.486"/>
    <n v="4.4000000000000004"/>
  </r>
  <r>
    <x v="1"/>
    <n v="1099"/>
    <s v="DRJ23"/>
    <x v="9"/>
    <x v="5"/>
    <x v="5"/>
    <x v="2"/>
    <x v="1"/>
    <x v="0"/>
    <x v="1027"/>
    <n v="18.350000000000001"/>
    <n v="188.18719999999999"/>
    <n v="4.4000000000000004"/>
  </r>
  <r>
    <x v="1"/>
    <n v="1100"/>
    <s v="NCL53"/>
    <x v="1"/>
    <x v="5"/>
    <x v="5"/>
    <x v="2"/>
    <x v="1"/>
    <x v="0"/>
    <x v="1028"/>
    <n v="7.5"/>
    <n v="175.30279999999999"/>
    <n v="4.4000000000000004"/>
  </r>
  <r>
    <x v="1"/>
    <n v="1101"/>
    <s v="NCI17"/>
    <x v="1"/>
    <x v="5"/>
    <x v="5"/>
    <x v="2"/>
    <x v="1"/>
    <x v="0"/>
    <x v="1029"/>
    <n v="8.6449999999999996"/>
    <n v="95.441000000000003"/>
    <n v="4.4000000000000004"/>
  </r>
  <r>
    <x v="1"/>
    <n v="1102"/>
    <s v="NCL29"/>
    <x v="1"/>
    <x v="5"/>
    <x v="5"/>
    <x v="2"/>
    <x v="1"/>
    <x v="0"/>
    <x v="1030"/>
    <n v="9.6950000000000003"/>
    <n v="156.46039999999999"/>
    <n v="4.4000000000000004"/>
  </r>
  <r>
    <x v="1"/>
    <n v="1103"/>
    <s v="NCA53"/>
    <x v="1"/>
    <x v="5"/>
    <x v="5"/>
    <x v="2"/>
    <x v="1"/>
    <x v="0"/>
    <x v="1031"/>
    <n v="11.395"/>
    <n v="47.203400000000002"/>
    <n v="4.4000000000000004"/>
  </r>
  <r>
    <x v="1"/>
    <n v="1104"/>
    <s v="NCV41"/>
    <x v="1"/>
    <x v="5"/>
    <x v="5"/>
    <x v="2"/>
    <x v="1"/>
    <x v="0"/>
    <x v="1032"/>
    <n v="14.35"/>
    <n v="109.8228"/>
    <n v="4.4000000000000004"/>
  </r>
  <r>
    <x v="1"/>
    <n v="1105"/>
    <s v="NCP06"/>
    <x v="5"/>
    <x v="5"/>
    <x v="5"/>
    <x v="2"/>
    <x v="2"/>
    <x v="0"/>
    <x v="1033"/>
    <n v="20.7"/>
    <n v="151.73660000000001"/>
    <n v="4.4000000000000004"/>
  </r>
  <r>
    <x v="1"/>
    <n v="1106"/>
    <s v="FDP39"/>
    <x v="7"/>
    <x v="5"/>
    <x v="5"/>
    <x v="2"/>
    <x v="2"/>
    <x v="0"/>
    <x v="1034"/>
    <n v="12.65"/>
    <n v="53.532400000000003"/>
    <n v="4.4000000000000004"/>
  </r>
  <r>
    <x v="1"/>
    <n v="1107"/>
    <s v="FDV51"/>
    <x v="7"/>
    <x v="5"/>
    <x v="5"/>
    <x v="2"/>
    <x v="2"/>
    <x v="0"/>
    <x v="1035"/>
    <n v="16.350000000000001"/>
    <n v="165.7842"/>
    <n v="4.4000000000000004"/>
  </r>
  <r>
    <x v="1"/>
    <n v="1108"/>
    <s v="FDL10"/>
    <x v="6"/>
    <x v="5"/>
    <x v="5"/>
    <x v="2"/>
    <x v="2"/>
    <x v="0"/>
    <x v="1036"/>
    <n v="8.3949999999999996"/>
    <n v="100.10420000000001"/>
    <n v="4.4000000000000004"/>
  </r>
  <r>
    <x v="0"/>
    <n v="1109"/>
    <s v="FDT12"/>
    <x v="13"/>
    <x v="4"/>
    <x v="4"/>
    <x v="2"/>
    <x v="2"/>
    <x v="0"/>
    <x v="1037"/>
    <n v="6.2149999999999999"/>
    <n v="224.50620000000001"/>
    <n v="4.4000000000000004"/>
  </r>
  <r>
    <x v="0"/>
    <n v="1110"/>
    <s v="FDD26"/>
    <x v="3"/>
    <x v="4"/>
    <x v="4"/>
    <x v="2"/>
    <x v="2"/>
    <x v="0"/>
    <x v="1038"/>
    <n v="8.7100000000000009"/>
    <n v="185.69239999999999"/>
    <n v="4.4000000000000004"/>
  </r>
  <r>
    <x v="0"/>
    <n v="1111"/>
    <s v="FDN16"/>
    <x v="2"/>
    <x v="4"/>
    <x v="4"/>
    <x v="2"/>
    <x v="2"/>
    <x v="0"/>
    <x v="1039"/>
    <n v="12.6"/>
    <n v="105.099"/>
    <n v="4.4000000000000004"/>
  </r>
  <r>
    <x v="0"/>
    <n v="1112"/>
    <s v="FDG56"/>
    <x v="0"/>
    <x v="4"/>
    <x v="4"/>
    <x v="2"/>
    <x v="2"/>
    <x v="0"/>
    <x v="1040"/>
    <n v="13.3"/>
    <n v="60.8536"/>
    <n v="4.4000000000000004"/>
  </r>
  <r>
    <x v="0"/>
    <n v="1113"/>
    <s v="FDT55"/>
    <x v="0"/>
    <x v="4"/>
    <x v="4"/>
    <x v="2"/>
    <x v="2"/>
    <x v="0"/>
    <x v="1041"/>
    <n v="13.6"/>
    <n v="157.7946"/>
    <n v="4.4000000000000004"/>
  </r>
  <r>
    <x v="0"/>
    <n v="1114"/>
    <s v="FDH20"/>
    <x v="0"/>
    <x v="4"/>
    <x v="4"/>
    <x v="2"/>
    <x v="2"/>
    <x v="0"/>
    <x v="1042"/>
    <n v="16.100000000000001"/>
    <n v="97.840999999999994"/>
    <n v="4.4000000000000004"/>
  </r>
  <r>
    <x v="0"/>
    <n v="1115"/>
    <s v="FDK32"/>
    <x v="0"/>
    <x v="4"/>
    <x v="4"/>
    <x v="2"/>
    <x v="2"/>
    <x v="0"/>
    <x v="1043"/>
    <n v="16.25"/>
    <n v="154.26820000000001"/>
    <n v="4.4000000000000004"/>
  </r>
  <r>
    <x v="0"/>
    <n v="1116"/>
    <s v="FDT09"/>
    <x v="6"/>
    <x v="4"/>
    <x v="4"/>
    <x v="2"/>
    <x v="2"/>
    <x v="0"/>
    <x v="1044"/>
    <n v="15.15"/>
    <n v="129.92840000000001"/>
    <n v="4.4000000000000004"/>
  </r>
  <r>
    <x v="0"/>
    <n v="1117"/>
    <s v="FDA47"/>
    <x v="13"/>
    <x v="5"/>
    <x v="5"/>
    <x v="2"/>
    <x v="2"/>
    <x v="0"/>
    <x v="1045"/>
    <n v="10.5"/>
    <n v="164.12100000000001"/>
    <n v="4.4000000000000004"/>
  </r>
  <r>
    <x v="0"/>
    <n v="1118"/>
    <s v="FDS11"/>
    <x v="8"/>
    <x v="5"/>
    <x v="5"/>
    <x v="2"/>
    <x v="2"/>
    <x v="0"/>
    <x v="1046"/>
    <n v="7.05"/>
    <n v="222.1088"/>
    <n v="4.4000000000000004"/>
  </r>
  <r>
    <x v="0"/>
    <n v="1119"/>
    <s v="FDL13"/>
    <x v="12"/>
    <x v="5"/>
    <x v="5"/>
    <x v="2"/>
    <x v="2"/>
    <x v="0"/>
    <x v="1047"/>
    <n v="13.85"/>
    <n v="233.83"/>
    <n v="4.4000000000000004"/>
  </r>
  <r>
    <x v="0"/>
    <n v="1120"/>
    <s v="FDA04"/>
    <x v="2"/>
    <x v="5"/>
    <x v="5"/>
    <x v="2"/>
    <x v="2"/>
    <x v="0"/>
    <x v="1048"/>
    <n v="11.3"/>
    <n v="258.19619999999998"/>
    <n v="4.4000000000000004"/>
  </r>
  <r>
    <x v="0"/>
    <n v="1121"/>
    <s v="FDF21"/>
    <x v="0"/>
    <x v="5"/>
    <x v="5"/>
    <x v="2"/>
    <x v="0"/>
    <x v="0"/>
    <x v="1049"/>
    <n v="10.3"/>
    <n v="191.553"/>
    <n v="4.4000000000000004"/>
  </r>
  <r>
    <x v="0"/>
    <n v="1122"/>
    <s v="FDR15"/>
    <x v="7"/>
    <x v="5"/>
    <x v="5"/>
    <x v="2"/>
    <x v="0"/>
    <x v="0"/>
    <x v="1050"/>
    <n v="9.3000000000000007"/>
    <n v="156.13140000000001"/>
    <n v="4.4000000000000004"/>
  </r>
  <r>
    <x v="0"/>
    <n v="1123"/>
    <s v="FDM51"/>
    <x v="7"/>
    <x v="5"/>
    <x v="5"/>
    <x v="2"/>
    <x v="0"/>
    <x v="0"/>
    <x v="1051"/>
    <n v="11.8"/>
    <n v="99.867400000000004"/>
    <n v="4.4000000000000004"/>
  </r>
  <r>
    <x v="0"/>
    <n v="1124"/>
    <s v="FDN46"/>
    <x v="6"/>
    <x v="5"/>
    <x v="5"/>
    <x v="2"/>
    <x v="0"/>
    <x v="0"/>
    <x v="20"/>
    <n v="7.21"/>
    <n v="103.1332"/>
    <n v="4.4000000000000004"/>
  </r>
  <r>
    <x v="0"/>
    <n v="1125"/>
    <s v="FDI58"/>
    <x v="6"/>
    <x v="5"/>
    <x v="5"/>
    <x v="2"/>
    <x v="0"/>
    <x v="0"/>
    <x v="1052"/>
    <n v="7.64"/>
    <n v="95.012"/>
    <n v="4.4000000000000004"/>
  </r>
  <r>
    <x v="0"/>
    <n v="1126"/>
    <s v="FDM57"/>
    <x v="6"/>
    <x v="5"/>
    <x v="5"/>
    <x v="2"/>
    <x v="0"/>
    <x v="0"/>
    <x v="1053"/>
    <n v="11.65"/>
    <n v="85.190799999999996"/>
    <n v="4.4000000000000004"/>
  </r>
  <r>
    <x v="0"/>
    <n v="1127"/>
    <s v="FDY33"/>
    <x v="6"/>
    <x v="5"/>
    <x v="5"/>
    <x v="2"/>
    <x v="0"/>
    <x v="0"/>
    <x v="1054"/>
    <n v="14.5"/>
    <n v="159.72620000000001"/>
    <n v="4.4000000000000004"/>
  </r>
  <r>
    <x v="1"/>
    <n v="1128"/>
    <s v="FDU02"/>
    <x v="11"/>
    <x v="5"/>
    <x v="5"/>
    <x v="2"/>
    <x v="0"/>
    <x v="0"/>
    <x v="1055"/>
    <n v="13.35"/>
    <n v="229.93520000000001"/>
    <n v="4.4000000000000004"/>
  </r>
  <r>
    <x v="0"/>
    <n v="1129"/>
    <s v="FDD32"/>
    <x v="0"/>
    <x v="5"/>
    <x v="5"/>
    <x v="2"/>
    <x v="0"/>
    <x v="0"/>
    <x v="1056"/>
    <n v="17.7"/>
    <n v="80.827600000000004"/>
    <n v="4.4000000000000004"/>
  </r>
  <r>
    <x v="0"/>
    <n v="1130"/>
    <s v="FDB57"/>
    <x v="0"/>
    <x v="5"/>
    <x v="5"/>
    <x v="2"/>
    <x v="0"/>
    <x v="0"/>
    <x v="1057"/>
    <n v="20.25"/>
    <n v="220.5772"/>
    <n v="4.4000000000000004"/>
  </r>
  <r>
    <x v="1"/>
    <n v="1131"/>
    <s v="NCP06"/>
    <x v="5"/>
    <x v="8"/>
    <x v="8"/>
    <x v="2"/>
    <x v="1"/>
    <x v="0"/>
    <x v="1058"/>
    <n v="20.7"/>
    <n v="152.8366"/>
    <n v="4.4000000000000004"/>
  </r>
  <r>
    <x v="1"/>
    <n v="1132"/>
    <s v="FDV23"/>
    <x v="8"/>
    <x v="8"/>
    <x v="8"/>
    <x v="2"/>
    <x v="1"/>
    <x v="0"/>
    <x v="1059"/>
    <n v="11"/>
    <n v="126.0046"/>
    <n v="4.4000000000000004"/>
  </r>
  <r>
    <x v="1"/>
    <n v="1133"/>
    <s v="FDH38"/>
    <x v="3"/>
    <x v="8"/>
    <x v="8"/>
    <x v="2"/>
    <x v="1"/>
    <x v="0"/>
    <x v="1060"/>
    <n v="6.4249999999999998"/>
    <n v="115.5808"/>
    <n v="4.4000000000000004"/>
  </r>
  <r>
    <x v="1"/>
    <n v="1134"/>
    <s v="FDX37"/>
    <x v="3"/>
    <x v="8"/>
    <x v="8"/>
    <x v="2"/>
    <x v="1"/>
    <x v="0"/>
    <x v="1061"/>
    <n v="16.2"/>
    <n v="100.37"/>
    <n v="4.4000000000000004"/>
  </r>
  <r>
    <x v="1"/>
    <n v="1135"/>
    <s v="FDN02"/>
    <x v="3"/>
    <x v="8"/>
    <x v="8"/>
    <x v="2"/>
    <x v="1"/>
    <x v="0"/>
    <x v="1062"/>
    <n v="16.5"/>
    <n v="207.2638"/>
    <n v="4.4000000000000004"/>
  </r>
  <r>
    <x v="1"/>
    <n v="1136"/>
    <s v="FDU04"/>
    <x v="2"/>
    <x v="8"/>
    <x v="8"/>
    <x v="2"/>
    <x v="1"/>
    <x v="0"/>
    <x v="1063"/>
    <n v="7.93"/>
    <n v="121.5414"/>
    <n v="4.4000000000000004"/>
  </r>
  <r>
    <x v="1"/>
    <n v="1137"/>
    <s v="FDX40"/>
    <x v="2"/>
    <x v="8"/>
    <x v="8"/>
    <x v="2"/>
    <x v="1"/>
    <x v="0"/>
    <x v="20"/>
    <n v="12.85"/>
    <n v="38.316400000000002"/>
    <n v="4.4000000000000004"/>
  </r>
  <r>
    <x v="1"/>
    <n v="1138"/>
    <s v="FDX20"/>
    <x v="0"/>
    <x v="8"/>
    <x v="8"/>
    <x v="2"/>
    <x v="1"/>
    <x v="0"/>
    <x v="1064"/>
    <n v="7.3650000000000002"/>
    <n v="225.172"/>
    <n v="4.4000000000000004"/>
  </r>
  <r>
    <x v="1"/>
    <n v="1139"/>
    <s v="FDX55"/>
    <x v="0"/>
    <x v="8"/>
    <x v="8"/>
    <x v="2"/>
    <x v="1"/>
    <x v="0"/>
    <x v="1065"/>
    <n v="15.1"/>
    <n v="216.11660000000001"/>
    <n v="4.4000000000000004"/>
  </r>
  <r>
    <x v="1"/>
    <n v="1140"/>
    <s v="DRK11"/>
    <x v="9"/>
    <x v="8"/>
    <x v="8"/>
    <x v="2"/>
    <x v="1"/>
    <x v="0"/>
    <x v="1066"/>
    <n v="8.2100000000000009"/>
    <n v="149.53919999999999"/>
    <n v="4.4000000000000004"/>
  </r>
  <r>
    <x v="1"/>
    <n v="1141"/>
    <s v="DRL23"/>
    <x v="9"/>
    <x v="8"/>
    <x v="8"/>
    <x v="2"/>
    <x v="1"/>
    <x v="0"/>
    <x v="1067"/>
    <n v="18.350000000000001"/>
    <n v="105.2938"/>
    <n v="4.4000000000000004"/>
  </r>
  <r>
    <x v="1"/>
    <n v="1142"/>
    <s v="NCN05"/>
    <x v="1"/>
    <x v="8"/>
    <x v="8"/>
    <x v="2"/>
    <x v="1"/>
    <x v="0"/>
    <x v="1068"/>
    <n v="8.2349999999999994"/>
    <n v="184.79499999999999"/>
    <n v="4.4000000000000004"/>
  </r>
  <r>
    <x v="1"/>
    <n v="1143"/>
    <s v="NCH43"/>
    <x v="5"/>
    <x v="8"/>
    <x v="8"/>
    <x v="2"/>
    <x v="1"/>
    <x v="0"/>
    <x v="1069"/>
    <n v="8.42"/>
    <n v="216.01920000000001"/>
    <n v="4.4000000000000004"/>
  </r>
  <r>
    <x v="1"/>
    <n v="1144"/>
    <s v="FDA33"/>
    <x v="6"/>
    <x v="8"/>
    <x v="8"/>
    <x v="2"/>
    <x v="1"/>
    <x v="0"/>
    <x v="1070"/>
    <n v="6.48"/>
    <n v="147.0076"/>
    <n v="4.4000000000000004"/>
  </r>
  <r>
    <x v="1"/>
    <n v="1145"/>
    <s v="FDX58"/>
    <x v="6"/>
    <x v="8"/>
    <x v="8"/>
    <x v="2"/>
    <x v="1"/>
    <x v="0"/>
    <x v="1071"/>
    <n v="13.15"/>
    <n v="182.89500000000001"/>
    <n v="4.4000000000000004"/>
  </r>
  <r>
    <x v="1"/>
    <n v="1146"/>
    <s v="FDA21"/>
    <x v="6"/>
    <x v="8"/>
    <x v="8"/>
    <x v="2"/>
    <x v="1"/>
    <x v="0"/>
    <x v="1072"/>
    <n v="13.65"/>
    <n v="185.29239999999999"/>
    <n v="4.4000000000000004"/>
  </r>
  <r>
    <x v="1"/>
    <n v="1147"/>
    <s v="FDG59"/>
    <x v="15"/>
    <x v="8"/>
    <x v="8"/>
    <x v="2"/>
    <x v="1"/>
    <x v="0"/>
    <x v="1073"/>
    <n v="15.85"/>
    <n v="37.516399999999997"/>
    <n v="4.4000000000000004"/>
  </r>
  <r>
    <x v="0"/>
    <n v="1148"/>
    <s v="FDL12"/>
    <x v="13"/>
    <x v="8"/>
    <x v="8"/>
    <x v="2"/>
    <x v="1"/>
    <x v="0"/>
    <x v="1074"/>
    <n v="15.85"/>
    <n v="60.222000000000001"/>
    <n v="4.4000000000000004"/>
  </r>
  <r>
    <x v="0"/>
    <n v="1149"/>
    <s v="FDU37"/>
    <x v="3"/>
    <x v="8"/>
    <x v="8"/>
    <x v="2"/>
    <x v="1"/>
    <x v="0"/>
    <x v="1075"/>
    <n v="9.5"/>
    <n v="77.896000000000001"/>
    <n v="4.4000000000000004"/>
  </r>
  <r>
    <x v="0"/>
    <n v="1150"/>
    <s v="FDE14"/>
    <x v="3"/>
    <x v="8"/>
    <x v="8"/>
    <x v="2"/>
    <x v="1"/>
    <x v="0"/>
    <x v="1076"/>
    <n v="13.65"/>
    <n v="100.07"/>
    <n v="4.4000000000000004"/>
  </r>
  <r>
    <x v="0"/>
    <n v="1151"/>
    <s v="FDB14"/>
    <x v="3"/>
    <x v="8"/>
    <x v="8"/>
    <x v="2"/>
    <x v="1"/>
    <x v="0"/>
    <x v="1077"/>
    <n v="20.25"/>
    <n v="94.311999999999998"/>
    <n v="4.4000000000000004"/>
  </r>
  <r>
    <x v="0"/>
    <n v="1152"/>
    <s v="FDT26"/>
    <x v="11"/>
    <x v="8"/>
    <x v="8"/>
    <x v="2"/>
    <x v="1"/>
    <x v="0"/>
    <x v="1078"/>
    <n v="18.850000000000001"/>
    <n v="119.044"/>
    <n v="4.4000000000000004"/>
  </r>
  <r>
    <x v="0"/>
    <n v="1153"/>
    <s v="FDS19"/>
    <x v="0"/>
    <x v="8"/>
    <x v="8"/>
    <x v="2"/>
    <x v="1"/>
    <x v="0"/>
    <x v="1079"/>
    <n v="13.8"/>
    <n v="75.801199999999994"/>
    <n v="4.4000000000000004"/>
  </r>
  <r>
    <x v="0"/>
    <n v="1154"/>
    <s v="FDH31"/>
    <x v="7"/>
    <x v="8"/>
    <x v="8"/>
    <x v="2"/>
    <x v="1"/>
    <x v="0"/>
    <x v="1080"/>
    <n v="12"/>
    <n v="99.904200000000003"/>
    <n v="4.4000000000000004"/>
  </r>
  <r>
    <x v="0"/>
    <n v="1155"/>
    <s v="FDO15"/>
    <x v="7"/>
    <x v="8"/>
    <x v="8"/>
    <x v="2"/>
    <x v="1"/>
    <x v="0"/>
    <x v="1081"/>
    <n v="16.75"/>
    <n v="73.203800000000001"/>
    <n v="4.4000000000000004"/>
  </r>
  <r>
    <x v="0"/>
    <n v="1156"/>
    <s v="FDG34"/>
    <x v="6"/>
    <x v="8"/>
    <x v="8"/>
    <x v="2"/>
    <x v="1"/>
    <x v="0"/>
    <x v="1082"/>
    <n v="11.5"/>
    <n v="109.5254"/>
    <n v="4.4000000000000004"/>
  </r>
  <r>
    <x v="0"/>
    <n v="1157"/>
    <s v="FDH47"/>
    <x v="15"/>
    <x v="8"/>
    <x v="8"/>
    <x v="2"/>
    <x v="1"/>
    <x v="0"/>
    <x v="1083"/>
    <n v="13.5"/>
    <n v="95.406800000000004"/>
    <n v="4.4000000000000004"/>
  </r>
  <r>
    <x v="0"/>
    <n v="1158"/>
    <s v="FDL38"/>
    <x v="3"/>
    <x v="8"/>
    <x v="8"/>
    <x v="2"/>
    <x v="1"/>
    <x v="0"/>
    <x v="1084"/>
    <n v="13.8"/>
    <n v="90.917199999999994"/>
    <n v="4.4000000000000004"/>
  </r>
  <r>
    <x v="1"/>
    <n v="1159"/>
    <s v="DRL60"/>
    <x v="4"/>
    <x v="6"/>
    <x v="6"/>
    <x v="1"/>
    <x v="0"/>
    <x v="2"/>
    <x v="1085"/>
    <n v="8.52"/>
    <n v="153.56819999999999"/>
    <n v="4.4000000000000004"/>
  </r>
  <r>
    <x v="1"/>
    <n v="1160"/>
    <s v="FDK38"/>
    <x v="3"/>
    <x v="6"/>
    <x v="6"/>
    <x v="1"/>
    <x v="0"/>
    <x v="2"/>
    <x v="1086"/>
    <n v="6.65"/>
    <n v="147.07339999999999"/>
    <n v="4.4000000000000004"/>
  </r>
  <r>
    <x v="1"/>
    <n v="1161"/>
    <s v="FDR02"/>
    <x v="11"/>
    <x v="6"/>
    <x v="6"/>
    <x v="1"/>
    <x v="0"/>
    <x v="2"/>
    <x v="1087"/>
    <n v="16.7"/>
    <n v="109.18859999999999"/>
    <n v="4.4000000000000004"/>
  </r>
  <r>
    <x v="1"/>
    <n v="1162"/>
    <s v="DRI51"/>
    <x v="11"/>
    <x v="6"/>
    <x v="6"/>
    <x v="1"/>
    <x v="0"/>
    <x v="2"/>
    <x v="1088"/>
    <n v="17.25"/>
    <n v="170.37639999999999"/>
    <n v="4.4000000000000004"/>
  </r>
  <r>
    <x v="1"/>
    <n v="1163"/>
    <s v="FDC41"/>
    <x v="2"/>
    <x v="6"/>
    <x v="6"/>
    <x v="1"/>
    <x v="0"/>
    <x v="2"/>
    <x v="1089"/>
    <n v="15.6"/>
    <n v="77.367000000000004"/>
    <n v="4.4000000000000004"/>
  </r>
  <r>
    <x v="1"/>
    <n v="1164"/>
    <s v="NCM05"/>
    <x v="1"/>
    <x v="6"/>
    <x v="6"/>
    <x v="1"/>
    <x v="0"/>
    <x v="2"/>
    <x v="1090"/>
    <n v="6.8250000000000002"/>
    <n v="262.7226"/>
    <n v="4.4000000000000004"/>
  </r>
  <r>
    <x v="1"/>
    <n v="1165"/>
    <s v="NCI29"/>
    <x v="1"/>
    <x v="6"/>
    <x v="6"/>
    <x v="1"/>
    <x v="0"/>
    <x v="2"/>
    <x v="1091"/>
    <n v="8.6"/>
    <n v="141.11539999999999"/>
    <n v="4.4000000000000004"/>
  </r>
  <r>
    <x v="1"/>
    <n v="1166"/>
    <s v="NCR53"/>
    <x v="1"/>
    <x v="6"/>
    <x v="6"/>
    <x v="1"/>
    <x v="0"/>
    <x v="2"/>
    <x v="1092"/>
    <n v="12.15"/>
    <n v="226.54040000000001"/>
    <n v="4.4000000000000004"/>
  </r>
  <r>
    <x v="1"/>
    <n v="1167"/>
    <s v="NCF06"/>
    <x v="5"/>
    <x v="6"/>
    <x v="6"/>
    <x v="1"/>
    <x v="0"/>
    <x v="2"/>
    <x v="1093"/>
    <n v="6.2350000000000003"/>
    <n v="258.99619999999999"/>
    <n v="4.4000000000000004"/>
  </r>
  <r>
    <x v="1"/>
    <n v="1168"/>
    <s v="NCV42"/>
    <x v="5"/>
    <x v="6"/>
    <x v="6"/>
    <x v="1"/>
    <x v="0"/>
    <x v="2"/>
    <x v="1094"/>
    <n v="6.26"/>
    <n v="111.0228"/>
    <n v="4.4000000000000004"/>
  </r>
  <r>
    <x v="1"/>
    <n v="1169"/>
    <s v="NCU54"/>
    <x v="5"/>
    <x v="6"/>
    <x v="6"/>
    <x v="1"/>
    <x v="0"/>
    <x v="2"/>
    <x v="1095"/>
    <n v="8.8800000000000008"/>
    <n v="207.727"/>
    <n v="4.4000000000000004"/>
  </r>
  <r>
    <x v="1"/>
    <n v="1170"/>
    <s v="NCK18"/>
    <x v="5"/>
    <x v="6"/>
    <x v="6"/>
    <x v="1"/>
    <x v="0"/>
    <x v="2"/>
    <x v="1096"/>
    <n v="9.6"/>
    <n v="166.91839999999999"/>
    <n v="4.4000000000000004"/>
  </r>
  <r>
    <x v="1"/>
    <n v="1171"/>
    <s v="NCC30"/>
    <x v="5"/>
    <x v="6"/>
    <x v="6"/>
    <x v="1"/>
    <x v="0"/>
    <x v="2"/>
    <x v="1097"/>
    <n v="16.600000000000001"/>
    <n v="176.6344"/>
    <n v="4.4000000000000004"/>
  </r>
  <r>
    <x v="1"/>
    <n v="1172"/>
    <s v="NCF42"/>
    <x v="5"/>
    <x v="6"/>
    <x v="6"/>
    <x v="1"/>
    <x v="0"/>
    <x v="2"/>
    <x v="1098"/>
    <n v="17.350000000000001"/>
    <n v="177.5712"/>
    <n v="4.4000000000000004"/>
  </r>
  <r>
    <x v="1"/>
    <n v="1173"/>
    <s v="FDP15"/>
    <x v="7"/>
    <x v="6"/>
    <x v="6"/>
    <x v="1"/>
    <x v="2"/>
    <x v="2"/>
    <x v="20"/>
    <n v="15.2"/>
    <n v="256.03300000000002"/>
    <n v="4.4000000000000004"/>
  </r>
  <r>
    <x v="1"/>
    <n v="1174"/>
    <s v="DRB25"/>
    <x v="4"/>
    <x v="6"/>
    <x v="6"/>
    <x v="1"/>
    <x v="2"/>
    <x v="2"/>
    <x v="1099"/>
    <n v="12.3"/>
    <n v="107.0938"/>
    <n v="4.4000000000000004"/>
  </r>
  <r>
    <x v="0"/>
    <n v="1175"/>
    <s v="FDM02"/>
    <x v="3"/>
    <x v="6"/>
    <x v="6"/>
    <x v="1"/>
    <x v="2"/>
    <x v="2"/>
    <x v="1100"/>
    <n v="12.5"/>
    <n v="86.019800000000004"/>
    <n v="4.4000000000000004"/>
  </r>
  <r>
    <x v="0"/>
    <n v="1176"/>
    <s v="FDA01"/>
    <x v="3"/>
    <x v="6"/>
    <x v="6"/>
    <x v="1"/>
    <x v="2"/>
    <x v="2"/>
    <x v="1101"/>
    <n v="15"/>
    <n v="60.290399999999998"/>
    <n v="4.4000000000000004"/>
  </r>
  <r>
    <x v="0"/>
    <n v="1177"/>
    <s v="FDI16"/>
    <x v="2"/>
    <x v="6"/>
    <x v="6"/>
    <x v="1"/>
    <x v="2"/>
    <x v="2"/>
    <x v="1102"/>
    <n v="14"/>
    <n v="54.363999999999997"/>
    <n v="4.4000000000000004"/>
  </r>
  <r>
    <x v="0"/>
    <n v="1178"/>
    <s v="FDV28"/>
    <x v="2"/>
    <x v="6"/>
    <x v="6"/>
    <x v="1"/>
    <x v="2"/>
    <x v="2"/>
    <x v="1103"/>
    <n v="16.100000000000001"/>
    <n v="34.955800000000004"/>
    <n v="4.4000000000000004"/>
  </r>
  <r>
    <x v="0"/>
    <n v="1179"/>
    <s v="FDF08"/>
    <x v="0"/>
    <x v="6"/>
    <x v="6"/>
    <x v="1"/>
    <x v="2"/>
    <x v="2"/>
    <x v="1104"/>
    <n v="14.3"/>
    <n v="88.285600000000002"/>
    <n v="4.4000000000000004"/>
  </r>
  <r>
    <x v="0"/>
    <n v="1180"/>
    <s v="FDW51"/>
    <x v="7"/>
    <x v="6"/>
    <x v="6"/>
    <x v="1"/>
    <x v="2"/>
    <x v="2"/>
    <x v="1105"/>
    <n v="6.1550000000000002"/>
    <n v="213.756"/>
    <n v="4.4000000000000004"/>
  </r>
  <r>
    <x v="0"/>
    <n v="1181"/>
    <s v="FDB58"/>
    <x v="6"/>
    <x v="6"/>
    <x v="6"/>
    <x v="1"/>
    <x v="2"/>
    <x v="2"/>
    <x v="1106"/>
    <n v="10.5"/>
    <n v="140.61539999999999"/>
    <n v="4.4000000000000004"/>
  </r>
  <r>
    <x v="0"/>
    <n v="1182"/>
    <s v="FDZ59"/>
    <x v="13"/>
    <x v="6"/>
    <x v="6"/>
    <x v="1"/>
    <x v="1"/>
    <x v="2"/>
    <x v="1107"/>
    <n v="6.63"/>
    <n v="166.85"/>
    <n v="4.4000000000000004"/>
  </r>
  <r>
    <x v="1"/>
    <n v="1183"/>
    <s v="FDK36"/>
    <x v="13"/>
    <x v="3"/>
    <x v="3"/>
    <x v="1"/>
    <x v="2"/>
    <x v="0"/>
    <x v="1108"/>
    <n v="7.09"/>
    <n v="48.103400000000001"/>
    <n v="4.4000000000000004"/>
  </r>
  <r>
    <x v="1"/>
    <n v="1184"/>
    <s v="FDZ27"/>
    <x v="11"/>
    <x v="3"/>
    <x v="3"/>
    <x v="1"/>
    <x v="2"/>
    <x v="0"/>
    <x v="1109"/>
    <n v="7.9349999999999996"/>
    <n v="50.034999999999997"/>
    <n v="4.4000000000000004"/>
  </r>
  <r>
    <x v="1"/>
    <n v="1185"/>
    <s v="FDS48"/>
    <x v="13"/>
    <x v="3"/>
    <x v="3"/>
    <x v="1"/>
    <x v="2"/>
    <x v="0"/>
    <x v="1110"/>
    <n v="15.15"/>
    <n v="150.4708"/>
    <n v="4.4000000000000004"/>
  </r>
  <r>
    <x v="1"/>
    <n v="1186"/>
    <s v="FDC02"/>
    <x v="3"/>
    <x v="3"/>
    <x v="3"/>
    <x v="1"/>
    <x v="2"/>
    <x v="0"/>
    <x v="1111"/>
    <n v="21.35"/>
    <n v="260.42779999999999"/>
    <n v="4.4000000000000004"/>
  </r>
  <r>
    <x v="1"/>
    <n v="1187"/>
    <s v="FDI15"/>
    <x v="11"/>
    <x v="3"/>
    <x v="3"/>
    <x v="1"/>
    <x v="2"/>
    <x v="0"/>
    <x v="1112"/>
    <n v="13.8"/>
    <n v="263.78840000000002"/>
    <n v="4.4000000000000004"/>
  </r>
  <r>
    <x v="1"/>
    <n v="1188"/>
    <s v="DRJ39"/>
    <x v="11"/>
    <x v="3"/>
    <x v="3"/>
    <x v="1"/>
    <x v="2"/>
    <x v="0"/>
    <x v="1113"/>
    <n v="20.25"/>
    <n v="217.54820000000001"/>
    <n v="4.4000000000000004"/>
  </r>
  <r>
    <x v="1"/>
    <n v="1189"/>
    <s v="FDT40"/>
    <x v="2"/>
    <x v="3"/>
    <x v="3"/>
    <x v="1"/>
    <x v="2"/>
    <x v="0"/>
    <x v="1114"/>
    <n v="5.9850000000000003"/>
    <n v="125.8678"/>
    <n v="4.4000000000000004"/>
  </r>
  <r>
    <x v="1"/>
    <n v="1190"/>
    <s v="FDE29"/>
    <x v="2"/>
    <x v="3"/>
    <x v="3"/>
    <x v="1"/>
    <x v="2"/>
    <x v="0"/>
    <x v="1115"/>
    <n v="8.9049999999999994"/>
    <n v="61.687800000000003"/>
    <n v="4.4000000000000004"/>
  </r>
  <r>
    <x v="1"/>
    <n v="1191"/>
    <s v="FDT28"/>
    <x v="2"/>
    <x v="3"/>
    <x v="3"/>
    <x v="1"/>
    <x v="2"/>
    <x v="0"/>
    <x v="1116"/>
    <n v="13.3"/>
    <n v="149.9708"/>
    <n v="4.4000000000000004"/>
  </r>
  <r>
    <x v="1"/>
    <n v="1192"/>
    <s v="FDK41"/>
    <x v="2"/>
    <x v="3"/>
    <x v="3"/>
    <x v="1"/>
    <x v="2"/>
    <x v="0"/>
    <x v="1117"/>
    <n v="14.3"/>
    <n v="86.822400000000002"/>
    <n v="4.4000000000000004"/>
  </r>
  <r>
    <x v="1"/>
    <n v="1193"/>
    <s v="FDE45"/>
    <x v="0"/>
    <x v="3"/>
    <x v="3"/>
    <x v="1"/>
    <x v="2"/>
    <x v="0"/>
    <x v="1118"/>
    <n v="12.1"/>
    <n v="180.00020000000001"/>
    <n v="4.4000000000000004"/>
  </r>
  <r>
    <x v="1"/>
    <n v="1194"/>
    <s v="FDZ20"/>
    <x v="0"/>
    <x v="3"/>
    <x v="3"/>
    <x v="1"/>
    <x v="2"/>
    <x v="0"/>
    <x v="1119"/>
    <n v="16.100000000000001"/>
    <n v="255.23560000000001"/>
    <n v="4.4000000000000004"/>
  </r>
  <r>
    <x v="1"/>
    <n v="1195"/>
    <s v="FDT31"/>
    <x v="0"/>
    <x v="3"/>
    <x v="3"/>
    <x v="1"/>
    <x v="2"/>
    <x v="0"/>
    <x v="1120"/>
    <n v="19.75"/>
    <n v="189.9872"/>
    <n v="4.4000000000000004"/>
  </r>
  <r>
    <x v="1"/>
    <n v="1196"/>
    <s v="FDP20"/>
    <x v="0"/>
    <x v="3"/>
    <x v="3"/>
    <x v="1"/>
    <x v="2"/>
    <x v="0"/>
    <x v="1121"/>
    <n v="19.850000000000001"/>
    <n v="128.102"/>
    <n v="4.4000000000000004"/>
  </r>
  <r>
    <x v="1"/>
    <n v="1197"/>
    <s v="DRM59"/>
    <x v="9"/>
    <x v="3"/>
    <x v="3"/>
    <x v="1"/>
    <x v="2"/>
    <x v="0"/>
    <x v="1122"/>
    <n v="5.88"/>
    <n v="155.59979999999999"/>
    <n v="4.4000000000000004"/>
  </r>
  <r>
    <x v="1"/>
    <n v="1198"/>
    <s v="DRL35"/>
    <x v="9"/>
    <x v="3"/>
    <x v="3"/>
    <x v="1"/>
    <x v="2"/>
    <x v="0"/>
    <x v="1123"/>
    <n v="15.7"/>
    <n v="44.777000000000001"/>
    <n v="4.4000000000000004"/>
  </r>
  <r>
    <x v="1"/>
    <n v="1199"/>
    <s v="DRP35"/>
    <x v="9"/>
    <x v="3"/>
    <x v="3"/>
    <x v="1"/>
    <x v="2"/>
    <x v="0"/>
    <x v="1124"/>
    <n v="18.850000000000001"/>
    <n v="127.1336"/>
    <n v="4.4000000000000004"/>
  </r>
  <r>
    <x v="1"/>
    <n v="1200"/>
    <s v="NCU17"/>
    <x v="1"/>
    <x v="3"/>
    <x v="3"/>
    <x v="1"/>
    <x v="2"/>
    <x v="0"/>
    <x v="20"/>
    <n v="5.32"/>
    <n v="101.76739999999999"/>
    <n v="4.4000000000000004"/>
  </r>
  <r>
    <x v="1"/>
    <n v="1201"/>
    <s v="NCU53"/>
    <x v="1"/>
    <x v="3"/>
    <x v="3"/>
    <x v="1"/>
    <x v="2"/>
    <x v="0"/>
    <x v="1125"/>
    <n v="5.4850000000000003"/>
    <n v="164.88419999999999"/>
    <n v="4.4000000000000004"/>
  </r>
  <r>
    <x v="1"/>
    <n v="1202"/>
    <s v="NCT05"/>
    <x v="1"/>
    <x v="3"/>
    <x v="3"/>
    <x v="1"/>
    <x v="2"/>
    <x v="0"/>
    <x v="1126"/>
    <n v="10.895"/>
    <n v="256.56720000000001"/>
    <n v="4.4000000000000004"/>
  </r>
  <r>
    <x v="1"/>
    <n v="1203"/>
    <s v="NCC19"/>
    <x v="5"/>
    <x v="3"/>
    <x v="3"/>
    <x v="1"/>
    <x v="2"/>
    <x v="0"/>
    <x v="1127"/>
    <n v="6.57"/>
    <n v="192.38200000000001"/>
    <n v="4.4000000000000004"/>
  </r>
  <r>
    <x v="1"/>
    <n v="1204"/>
    <s v="NCV54"/>
    <x v="5"/>
    <x v="3"/>
    <x v="3"/>
    <x v="1"/>
    <x v="2"/>
    <x v="0"/>
    <x v="1128"/>
    <n v="11.1"/>
    <n v="116.5124"/>
    <n v="4.4000000000000004"/>
  </r>
  <r>
    <x v="1"/>
    <n v="1205"/>
    <s v="NCF19"/>
    <x v="5"/>
    <x v="3"/>
    <x v="3"/>
    <x v="1"/>
    <x v="2"/>
    <x v="0"/>
    <x v="1129"/>
    <n v="13"/>
    <n v="47.903399999999998"/>
    <n v="4.4000000000000004"/>
  </r>
  <r>
    <x v="1"/>
    <n v="1206"/>
    <s v="NCE30"/>
    <x v="5"/>
    <x v="3"/>
    <x v="3"/>
    <x v="1"/>
    <x v="2"/>
    <x v="0"/>
    <x v="1130"/>
    <n v="16"/>
    <n v="212.6902"/>
    <n v="4.4000000000000004"/>
  </r>
  <r>
    <x v="1"/>
    <n v="1207"/>
    <s v="NCG19"/>
    <x v="5"/>
    <x v="3"/>
    <x v="3"/>
    <x v="1"/>
    <x v="2"/>
    <x v="0"/>
    <x v="1131"/>
    <n v="20.25"/>
    <n v="234.86160000000001"/>
    <n v="4.4000000000000004"/>
  </r>
  <r>
    <x v="1"/>
    <n v="1208"/>
    <s v="FDT21"/>
    <x v="6"/>
    <x v="3"/>
    <x v="3"/>
    <x v="1"/>
    <x v="2"/>
    <x v="0"/>
    <x v="1132"/>
    <n v="7.42"/>
    <n v="248.00919999999999"/>
    <n v="4.4000000000000004"/>
  </r>
  <r>
    <x v="1"/>
    <n v="1209"/>
    <s v="FDT57"/>
    <x v="6"/>
    <x v="3"/>
    <x v="3"/>
    <x v="1"/>
    <x v="2"/>
    <x v="0"/>
    <x v="1133"/>
    <n v="15.2"/>
    <n v="238.72479999999999"/>
    <n v="4.4000000000000004"/>
  </r>
  <r>
    <x v="1"/>
    <n v="1210"/>
    <s v="FDP46"/>
    <x v="6"/>
    <x v="3"/>
    <x v="3"/>
    <x v="1"/>
    <x v="2"/>
    <x v="0"/>
    <x v="1134"/>
    <n v="15.35"/>
    <n v="91.882999999999996"/>
    <n v="4.4000000000000004"/>
  </r>
  <r>
    <x v="1"/>
    <n v="1211"/>
    <s v="FDZ09"/>
    <x v="6"/>
    <x v="3"/>
    <x v="3"/>
    <x v="1"/>
    <x v="2"/>
    <x v="0"/>
    <x v="1135"/>
    <n v="17.600000000000001"/>
    <n v="165.2868"/>
    <n v="4.4000000000000004"/>
  </r>
  <r>
    <x v="1"/>
    <n v="1212"/>
    <s v="DRF13"/>
    <x v="4"/>
    <x v="3"/>
    <x v="3"/>
    <x v="1"/>
    <x v="2"/>
    <x v="0"/>
    <x v="20"/>
    <n v="12.1"/>
    <n v="145.14439999999999"/>
    <n v="4.4000000000000004"/>
  </r>
  <r>
    <x v="1"/>
    <n v="1213"/>
    <s v="DRG36"/>
    <x v="4"/>
    <x v="3"/>
    <x v="3"/>
    <x v="1"/>
    <x v="2"/>
    <x v="0"/>
    <x v="1136"/>
    <n v="14.15"/>
    <n v="171.81059999999999"/>
    <n v="4.4000000000000004"/>
  </r>
  <r>
    <x v="0"/>
    <n v="1214"/>
    <s v="FDJ12"/>
    <x v="13"/>
    <x v="3"/>
    <x v="3"/>
    <x v="1"/>
    <x v="2"/>
    <x v="0"/>
    <x v="1137"/>
    <n v="8.8949999999999996"/>
    <n v="209.02959999999999"/>
    <n v="4.4000000000000004"/>
  </r>
  <r>
    <x v="0"/>
    <n v="1215"/>
    <s v="FDZ49"/>
    <x v="3"/>
    <x v="3"/>
    <x v="3"/>
    <x v="1"/>
    <x v="2"/>
    <x v="0"/>
    <x v="1138"/>
    <n v="11"/>
    <n v="222.07980000000001"/>
    <n v="4.4000000000000004"/>
  </r>
  <r>
    <x v="0"/>
    <n v="1216"/>
    <s v="FDW52"/>
    <x v="2"/>
    <x v="3"/>
    <x v="3"/>
    <x v="1"/>
    <x v="2"/>
    <x v="0"/>
    <x v="1139"/>
    <n v="14"/>
    <n v="164.2526"/>
    <n v="4.4000000000000004"/>
  </r>
  <r>
    <x v="0"/>
    <n v="1217"/>
    <s v="FDY16"/>
    <x v="2"/>
    <x v="3"/>
    <x v="3"/>
    <x v="1"/>
    <x v="2"/>
    <x v="0"/>
    <x v="1140"/>
    <n v="18.350000000000001"/>
    <n v="184.82660000000001"/>
    <n v="4.4000000000000004"/>
  </r>
  <r>
    <x v="0"/>
    <n v="1218"/>
    <s v="FDZ43"/>
    <x v="0"/>
    <x v="3"/>
    <x v="3"/>
    <x v="1"/>
    <x v="2"/>
    <x v="0"/>
    <x v="1141"/>
    <n v="11"/>
    <n v="241.9512"/>
    <n v="4.4000000000000004"/>
  </r>
  <r>
    <x v="0"/>
    <n v="1219"/>
    <s v="FDE33"/>
    <x v="0"/>
    <x v="3"/>
    <x v="3"/>
    <x v="1"/>
    <x v="2"/>
    <x v="0"/>
    <x v="1142"/>
    <n v="19.350000000000001"/>
    <n v="77.064400000000006"/>
    <n v="4.4000000000000004"/>
  </r>
  <r>
    <x v="0"/>
    <n v="1220"/>
    <s v="FDU43"/>
    <x v="0"/>
    <x v="3"/>
    <x v="3"/>
    <x v="1"/>
    <x v="2"/>
    <x v="0"/>
    <x v="20"/>
    <n v="19.350000000000001"/>
    <n v="238.65639999999999"/>
    <n v="4.4000000000000004"/>
  </r>
  <r>
    <x v="0"/>
    <n v="1221"/>
    <s v="FDU51"/>
    <x v="7"/>
    <x v="3"/>
    <x v="3"/>
    <x v="1"/>
    <x v="2"/>
    <x v="0"/>
    <x v="1143"/>
    <n v="20.2"/>
    <n v="178.50280000000001"/>
    <n v="4.4000000000000004"/>
  </r>
  <r>
    <x v="0"/>
    <n v="1222"/>
    <s v="FDW21"/>
    <x v="6"/>
    <x v="3"/>
    <x v="3"/>
    <x v="1"/>
    <x v="2"/>
    <x v="0"/>
    <x v="1144"/>
    <n v="5.34"/>
    <n v="101.6358"/>
    <n v="4.4000000000000004"/>
  </r>
  <r>
    <x v="0"/>
    <n v="1223"/>
    <s v="FDI21"/>
    <x v="6"/>
    <x v="3"/>
    <x v="3"/>
    <x v="1"/>
    <x v="2"/>
    <x v="0"/>
    <x v="1145"/>
    <n v="5.59"/>
    <n v="62.616799999999998"/>
    <n v="4.4000000000000004"/>
  </r>
  <r>
    <x v="0"/>
    <n v="1224"/>
    <s v="FDI58"/>
    <x v="6"/>
    <x v="3"/>
    <x v="3"/>
    <x v="1"/>
    <x v="2"/>
    <x v="0"/>
    <x v="1146"/>
    <n v="7.64"/>
    <n v="91.212000000000003"/>
    <n v="4.4000000000000004"/>
  </r>
  <r>
    <x v="0"/>
    <n v="1225"/>
    <s v="FDJ21"/>
    <x v="6"/>
    <x v="3"/>
    <x v="3"/>
    <x v="1"/>
    <x v="2"/>
    <x v="0"/>
    <x v="1147"/>
    <n v="16.7"/>
    <n v="147.5102"/>
    <n v="4.4000000000000004"/>
  </r>
  <r>
    <x v="1"/>
    <n v="1226"/>
    <s v="NCJ29"/>
    <x v="1"/>
    <x v="3"/>
    <x v="3"/>
    <x v="1"/>
    <x v="2"/>
    <x v="0"/>
    <x v="1148"/>
    <n v="10.6"/>
    <n v="84.422399999999996"/>
    <n v="4.4000000000000004"/>
  </r>
  <r>
    <x v="0"/>
    <n v="1227"/>
    <s v="FDW09"/>
    <x v="6"/>
    <x v="3"/>
    <x v="3"/>
    <x v="1"/>
    <x v="2"/>
    <x v="0"/>
    <x v="1149"/>
    <n v="13.65"/>
    <n v="81.130200000000002"/>
    <n v="4.4000000000000004"/>
  </r>
  <r>
    <x v="1"/>
    <n v="1228"/>
    <s v="FDB45"/>
    <x v="0"/>
    <x v="1"/>
    <x v="1"/>
    <x v="1"/>
    <x v="0"/>
    <x v="1"/>
    <x v="1150"/>
    <n v="20.85"/>
    <n v="104.6306"/>
    <n v="4.4000000000000004"/>
  </r>
  <r>
    <x v="1"/>
    <n v="1229"/>
    <s v="FDO37"/>
    <x v="12"/>
    <x v="1"/>
    <x v="1"/>
    <x v="1"/>
    <x v="0"/>
    <x v="1"/>
    <x v="20"/>
    <n v="8.06"/>
    <n v="232.73259999999999"/>
    <n v="4.4000000000000004"/>
  </r>
  <r>
    <x v="1"/>
    <n v="1230"/>
    <s v="FDO25"/>
    <x v="3"/>
    <x v="1"/>
    <x v="1"/>
    <x v="1"/>
    <x v="0"/>
    <x v="1"/>
    <x v="1151"/>
    <n v="6.3"/>
    <n v="209.62700000000001"/>
    <n v="4.4000000000000004"/>
  </r>
  <r>
    <x v="1"/>
    <n v="1231"/>
    <s v="FDY25"/>
    <x v="3"/>
    <x v="1"/>
    <x v="1"/>
    <x v="1"/>
    <x v="0"/>
    <x v="1"/>
    <x v="1152"/>
    <n v="12"/>
    <n v="180.19759999999999"/>
    <n v="4.4000000000000004"/>
  </r>
  <r>
    <x v="1"/>
    <n v="1232"/>
    <s v="FDX02"/>
    <x v="11"/>
    <x v="1"/>
    <x v="1"/>
    <x v="1"/>
    <x v="0"/>
    <x v="1"/>
    <x v="1153"/>
    <n v="16"/>
    <n v="224.34039999999999"/>
    <n v="4.4000000000000004"/>
  </r>
  <r>
    <x v="1"/>
    <n v="1233"/>
    <s v="FDK16"/>
    <x v="2"/>
    <x v="1"/>
    <x v="1"/>
    <x v="1"/>
    <x v="0"/>
    <x v="1"/>
    <x v="1154"/>
    <n v="9.0649999999999995"/>
    <n v="95.309399999999997"/>
    <n v="4.4000000000000004"/>
  </r>
  <r>
    <x v="1"/>
    <n v="1234"/>
    <s v="FDB08"/>
    <x v="0"/>
    <x v="1"/>
    <x v="1"/>
    <x v="1"/>
    <x v="0"/>
    <x v="1"/>
    <x v="1155"/>
    <n v="6.0549999999999997"/>
    <n v="160.3578"/>
    <n v="4.4000000000000004"/>
  </r>
  <r>
    <x v="1"/>
    <n v="1235"/>
    <s v="FDS55"/>
    <x v="0"/>
    <x v="1"/>
    <x v="1"/>
    <x v="1"/>
    <x v="0"/>
    <x v="1"/>
    <x v="20"/>
    <n v="7.02"/>
    <n v="148.17339999999999"/>
    <n v="4.4000000000000004"/>
  </r>
  <r>
    <x v="1"/>
    <n v="1236"/>
    <s v="FDU55"/>
    <x v="0"/>
    <x v="1"/>
    <x v="1"/>
    <x v="1"/>
    <x v="0"/>
    <x v="1"/>
    <x v="1156"/>
    <n v="16.2"/>
    <n v="260.32780000000002"/>
    <n v="4.4000000000000004"/>
  </r>
  <r>
    <x v="1"/>
    <n v="1237"/>
    <s v="NCH42"/>
    <x v="5"/>
    <x v="1"/>
    <x v="1"/>
    <x v="1"/>
    <x v="0"/>
    <x v="1"/>
    <x v="1157"/>
    <n v="6.86"/>
    <n v="229.601"/>
    <n v="4.4000000000000004"/>
  </r>
  <r>
    <x v="1"/>
    <n v="1238"/>
    <s v="NCO02"/>
    <x v="10"/>
    <x v="1"/>
    <x v="1"/>
    <x v="1"/>
    <x v="0"/>
    <x v="1"/>
    <x v="1158"/>
    <n v="11.15"/>
    <n v="66.214200000000005"/>
    <n v="4.4000000000000004"/>
  </r>
  <r>
    <x v="1"/>
    <n v="1239"/>
    <s v="FDK22"/>
    <x v="6"/>
    <x v="1"/>
    <x v="1"/>
    <x v="1"/>
    <x v="0"/>
    <x v="1"/>
    <x v="1159"/>
    <n v="9.8000000000000007"/>
    <n v="215.685"/>
    <n v="4.4000000000000004"/>
  </r>
  <r>
    <x v="1"/>
    <n v="1240"/>
    <s v="FDC58"/>
    <x v="6"/>
    <x v="1"/>
    <x v="1"/>
    <x v="1"/>
    <x v="0"/>
    <x v="1"/>
    <x v="1160"/>
    <n v="10.195"/>
    <n v="42.5428"/>
    <n v="4.4000000000000004"/>
  </r>
  <r>
    <x v="1"/>
    <n v="1241"/>
    <s v="FDP58"/>
    <x v="6"/>
    <x v="1"/>
    <x v="1"/>
    <x v="1"/>
    <x v="0"/>
    <x v="1"/>
    <x v="1161"/>
    <n v="11.1"/>
    <n v="220.04820000000001"/>
    <n v="4.4000000000000004"/>
  </r>
  <r>
    <x v="0"/>
    <n v="1242"/>
    <s v="FDV48"/>
    <x v="13"/>
    <x v="1"/>
    <x v="1"/>
    <x v="1"/>
    <x v="0"/>
    <x v="1"/>
    <x v="1162"/>
    <n v="9.1950000000000003"/>
    <n v="77.464399999999998"/>
    <n v="4.4000000000000004"/>
  </r>
  <r>
    <x v="0"/>
    <n v="1243"/>
    <s v="FDK60"/>
    <x v="13"/>
    <x v="1"/>
    <x v="1"/>
    <x v="1"/>
    <x v="0"/>
    <x v="1"/>
    <x v="1163"/>
    <n v="16.5"/>
    <n v="98.906800000000004"/>
    <n v="4.4000000000000004"/>
  </r>
  <r>
    <x v="0"/>
    <n v="1244"/>
    <s v="FDS59"/>
    <x v="8"/>
    <x v="1"/>
    <x v="1"/>
    <x v="1"/>
    <x v="0"/>
    <x v="1"/>
    <x v="1164"/>
    <n v="14.8"/>
    <n v="109.057"/>
    <n v="4.4000000000000004"/>
  </r>
  <r>
    <x v="0"/>
    <n v="1245"/>
    <s v="FDN25"/>
    <x v="12"/>
    <x v="1"/>
    <x v="1"/>
    <x v="1"/>
    <x v="0"/>
    <x v="1"/>
    <x v="1165"/>
    <n v="7.8949999999999996"/>
    <n v="57.758800000000001"/>
    <n v="4.4000000000000004"/>
  </r>
  <r>
    <x v="0"/>
    <n v="1246"/>
    <s v="FDG38"/>
    <x v="3"/>
    <x v="1"/>
    <x v="1"/>
    <x v="1"/>
    <x v="0"/>
    <x v="1"/>
    <x v="20"/>
    <n v="8.9749999999999996"/>
    <n v="84.922399999999996"/>
    <n v="4.4000000000000004"/>
  </r>
  <r>
    <x v="0"/>
    <n v="1247"/>
    <s v="FDM02"/>
    <x v="3"/>
    <x v="1"/>
    <x v="1"/>
    <x v="1"/>
    <x v="0"/>
    <x v="1"/>
    <x v="1166"/>
    <n v="12.5"/>
    <n v="87.919799999999995"/>
    <n v="4.4000000000000004"/>
  </r>
  <r>
    <x v="0"/>
    <n v="1248"/>
    <s v="FDY28"/>
    <x v="2"/>
    <x v="1"/>
    <x v="1"/>
    <x v="1"/>
    <x v="0"/>
    <x v="1"/>
    <x v="1167"/>
    <n v="7.47"/>
    <n v="214.42179999999999"/>
    <n v="4.4000000000000004"/>
  </r>
  <r>
    <x v="0"/>
    <n v="1249"/>
    <s v="FDT16"/>
    <x v="2"/>
    <x v="1"/>
    <x v="1"/>
    <x v="1"/>
    <x v="0"/>
    <x v="1"/>
    <x v="1168"/>
    <n v="9.8949999999999996"/>
    <n v="260.2278"/>
    <n v="4.4000000000000004"/>
  </r>
  <r>
    <x v="0"/>
    <n v="1250"/>
    <s v="FDQ40"/>
    <x v="2"/>
    <x v="1"/>
    <x v="1"/>
    <x v="1"/>
    <x v="0"/>
    <x v="1"/>
    <x v="1169"/>
    <n v="11.1"/>
    <n v="176.0712"/>
    <n v="4.4000000000000004"/>
  </r>
  <r>
    <x v="0"/>
    <n v="1251"/>
    <s v="FDU28"/>
    <x v="2"/>
    <x v="1"/>
    <x v="1"/>
    <x v="1"/>
    <x v="0"/>
    <x v="1"/>
    <x v="1170"/>
    <n v="19.2"/>
    <n v="187.5214"/>
    <n v="4.4000000000000004"/>
  </r>
  <r>
    <x v="0"/>
    <n v="1252"/>
    <s v="FDC57"/>
    <x v="0"/>
    <x v="1"/>
    <x v="1"/>
    <x v="1"/>
    <x v="0"/>
    <x v="1"/>
    <x v="1171"/>
    <n v="20.100000000000001"/>
    <n v="194.28200000000001"/>
    <n v="4.4000000000000004"/>
  </r>
  <r>
    <x v="0"/>
    <n v="1253"/>
    <s v="FDN46"/>
    <x v="6"/>
    <x v="1"/>
    <x v="1"/>
    <x v="1"/>
    <x v="0"/>
    <x v="1"/>
    <x v="1172"/>
    <n v="7.21"/>
    <n v="103.1332"/>
    <n v="4.4000000000000004"/>
  </r>
  <r>
    <x v="0"/>
    <n v="1254"/>
    <s v="FDT10"/>
    <x v="6"/>
    <x v="1"/>
    <x v="1"/>
    <x v="1"/>
    <x v="0"/>
    <x v="1"/>
    <x v="1173"/>
    <n v="16.7"/>
    <n v="60.656199999999998"/>
    <n v="4.4000000000000004"/>
  </r>
  <r>
    <x v="1"/>
    <n v="1255"/>
    <s v="FDZ33"/>
    <x v="6"/>
    <x v="1"/>
    <x v="1"/>
    <x v="1"/>
    <x v="0"/>
    <x v="1"/>
    <x v="1174"/>
    <n v="10.195"/>
    <n v="146.5076"/>
    <n v="4.4000000000000004"/>
  </r>
  <r>
    <x v="1"/>
    <n v="1256"/>
    <s v="NCJ05"/>
    <x v="1"/>
    <x v="7"/>
    <x v="7"/>
    <x v="1"/>
    <x v="0"/>
    <x v="3"/>
    <x v="1175"/>
    <m/>
    <n v="152.3682"/>
    <n v="4.4000000000000004"/>
  </r>
  <r>
    <x v="1"/>
    <n v="1257"/>
    <s v="FDN01"/>
    <x v="12"/>
    <x v="7"/>
    <x v="7"/>
    <x v="1"/>
    <x v="0"/>
    <x v="3"/>
    <x v="1176"/>
    <m/>
    <n v="177.93700000000001"/>
    <n v="4.4000000000000004"/>
  </r>
  <r>
    <x v="1"/>
    <n v="1258"/>
    <s v="FDC02"/>
    <x v="3"/>
    <x v="7"/>
    <x v="7"/>
    <x v="1"/>
    <x v="0"/>
    <x v="3"/>
    <x v="1177"/>
    <m/>
    <n v="259.32780000000002"/>
    <n v="4.4000000000000004"/>
  </r>
  <r>
    <x v="1"/>
    <n v="1259"/>
    <s v="FDS01"/>
    <x v="3"/>
    <x v="7"/>
    <x v="7"/>
    <x v="1"/>
    <x v="0"/>
    <x v="3"/>
    <x v="1178"/>
    <m/>
    <n v="175.96860000000001"/>
    <n v="4.4000000000000004"/>
  </r>
  <r>
    <x v="1"/>
    <n v="1260"/>
    <s v="DRI39"/>
    <x v="11"/>
    <x v="7"/>
    <x v="7"/>
    <x v="1"/>
    <x v="0"/>
    <x v="3"/>
    <x v="1179"/>
    <m/>
    <n v="54.893000000000001"/>
    <n v="4.4000000000000004"/>
  </r>
  <r>
    <x v="1"/>
    <n v="1261"/>
    <s v="FDB53"/>
    <x v="2"/>
    <x v="7"/>
    <x v="7"/>
    <x v="1"/>
    <x v="0"/>
    <x v="3"/>
    <x v="1180"/>
    <m/>
    <n v="147.53919999999999"/>
    <n v="4.4000000000000004"/>
  </r>
  <r>
    <x v="1"/>
    <n v="1262"/>
    <s v="FDI28"/>
    <x v="2"/>
    <x v="7"/>
    <x v="7"/>
    <x v="1"/>
    <x v="0"/>
    <x v="3"/>
    <x v="1181"/>
    <m/>
    <n v="79.030199999999994"/>
    <n v="4.4000000000000004"/>
  </r>
  <r>
    <x v="1"/>
    <n v="1263"/>
    <s v="FDL04"/>
    <x v="2"/>
    <x v="7"/>
    <x v="7"/>
    <x v="1"/>
    <x v="0"/>
    <x v="3"/>
    <x v="1182"/>
    <m/>
    <n v="106.76220000000001"/>
    <n v="4.4000000000000004"/>
  </r>
  <r>
    <x v="1"/>
    <n v="1264"/>
    <s v="DRJ59"/>
    <x v="9"/>
    <x v="7"/>
    <x v="7"/>
    <x v="1"/>
    <x v="0"/>
    <x v="3"/>
    <x v="20"/>
    <m/>
    <n v="39.016399999999997"/>
    <n v="4.4000000000000004"/>
  </r>
  <r>
    <x v="1"/>
    <n v="1265"/>
    <s v="DRL35"/>
    <x v="9"/>
    <x v="7"/>
    <x v="7"/>
    <x v="1"/>
    <x v="0"/>
    <x v="3"/>
    <x v="1183"/>
    <m/>
    <n v="41.877000000000002"/>
    <n v="4.4000000000000004"/>
  </r>
  <r>
    <x v="1"/>
    <n v="1266"/>
    <s v="NCI29"/>
    <x v="1"/>
    <x v="7"/>
    <x v="7"/>
    <x v="1"/>
    <x v="0"/>
    <x v="3"/>
    <x v="1184"/>
    <m/>
    <n v="139.91540000000001"/>
    <n v="4.4000000000000004"/>
  </r>
  <r>
    <x v="1"/>
    <n v="1267"/>
    <s v="NCK29"/>
    <x v="1"/>
    <x v="7"/>
    <x v="7"/>
    <x v="1"/>
    <x v="0"/>
    <x v="3"/>
    <x v="20"/>
    <m/>
    <n v="125.173"/>
    <n v="4.4000000000000004"/>
  </r>
  <r>
    <x v="1"/>
    <n v="1268"/>
    <s v="NCM05"/>
    <x v="1"/>
    <x v="7"/>
    <x v="7"/>
    <x v="1"/>
    <x v="0"/>
    <x v="3"/>
    <x v="1185"/>
    <m/>
    <n v="263.7226"/>
    <n v="4.4000000000000004"/>
  </r>
  <r>
    <x v="1"/>
    <n v="1269"/>
    <s v="NCO29"/>
    <x v="1"/>
    <x v="7"/>
    <x v="7"/>
    <x v="1"/>
    <x v="0"/>
    <x v="3"/>
    <x v="1186"/>
    <m/>
    <n v="164.15260000000001"/>
    <n v="4.4000000000000004"/>
  </r>
  <r>
    <x v="1"/>
    <n v="1270"/>
    <s v="NCP17"/>
    <x v="1"/>
    <x v="7"/>
    <x v="7"/>
    <x v="1"/>
    <x v="0"/>
    <x v="3"/>
    <x v="1187"/>
    <m/>
    <n v="62.216799999999999"/>
    <n v="4.4000000000000004"/>
  </r>
  <r>
    <x v="1"/>
    <n v="1271"/>
    <s v="NCE42"/>
    <x v="5"/>
    <x v="7"/>
    <x v="7"/>
    <x v="1"/>
    <x v="0"/>
    <x v="3"/>
    <x v="1188"/>
    <m/>
    <n v="234.9958"/>
    <n v="4.4000000000000004"/>
  </r>
  <r>
    <x v="1"/>
    <n v="1272"/>
    <s v="NCI42"/>
    <x v="5"/>
    <x v="7"/>
    <x v="7"/>
    <x v="1"/>
    <x v="0"/>
    <x v="3"/>
    <x v="1189"/>
    <m/>
    <n v="208.49539999999999"/>
    <n v="4.4000000000000004"/>
  </r>
  <r>
    <x v="1"/>
    <n v="1273"/>
    <s v="NCQ54"/>
    <x v="5"/>
    <x v="7"/>
    <x v="7"/>
    <x v="1"/>
    <x v="0"/>
    <x v="3"/>
    <x v="1190"/>
    <m/>
    <n v="168.34739999999999"/>
    <n v="4.4000000000000004"/>
  </r>
  <r>
    <x v="1"/>
    <n v="1274"/>
    <s v="FDV45"/>
    <x v="6"/>
    <x v="7"/>
    <x v="7"/>
    <x v="1"/>
    <x v="0"/>
    <x v="3"/>
    <x v="1191"/>
    <m/>
    <n v="187.4556"/>
    <n v="4.4000000000000004"/>
  </r>
  <r>
    <x v="0"/>
    <n v="1275"/>
    <s v="FDO49"/>
    <x v="12"/>
    <x v="7"/>
    <x v="7"/>
    <x v="1"/>
    <x v="0"/>
    <x v="3"/>
    <x v="1192"/>
    <m/>
    <n v="49.300800000000002"/>
    <n v="4.4000000000000004"/>
  </r>
  <r>
    <x v="0"/>
    <n v="1276"/>
    <s v="FDB02"/>
    <x v="3"/>
    <x v="7"/>
    <x v="7"/>
    <x v="1"/>
    <x v="0"/>
    <x v="3"/>
    <x v="1193"/>
    <m/>
    <n v="177.83699999999999"/>
    <n v="4.4000000000000004"/>
  </r>
  <r>
    <x v="0"/>
    <n v="1277"/>
    <s v="FDE51"/>
    <x v="11"/>
    <x v="7"/>
    <x v="7"/>
    <x v="1"/>
    <x v="0"/>
    <x v="3"/>
    <x v="1194"/>
    <m/>
    <n v="43.708599999999997"/>
    <n v="4.4000000000000004"/>
  </r>
  <r>
    <x v="0"/>
    <n v="1278"/>
    <s v="FDR19"/>
    <x v="0"/>
    <x v="7"/>
    <x v="7"/>
    <x v="1"/>
    <x v="0"/>
    <x v="3"/>
    <x v="1195"/>
    <m/>
    <n v="145.5102"/>
    <n v="4.4000000000000004"/>
  </r>
  <r>
    <x v="0"/>
    <n v="1279"/>
    <s v="FDR31"/>
    <x v="0"/>
    <x v="7"/>
    <x v="7"/>
    <x v="1"/>
    <x v="0"/>
    <x v="3"/>
    <x v="1196"/>
    <m/>
    <n v="147.4102"/>
    <n v="4.4000000000000004"/>
  </r>
  <r>
    <x v="0"/>
    <n v="1280"/>
    <s v="FDT07"/>
    <x v="0"/>
    <x v="7"/>
    <x v="7"/>
    <x v="1"/>
    <x v="0"/>
    <x v="3"/>
    <x v="1197"/>
    <m/>
    <n v="257.13299999999998"/>
    <n v="4.4000000000000004"/>
  </r>
  <r>
    <x v="0"/>
    <n v="1281"/>
    <s v="FDI07"/>
    <x v="7"/>
    <x v="7"/>
    <x v="7"/>
    <x v="1"/>
    <x v="0"/>
    <x v="3"/>
    <x v="1198"/>
    <m/>
    <n v="197.24260000000001"/>
    <n v="4.4000000000000004"/>
  </r>
  <r>
    <x v="0"/>
    <n v="1282"/>
    <s v="FDU28"/>
    <x v="2"/>
    <x v="5"/>
    <x v="5"/>
    <x v="2"/>
    <x v="1"/>
    <x v="0"/>
    <x v="1199"/>
    <n v="19.2"/>
    <n v="187.82140000000001"/>
    <n v="4.3"/>
  </r>
  <r>
    <x v="1"/>
    <n v="1283"/>
    <s v="DRI11"/>
    <x v="9"/>
    <x v="7"/>
    <x v="7"/>
    <x v="1"/>
    <x v="0"/>
    <x v="3"/>
    <x v="1200"/>
    <m/>
    <n v="113.2834"/>
    <n v="4.3"/>
  </r>
  <r>
    <x v="0"/>
    <n v="1284"/>
    <s v="FDE51"/>
    <x v="11"/>
    <x v="6"/>
    <x v="6"/>
    <x v="1"/>
    <x v="1"/>
    <x v="2"/>
    <x v="1201"/>
    <n v="5.9249999999999998"/>
    <n v="45.508600000000001"/>
    <n v="4.3"/>
  </r>
  <r>
    <x v="1"/>
    <n v="1285"/>
    <s v="FDU02"/>
    <x v="11"/>
    <x v="2"/>
    <x v="2"/>
    <x v="0"/>
    <x v="1"/>
    <x v="0"/>
    <x v="1202"/>
    <n v="13.35"/>
    <n v="230.6352"/>
    <n v="4.3"/>
  </r>
  <r>
    <x v="1"/>
    <n v="1286"/>
    <s v="FDA46"/>
    <x v="6"/>
    <x v="0"/>
    <x v="0"/>
    <x v="0"/>
    <x v="0"/>
    <x v="0"/>
    <x v="1203"/>
    <n v="13.6"/>
    <n v="192.9136"/>
    <n v="4.3"/>
  </r>
  <r>
    <x v="1"/>
    <n v="1287"/>
    <s v="FDF09"/>
    <x v="0"/>
    <x v="7"/>
    <x v="7"/>
    <x v="1"/>
    <x v="0"/>
    <x v="3"/>
    <x v="1204"/>
    <m/>
    <n v="38.284799999999997"/>
    <n v="4.3"/>
  </r>
  <r>
    <x v="0"/>
    <n v="1288"/>
    <s v="FDL12"/>
    <x v="13"/>
    <x v="3"/>
    <x v="3"/>
    <x v="1"/>
    <x v="2"/>
    <x v="0"/>
    <x v="1205"/>
    <n v="15.85"/>
    <n v="59.222000000000001"/>
    <n v="4.3"/>
  </r>
  <r>
    <x v="1"/>
    <n v="1289"/>
    <s v="FDQ10"/>
    <x v="6"/>
    <x v="0"/>
    <x v="0"/>
    <x v="0"/>
    <x v="0"/>
    <x v="0"/>
    <x v="1206"/>
    <n v="12.85"/>
    <n v="172.34219999999999"/>
    <n v="4.3"/>
  </r>
  <r>
    <x v="0"/>
    <n v="1290"/>
    <s v="FDZ16"/>
    <x v="2"/>
    <x v="5"/>
    <x v="5"/>
    <x v="2"/>
    <x v="1"/>
    <x v="0"/>
    <x v="1207"/>
    <n v="16.850000000000001"/>
    <n v="192.4478"/>
    <n v="4.3"/>
  </r>
  <r>
    <x v="1"/>
    <n v="1291"/>
    <s v="FDY25"/>
    <x v="3"/>
    <x v="7"/>
    <x v="7"/>
    <x v="1"/>
    <x v="0"/>
    <x v="3"/>
    <x v="1208"/>
    <m/>
    <n v="180.5976"/>
    <n v="4.3"/>
  </r>
  <r>
    <x v="0"/>
    <n v="1292"/>
    <s v="FDR28"/>
    <x v="2"/>
    <x v="1"/>
    <x v="1"/>
    <x v="1"/>
    <x v="0"/>
    <x v="1"/>
    <x v="1209"/>
    <n v="13.85"/>
    <n v="161.52099999999999"/>
    <n v="4.3"/>
  </r>
  <r>
    <x v="1"/>
    <n v="1293"/>
    <s v="FDX20"/>
    <x v="0"/>
    <x v="2"/>
    <x v="2"/>
    <x v="0"/>
    <x v="1"/>
    <x v="0"/>
    <x v="1210"/>
    <n v="7.3650000000000002"/>
    <n v="226.172"/>
    <n v="4.3"/>
  </r>
  <r>
    <x v="1"/>
    <n v="1294"/>
    <s v="DRF49"/>
    <x v="4"/>
    <x v="2"/>
    <x v="2"/>
    <x v="0"/>
    <x v="1"/>
    <x v="0"/>
    <x v="1211"/>
    <n v="7.27"/>
    <n v="114.2518"/>
    <n v="4.3"/>
  </r>
  <r>
    <x v="0"/>
    <n v="1295"/>
    <s v="DRL01"/>
    <x v="4"/>
    <x v="5"/>
    <x v="5"/>
    <x v="2"/>
    <x v="1"/>
    <x v="0"/>
    <x v="1212"/>
    <n v="19.5"/>
    <n v="233.4958"/>
    <n v="4.3"/>
  </r>
  <r>
    <x v="0"/>
    <n v="1296"/>
    <s v="FDB35"/>
    <x v="15"/>
    <x v="4"/>
    <x v="4"/>
    <x v="2"/>
    <x v="1"/>
    <x v="0"/>
    <x v="1213"/>
    <n v="12.3"/>
    <n v="92.680400000000006"/>
    <n v="4.3"/>
  </r>
  <r>
    <x v="1"/>
    <n v="1297"/>
    <s v="NCN55"/>
    <x v="10"/>
    <x v="0"/>
    <x v="0"/>
    <x v="0"/>
    <x v="0"/>
    <x v="0"/>
    <x v="1214"/>
    <n v="14.6"/>
    <n v="238.85380000000001"/>
    <n v="4.3"/>
  </r>
  <r>
    <x v="1"/>
    <n v="1298"/>
    <s v="FDG52"/>
    <x v="2"/>
    <x v="0"/>
    <x v="0"/>
    <x v="0"/>
    <x v="0"/>
    <x v="0"/>
    <x v="1215"/>
    <n v="13.65"/>
    <n v="45.740200000000002"/>
    <n v="4.3"/>
  </r>
  <r>
    <x v="0"/>
    <n v="1299"/>
    <s v="FDR44"/>
    <x v="0"/>
    <x v="6"/>
    <x v="6"/>
    <x v="1"/>
    <x v="1"/>
    <x v="2"/>
    <x v="20"/>
    <n v="6.11"/>
    <n v="131.29679999999999"/>
    <n v="4.3"/>
  </r>
  <r>
    <x v="1"/>
    <n v="1300"/>
    <s v="FDX15"/>
    <x v="7"/>
    <x v="3"/>
    <x v="3"/>
    <x v="1"/>
    <x v="2"/>
    <x v="0"/>
    <x v="1216"/>
    <n v="17.2"/>
    <n v="160.65780000000001"/>
    <n v="4.3"/>
  </r>
  <r>
    <x v="1"/>
    <n v="1301"/>
    <s v="DRJ13"/>
    <x v="4"/>
    <x v="3"/>
    <x v="3"/>
    <x v="1"/>
    <x v="2"/>
    <x v="0"/>
    <x v="1217"/>
    <n v="12.65"/>
    <n v="161.55779999999999"/>
    <n v="4.3"/>
  </r>
  <r>
    <x v="1"/>
    <n v="1302"/>
    <s v="FDF14"/>
    <x v="3"/>
    <x v="8"/>
    <x v="8"/>
    <x v="2"/>
    <x v="1"/>
    <x v="0"/>
    <x v="1218"/>
    <n v="7.55"/>
    <n v="152.334"/>
    <n v="4.3"/>
  </r>
  <r>
    <x v="0"/>
    <n v="1303"/>
    <s v="FDU44"/>
    <x v="0"/>
    <x v="8"/>
    <x v="8"/>
    <x v="2"/>
    <x v="1"/>
    <x v="0"/>
    <x v="1219"/>
    <n v="12.15"/>
    <n v="163.45519999999999"/>
    <n v="4.3"/>
  </r>
  <r>
    <x v="0"/>
    <n v="1304"/>
    <s v="FDT39"/>
    <x v="7"/>
    <x v="8"/>
    <x v="8"/>
    <x v="2"/>
    <x v="1"/>
    <x v="0"/>
    <x v="1220"/>
    <n v="6.26"/>
    <n v="151.13659999999999"/>
    <n v="4.3"/>
  </r>
  <r>
    <x v="1"/>
    <n v="1305"/>
    <s v="FDE08"/>
    <x v="0"/>
    <x v="6"/>
    <x v="6"/>
    <x v="1"/>
    <x v="1"/>
    <x v="2"/>
    <x v="1221"/>
    <n v="18.2"/>
    <n v="147.3734"/>
    <n v="4.3"/>
  </r>
  <r>
    <x v="0"/>
    <n v="1306"/>
    <s v="FDV60"/>
    <x v="13"/>
    <x v="7"/>
    <x v="7"/>
    <x v="1"/>
    <x v="0"/>
    <x v="3"/>
    <x v="1222"/>
    <m/>
    <n v="196.21100000000001"/>
    <n v="4.3"/>
  </r>
  <r>
    <x v="1"/>
    <n v="1307"/>
    <s v="NCQ54"/>
    <x v="5"/>
    <x v="8"/>
    <x v="8"/>
    <x v="2"/>
    <x v="1"/>
    <x v="0"/>
    <x v="1223"/>
    <n v="17.7"/>
    <n v="167.04740000000001"/>
    <n v="4.3"/>
  </r>
  <r>
    <x v="1"/>
    <n v="1308"/>
    <s v="FDX19"/>
    <x v="0"/>
    <x v="8"/>
    <x v="8"/>
    <x v="2"/>
    <x v="1"/>
    <x v="0"/>
    <x v="1224"/>
    <n v="19.100000000000001"/>
    <n v="235.0958"/>
    <n v="4.3"/>
  </r>
  <r>
    <x v="0"/>
    <n v="1309"/>
    <s v="FDS33"/>
    <x v="6"/>
    <x v="2"/>
    <x v="2"/>
    <x v="0"/>
    <x v="1"/>
    <x v="0"/>
    <x v="1225"/>
    <n v="6.67"/>
    <n v="89.151399999999995"/>
    <n v="4.3"/>
  </r>
  <r>
    <x v="1"/>
    <n v="1310"/>
    <s v="DRQ35"/>
    <x v="9"/>
    <x v="7"/>
    <x v="7"/>
    <x v="1"/>
    <x v="0"/>
    <x v="3"/>
    <x v="1226"/>
    <m/>
    <n v="122.4388"/>
    <n v="4.3"/>
  </r>
  <r>
    <x v="1"/>
    <n v="1311"/>
    <s v="DRI37"/>
    <x v="4"/>
    <x v="0"/>
    <x v="0"/>
    <x v="0"/>
    <x v="0"/>
    <x v="0"/>
    <x v="1227"/>
    <n v="15.85"/>
    <n v="59.590400000000002"/>
    <n v="4.3"/>
  </r>
  <r>
    <x v="0"/>
    <n v="1312"/>
    <s v="FDU09"/>
    <x v="6"/>
    <x v="0"/>
    <x v="0"/>
    <x v="0"/>
    <x v="0"/>
    <x v="0"/>
    <x v="1228"/>
    <n v="7.71"/>
    <n v="55.2956"/>
    <n v="4.3"/>
  </r>
  <r>
    <x v="0"/>
    <n v="1313"/>
    <s v="FDH26"/>
    <x v="3"/>
    <x v="2"/>
    <x v="2"/>
    <x v="0"/>
    <x v="1"/>
    <x v="0"/>
    <x v="1229"/>
    <n v="19.25"/>
    <n v="141.74959999999999"/>
    <n v="4.3"/>
  </r>
  <r>
    <x v="0"/>
    <n v="1314"/>
    <s v="FDL51"/>
    <x v="11"/>
    <x v="1"/>
    <x v="1"/>
    <x v="1"/>
    <x v="0"/>
    <x v="1"/>
    <x v="1230"/>
    <n v="20.7"/>
    <n v="212.58760000000001"/>
    <n v="4.3"/>
  </r>
  <r>
    <x v="1"/>
    <n v="1315"/>
    <s v="NCA54"/>
    <x v="5"/>
    <x v="4"/>
    <x v="4"/>
    <x v="2"/>
    <x v="1"/>
    <x v="0"/>
    <x v="1231"/>
    <n v="16.5"/>
    <n v="180.0318"/>
    <n v="4.3"/>
  </r>
  <r>
    <x v="1"/>
    <n v="1316"/>
    <s v="FDB34"/>
    <x v="6"/>
    <x v="8"/>
    <x v="8"/>
    <x v="2"/>
    <x v="1"/>
    <x v="0"/>
    <x v="1232"/>
    <n v="15.25"/>
    <n v="86.219800000000006"/>
    <n v="4.3"/>
  </r>
  <r>
    <x v="1"/>
    <n v="1317"/>
    <s v="FDT57"/>
    <x v="6"/>
    <x v="6"/>
    <x v="6"/>
    <x v="1"/>
    <x v="1"/>
    <x v="2"/>
    <x v="1233"/>
    <n v="15.2"/>
    <n v="235.12479999999999"/>
    <n v="4.3"/>
  </r>
  <r>
    <x v="1"/>
    <n v="1318"/>
    <s v="NCE19"/>
    <x v="5"/>
    <x v="4"/>
    <x v="4"/>
    <x v="2"/>
    <x v="1"/>
    <x v="0"/>
    <x v="1234"/>
    <n v="8.9700000000000006"/>
    <n v="52.7956"/>
    <n v="4.3"/>
  </r>
  <r>
    <x v="1"/>
    <n v="1319"/>
    <s v="FDZ38"/>
    <x v="11"/>
    <x v="1"/>
    <x v="1"/>
    <x v="1"/>
    <x v="0"/>
    <x v="1"/>
    <x v="1235"/>
    <n v="17.600000000000001"/>
    <n v="174.2422"/>
    <n v="4.3"/>
  </r>
  <r>
    <x v="0"/>
    <n v="1320"/>
    <s v="FDF10"/>
    <x v="6"/>
    <x v="0"/>
    <x v="0"/>
    <x v="0"/>
    <x v="0"/>
    <x v="0"/>
    <x v="1236"/>
    <n v="15.5"/>
    <n v="149.14179999999999"/>
    <n v="4.3"/>
  </r>
  <r>
    <x v="1"/>
    <n v="1321"/>
    <s v="NCO54"/>
    <x v="5"/>
    <x v="7"/>
    <x v="7"/>
    <x v="1"/>
    <x v="0"/>
    <x v="3"/>
    <x v="1237"/>
    <m/>
    <n v="56.761400000000002"/>
    <n v="4.3"/>
  </r>
  <r>
    <x v="1"/>
    <n v="1322"/>
    <s v="FDO28"/>
    <x v="2"/>
    <x v="8"/>
    <x v="8"/>
    <x v="2"/>
    <x v="1"/>
    <x v="0"/>
    <x v="1238"/>
    <n v="5.7649999999999997"/>
    <n v="119.9098"/>
    <n v="4.3"/>
  </r>
  <r>
    <x v="1"/>
    <n v="1323"/>
    <s v="FDU25"/>
    <x v="3"/>
    <x v="2"/>
    <x v="2"/>
    <x v="0"/>
    <x v="1"/>
    <x v="0"/>
    <x v="1239"/>
    <n v="12.35"/>
    <n v="56.424599999999998"/>
    <n v="4.3"/>
  </r>
  <r>
    <x v="0"/>
    <n v="1324"/>
    <s v="FDA40"/>
    <x v="2"/>
    <x v="8"/>
    <x v="8"/>
    <x v="2"/>
    <x v="1"/>
    <x v="0"/>
    <x v="1240"/>
    <n v="16"/>
    <n v="87.485600000000005"/>
    <n v="4.3"/>
  </r>
  <r>
    <x v="1"/>
    <n v="1325"/>
    <s v="FDQ37"/>
    <x v="12"/>
    <x v="6"/>
    <x v="6"/>
    <x v="1"/>
    <x v="0"/>
    <x v="2"/>
    <x v="1241"/>
    <n v="20.75"/>
    <n v="192.84780000000001"/>
    <n v="4.3"/>
  </r>
  <r>
    <x v="1"/>
    <n v="1326"/>
    <s v="NCX42"/>
    <x v="5"/>
    <x v="4"/>
    <x v="4"/>
    <x v="2"/>
    <x v="0"/>
    <x v="0"/>
    <x v="1242"/>
    <n v="6.36"/>
    <n v="163.65260000000001"/>
    <n v="4.3"/>
  </r>
  <r>
    <x v="1"/>
    <n v="1327"/>
    <s v="NCD19"/>
    <x v="5"/>
    <x v="6"/>
    <x v="6"/>
    <x v="1"/>
    <x v="0"/>
    <x v="2"/>
    <x v="1243"/>
    <n v="8.93"/>
    <n v="56.061399999999999"/>
    <n v="4.3"/>
  </r>
  <r>
    <x v="1"/>
    <n v="1328"/>
    <s v="DRG01"/>
    <x v="4"/>
    <x v="8"/>
    <x v="8"/>
    <x v="2"/>
    <x v="1"/>
    <x v="0"/>
    <x v="1244"/>
    <n v="14.8"/>
    <n v="76.466999999999999"/>
    <n v="4.3"/>
  </r>
  <r>
    <x v="1"/>
    <n v="1329"/>
    <s v="DRH13"/>
    <x v="4"/>
    <x v="1"/>
    <x v="1"/>
    <x v="1"/>
    <x v="0"/>
    <x v="1"/>
    <x v="1245"/>
    <n v="8.5749999999999993"/>
    <n v="106.328"/>
    <n v="4.3"/>
  </r>
  <r>
    <x v="0"/>
    <n v="1330"/>
    <s v="FDO22"/>
    <x v="6"/>
    <x v="5"/>
    <x v="5"/>
    <x v="2"/>
    <x v="0"/>
    <x v="0"/>
    <x v="1246"/>
    <n v="13.5"/>
    <n v="81.596000000000004"/>
    <n v="4.3"/>
  </r>
  <r>
    <x v="1"/>
    <n v="1331"/>
    <s v="DRE25"/>
    <x v="4"/>
    <x v="8"/>
    <x v="8"/>
    <x v="2"/>
    <x v="1"/>
    <x v="0"/>
    <x v="1247"/>
    <n v="15.35"/>
    <n v="92.111999999999995"/>
    <n v="4.3"/>
  </r>
  <r>
    <x v="1"/>
    <n v="1332"/>
    <s v="NCF42"/>
    <x v="5"/>
    <x v="2"/>
    <x v="2"/>
    <x v="0"/>
    <x v="1"/>
    <x v="0"/>
    <x v="1248"/>
    <n v="17.350000000000001"/>
    <n v="175.6712"/>
    <n v="4.3"/>
  </r>
  <r>
    <x v="0"/>
    <n v="1333"/>
    <s v="FDZ01"/>
    <x v="3"/>
    <x v="6"/>
    <x v="6"/>
    <x v="1"/>
    <x v="0"/>
    <x v="2"/>
    <x v="1249"/>
    <n v="8.9749999999999996"/>
    <n v="101.899"/>
    <n v="4.3"/>
  </r>
  <r>
    <x v="1"/>
    <n v="1334"/>
    <s v="FDY51"/>
    <x v="7"/>
    <x v="1"/>
    <x v="1"/>
    <x v="1"/>
    <x v="0"/>
    <x v="1"/>
    <x v="1250"/>
    <n v="12.5"/>
    <n v="220.77979999999999"/>
    <n v="4.3"/>
  </r>
  <r>
    <x v="1"/>
    <n v="1335"/>
    <s v="FDA34"/>
    <x v="15"/>
    <x v="7"/>
    <x v="7"/>
    <x v="1"/>
    <x v="0"/>
    <x v="3"/>
    <x v="1251"/>
    <m/>
    <n v="174.40799999999999"/>
    <n v="4.3"/>
  </r>
  <r>
    <x v="0"/>
    <n v="1336"/>
    <s v="FDS19"/>
    <x v="0"/>
    <x v="3"/>
    <x v="3"/>
    <x v="1"/>
    <x v="2"/>
    <x v="0"/>
    <x v="1252"/>
    <n v="13.8"/>
    <n v="76.901200000000003"/>
    <n v="4.3"/>
  </r>
  <r>
    <x v="0"/>
    <n v="1337"/>
    <s v="FDG20"/>
    <x v="0"/>
    <x v="6"/>
    <x v="6"/>
    <x v="1"/>
    <x v="0"/>
    <x v="2"/>
    <x v="1253"/>
    <n v="15.5"/>
    <n v="178.2028"/>
    <n v="4.3"/>
  </r>
  <r>
    <x v="0"/>
    <n v="1338"/>
    <s v="FDR24"/>
    <x v="13"/>
    <x v="4"/>
    <x v="4"/>
    <x v="2"/>
    <x v="0"/>
    <x v="0"/>
    <x v="1254"/>
    <n v="17.350000000000001"/>
    <n v="87.983000000000004"/>
    <n v="4.3"/>
  </r>
  <r>
    <x v="1"/>
    <n v="1339"/>
    <s v="NCI43"/>
    <x v="5"/>
    <x v="8"/>
    <x v="8"/>
    <x v="2"/>
    <x v="1"/>
    <x v="0"/>
    <x v="1255"/>
    <n v="19.850000000000001"/>
    <n v="46.337600000000002"/>
    <n v="4.3"/>
  </r>
  <r>
    <x v="0"/>
    <n v="1340"/>
    <s v="FDG21"/>
    <x v="14"/>
    <x v="1"/>
    <x v="1"/>
    <x v="1"/>
    <x v="0"/>
    <x v="1"/>
    <x v="1256"/>
    <n v="17.350000000000001"/>
    <n v="149.60499999999999"/>
    <n v="4.3"/>
  </r>
  <r>
    <x v="0"/>
    <n v="1341"/>
    <s v="FDF40"/>
    <x v="11"/>
    <x v="5"/>
    <x v="5"/>
    <x v="2"/>
    <x v="0"/>
    <x v="0"/>
    <x v="1257"/>
    <n v="20.25"/>
    <n v="248.4092"/>
    <n v="4.3"/>
  </r>
  <r>
    <x v="1"/>
    <n v="1342"/>
    <s v="FDS03"/>
    <x v="7"/>
    <x v="7"/>
    <x v="9"/>
    <x v="0"/>
    <x v="1"/>
    <x v="2"/>
    <x v="1258"/>
    <m/>
    <n v="66.082599999999999"/>
    <n v="4.3"/>
  </r>
  <r>
    <x v="0"/>
    <n v="1343"/>
    <s v="FDA01"/>
    <x v="3"/>
    <x v="8"/>
    <x v="8"/>
    <x v="2"/>
    <x v="1"/>
    <x v="0"/>
    <x v="1259"/>
    <n v="15"/>
    <n v="58.590400000000002"/>
    <n v="4.3"/>
  </r>
  <r>
    <x v="1"/>
    <n v="1344"/>
    <s v="DRC12"/>
    <x v="4"/>
    <x v="5"/>
    <x v="5"/>
    <x v="2"/>
    <x v="0"/>
    <x v="0"/>
    <x v="1260"/>
    <n v="17.850000000000001"/>
    <n v="189.11879999999999"/>
    <n v="4.3"/>
  </r>
  <r>
    <x v="0"/>
    <n v="1345"/>
    <s v="FDY35"/>
    <x v="8"/>
    <x v="4"/>
    <x v="4"/>
    <x v="2"/>
    <x v="0"/>
    <x v="0"/>
    <x v="1261"/>
    <n v="17.600000000000001"/>
    <n v="47.240200000000002"/>
    <n v="4.3"/>
  </r>
  <r>
    <x v="0"/>
    <n v="1346"/>
    <s v="FDH20"/>
    <x v="0"/>
    <x v="3"/>
    <x v="3"/>
    <x v="1"/>
    <x v="2"/>
    <x v="0"/>
    <x v="1262"/>
    <n v="16.100000000000001"/>
    <n v="95.141000000000005"/>
    <n v="4.3"/>
  </r>
  <r>
    <x v="1"/>
    <n v="1347"/>
    <s v="FDR58"/>
    <x v="6"/>
    <x v="7"/>
    <x v="7"/>
    <x v="1"/>
    <x v="0"/>
    <x v="3"/>
    <x v="1263"/>
    <m/>
    <n v="94.546199999999999"/>
    <n v="4.3"/>
  </r>
  <r>
    <x v="0"/>
    <n v="1348"/>
    <s v="FDI41"/>
    <x v="2"/>
    <x v="7"/>
    <x v="9"/>
    <x v="0"/>
    <x v="1"/>
    <x v="2"/>
    <x v="1264"/>
    <m/>
    <n v="145.24180000000001"/>
    <n v="4.3"/>
  </r>
  <r>
    <x v="1"/>
    <n v="1349"/>
    <s v="FDA15"/>
    <x v="11"/>
    <x v="4"/>
    <x v="4"/>
    <x v="2"/>
    <x v="0"/>
    <x v="0"/>
    <x v="1265"/>
    <n v="9.3000000000000007"/>
    <n v="250.20920000000001"/>
    <n v="4.3"/>
  </r>
  <r>
    <x v="1"/>
    <n v="1350"/>
    <s v="DRD60"/>
    <x v="4"/>
    <x v="7"/>
    <x v="9"/>
    <x v="0"/>
    <x v="1"/>
    <x v="2"/>
    <x v="1266"/>
    <m/>
    <n v="181.1634"/>
    <n v="4.3"/>
  </r>
  <r>
    <x v="0"/>
    <n v="1351"/>
    <s v="FDS31"/>
    <x v="0"/>
    <x v="0"/>
    <x v="0"/>
    <x v="0"/>
    <x v="0"/>
    <x v="0"/>
    <x v="20"/>
    <n v="13.1"/>
    <n v="178.93180000000001"/>
    <n v="4.3"/>
  </r>
  <r>
    <x v="1"/>
    <n v="1352"/>
    <s v="FDS49"/>
    <x v="3"/>
    <x v="5"/>
    <x v="5"/>
    <x v="2"/>
    <x v="0"/>
    <x v="0"/>
    <x v="1267"/>
    <n v="9"/>
    <n v="80.164400000000001"/>
    <n v="4.3"/>
  </r>
  <r>
    <x v="1"/>
    <n v="1353"/>
    <s v="FDJ45"/>
    <x v="14"/>
    <x v="7"/>
    <x v="7"/>
    <x v="1"/>
    <x v="0"/>
    <x v="3"/>
    <x v="1268"/>
    <m/>
    <n v="33.721600000000002"/>
    <n v="4.3"/>
  </r>
  <r>
    <x v="0"/>
    <n v="1354"/>
    <s v="FDZ35"/>
    <x v="8"/>
    <x v="2"/>
    <x v="2"/>
    <x v="0"/>
    <x v="1"/>
    <x v="0"/>
    <x v="1269"/>
    <n v="9.6"/>
    <n v="102.499"/>
    <n v="4.3"/>
  </r>
  <r>
    <x v="1"/>
    <n v="1355"/>
    <s v="DRM48"/>
    <x v="4"/>
    <x v="4"/>
    <x v="4"/>
    <x v="2"/>
    <x v="0"/>
    <x v="0"/>
    <x v="1270"/>
    <n v="15.2"/>
    <n v="38.684800000000003"/>
    <n v="4.3"/>
  </r>
  <r>
    <x v="1"/>
    <n v="1356"/>
    <s v="NCA05"/>
    <x v="1"/>
    <x v="5"/>
    <x v="5"/>
    <x v="2"/>
    <x v="0"/>
    <x v="0"/>
    <x v="1271"/>
    <n v="20.75"/>
    <n v="146.67339999999999"/>
    <n v="4.3"/>
  </r>
  <r>
    <x v="0"/>
    <n v="1357"/>
    <s v="FDC09"/>
    <x v="0"/>
    <x v="1"/>
    <x v="1"/>
    <x v="1"/>
    <x v="0"/>
    <x v="1"/>
    <x v="1272"/>
    <n v="15.5"/>
    <n v="102.1332"/>
    <n v="4.3"/>
  </r>
  <r>
    <x v="1"/>
    <n v="1358"/>
    <s v="FDQ24"/>
    <x v="13"/>
    <x v="7"/>
    <x v="9"/>
    <x v="0"/>
    <x v="1"/>
    <x v="2"/>
    <x v="1273"/>
    <m/>
    <n v="250.47239999999999"/>
    <n v="4.3"/>
  </r>
  <r>
    <x v="1"/>
    <n v="1359"/>
    <s v="FDQ21"/>
    <x v="6"/>
    <x v="1"/>
    <x v="1"/>
    <x v="1"/>
    <x v="0"/>
    <x v="1"/>
    <x v="1274"/>
    <n v="21.25"/>
    <n v="120.87560000000001"/>
    <n v="4.3"/>
  </r>
  <r>
    <x v="1"/>
    <n v="1360"/>
    <s v="NCK54"/>
    <x v="5"/>
    <x v="7"/>
    <x v="7"/>
    <x v="1"/>
    <x v="0"/>
    <x v="3"/>
    <x v="1275"/>
    <m/>
    <n v="114.715"/>
    <n v="4.3"/>
  </r>
  <r>
    <x v="1"/>
    <n v="1361"/>
    <s v="FDK28"/>
    <x v="2"/>
    <x v="5"/>
    <x v="5"/>
    <x v="2"/>
    <x v="0"/>
    <x v="0"/>
    <x v="1276"/>
    <n v="5.6950000000000003"/>
    <n v="259.26459999999997"/>
    <n v="4.3"/>
  </r>
  <r>
    <x v="1"/>
    <n v="1362"/>
    <s v="FDJ56"/>
    <x v="0"/>
    <x v="0"/>
    <x v="0"/>
    <x v="0"/>
    <x v="0"/>
    <x v="0"/>
    <x v="1277"/>
    <n v="8.9849999999999994"/>
    <n v="100.27"/>
    <n v="4.3"/>
  </r>
  <r>
    <x v="1"/>
    <n v="1363"/>
    <s v="FDU36"/>
    <x v="13"/>
    <x v="0"/>
    <x v="0"/>
    <x v="0"/>
    <x v="0"/>
    <x v="0"/>
    <x v="1278"/>
    <n v="6.15"/>
    <n v="97.338399999999993"/>
    <n v="4.3"/>
  </r>
  <r>
    <x v="1"/>
    <n v="1364"/>
    <s v="FDR23"/>
    <x v="8"/>
    <x v="0"/>
    <x v="0"/>
    <x v="0"/>
    <x v="0"/>
    <x v="0"/>
    <x v="1279"/>
    <n v="15.85"/>
    <n v="177.637"/>
    <n v="4.3"/>
  </r>
  <r>
    <x v="1"/>
    <n v="1365"/>
    <s v="FDN13"/>
    <x v="12"/>
    <x v="0"/>
    <x v="0"/>
    <x v="0"/>
    <x v="0"/>
    <x v="0"/>
    <x v="1280"/>
    <n v="18.600000000000001"/>
    <n v="98.9358"/>
    <n v="4.3"/>
  </r>
  <r>
    <x v="1"/>
    <n v="1366"/>
    <s v="FDK02"/>
    <x v="3"/>
    <x v="0"/>
    <x v="0"/>
    <x v="0"/>
    <x v="0"/>
    <x v="0"/>
    <x v="1281"/>
    <n v="12.5"/>
    <n v="120.444"/>
    <n v="4.3"/>
  </r>
  <r>
    <x v="1"/>
    <n v="1367"/>
    <s v="FDD02"/>
    <x v="3"/>
    <x v="0"/>
    <x v="0"/>
    <x v="0"/>
    <x v="0"/>
    <x v="0"/>
    <x v="1282"/>
    <n v="16.600000000000001"/>
    <n v="117.2124"/>
    <n v="4.3"/>
  </r>
  <r>
    <x v="1"/>
    <n v="1368"/>
    <s v="DRD15"/>
    <x v="11"/>
    <x v="0"/>
    <x v="0"/>
    <x v="0"/>
    <x v="0"/>
    <x v="0"/>
    <x v="1283"/>
    <n v="10.6"/>
    <n v="231.96420000000001"/>
    <n v="4.3"/>
  </r>
  <r>
    <x v="1"/>
    <n v="1369"/>
    <s v="FDE29"/>
    <x v="2"/>
    <x v="0"/>
    <x v="0"/>
    <x v="0"/>
    <x v="0"/>
    <x v="0"/>
    <x v="1284"/>
    <n v="8.9049999999999994"/>
    <n v="62.087800000000001"/>
    <n v="4.3"/>
  </r>
  <r>
    <x v="1"/>
    <n v="1370"/>
    <s v="FDD28"/>
    <x v="2"/>
    <x v="0"/>
    <x v="0"/>
    <x v="0"/>
    <x v="0"/>
    <x v="0"/>
    <x v="1285"/>
    <n v="10.695"/>
    <n v="56.790399999999998"/>
    <n v="4.3"/>
  </r>
  <r>
    <x v="1"/>
    <n v="1371"/>
    <s v="FDD29"/>
    <x v="2"/>
    <x v="0"/>
    <x v="0"/>
    <x v="0"/>
    <x v="0"/>
    <x v="0"/>
    <x v="1286"/>
    <n v="12.15"/>
    <n v="254.7698"/>
    <n v="4.3"/>
  </r>
  <r>
    <x v="1"/>
    <n v="1372"/>
    <s v="FDE09"/>
    <x v="0"/>
    <x v="0"/>
    <x v="0"/>
    <x v="0"/>
    <x v="0"/>
    <x v="0"/>
    <x v="20"/>
    <n v="8.7750000000000004"/>
    <n v="111.3228"/>
    <n v="4.3"/>
  </r>
  <r>
    <x v="1"/>
    <n v="1373"/>
    <s v="FDI45"/>
    <x v="0"/>
    <x v="0"/>
    <x v="0"/>
    <x v="0"/>
    <x v="0"/>
    <x v="0"/>
    <x v="1287"/>
    <n v="13.1"/>
    <n v="175.6054"/>
    <n v="4.3"/>
  </r>
  <r>
    <x v="1"/>
    <n v="1374"/>
    <s v="FDA32"/>
    <x v="0"/>
    <x v="0"/>
    <x v="0"/>
    <x v="0"/>
    <x v="0"/>
    <x v="0"/>
    <x v="1288"/>
    <n v="14"/>
    <n v="216.01920000000001"/>
    <n v="4.3"/>
  </r>
  <r>
    <x v="1"/>
    <n v="1375"/>
    <s v="FDZ20"/>
    <x v="0"/>
    <x v="0"/>
    <x v="0"/>
    <x v="0"/>
    <x v="0"/>
    <x v="0"/>
    <x v="1289"/>
    <n v="16.100000000000001"/>
    <n v="253.43559999999999"/>
    <n v="4.3"/>
  </r>
  <r>
    <x v="1"/>
    <n v="1376"/>
    <s v="FDT43"/>
    <x v="0"/>
    <x v="0"/>
    <x v="0"/>
    <x v="0"/>
    <x v="0"/>
    <x v="0"/>
    <x v="1290"/>
    <n v="16.350000000000001"/>
    <n v="52.132399999999997"/>
    <n v="4.3"/>
  </r>
  <r>
    <x v="1"/>
    <n v="1377"/>
    <s v="FDT44"/>
    <x v="0"/>
    <x v="0"/>
    <x v="0"/>
    <x v="0"/>
    <x v="0"/>
    <x v="0"/>
    <x v="1291"/>
    <n v="16.600000000000001"/>
    <n v="117.2466"/>
    <n v="4.3"/>
  </r>
  <r>
    <x v="1"/>
    <n v="1378"/>
    <s v="FDN32"/>
    <x v="0"/>
    <x v="0"/>
    <x v="0"/>
    <x v="0"/>
    <x v="0"/>
    <x v="0"/>
    <x v="1292"/>
    <n v="17.5"/>
    <n v="185.1266"/>
    <n v="4.3"/>
  </r>
  <r>
    <x v="1"/>
    <n v="1379"/>
    <s v="FDR08"/>
    <x v="0"/>
    <x v="0"/>
    <x v="0"/>
    <x v="0"/>
    <x v="0"/>
    <x v="0"/>
    <x v="1293"/>
    <n v="18.7"/>
    <n v="111.0886"/>
    <n v="4.3"/>
  </r>
  <r>
    <x v="1"/>
    <n v="1380"/>
    <s v="DRN35"/>
    <x v="9"/>
    <x v="0"/>
    <x v="0"/>
    <x v="0"/>
    <x v="0"/>
    <x v="0"/>
    <x v="1294"/>
    <n v="8.01"/>
    <n v="36.853200000000001"/>
    <n v="4.3"/>
  </r>
  <r>
    <x v="1"/>
    <n v="1381"/>
    <s v="DRH23"/>
    <x v="9"/>
    <x v="0"/>
    <x v="0"/>
    <x v="0"/>
    <x v="0"/>
    <x v="0"/>
    <x v="20"/>
    <n v="14.65"/>
    <n v="54.961399999999998"/>
    <n v="4.3"/>
  </r>
  <r>
    <x v="1"/>
    <n v="1382"/>
    <s v="NCK17"/>
    <x v="1"/>
    <x v="0"/>
    <x v="0"/>
    <x v="0"/>
    <x v="0"/>
    <x v="0"/>
    <x v="1295"/>
    <n v="11"/>
    <n v="38.448"/>
    <n v="4.3"/>
  </r>
  <r>
    <x v="1"/>
    <n v="1383"/>
    <s v="NCS05"/>
    <x v="1"/>
    <x v="0"/>
    <x v="0"/>
    <x v="0"/>
    <x v="0"/>
    <x v="0"/>
    <x v="1296"/>
    <n v="11.5"/>
    <n v="131.39420000000001"/>
    <n v="4.3"/>
  </r>
  <r>
    <x v="1"/>
    <n v="1384"/>
    <s v="NCK53"/>
    <x v="1"/>
    <x v="0"/>
    <x v="0"/>
    <x v="0"/>
    <x v="0"/>
    <x v="0"/>
    <x v="1287"/>
    <n v="11.6"/>
    <n v="98.404200000000003"/>
    <n v="4.3"/>
  </r>
  <r>
    <x v="1"/>
    <n v="1385"/>
    <s v="NCR41"/>
    <x v="1"/>
    <x v="0"/>
    <x v="0"/>
    <x v="0"/>
    <x v="0"/>
    <x v="0"/>
    <x v="1297"/>
    <n v="17.850000000000001"/>
    <n v="96.609399999999994"/>
    <n v="4.3"/>
  </r>
  <r>
    <x v="1"/>
    <n v="1386"/>
    <s v="NCS17"/>
    <x v="1"/>
    <x v="0"/>
    <x v="0"/>
    <x v="0"/>
    <x v="0"/>
    <x v="0"/>
    <x v="1298"/>
    <n v="18.600000000000001"/>
    <n v="92.543599999999998"/>
    <n v="4.3"/>
  </r>
  <r>
    <x v="1"/>
    <n v="1387"/>
    <s v="NCV17"/>
    <x v="1"/>
    <x v="0"/>
    <x v="0"/>
    <x v="0"/>
    <x v="0"/>
    <x v="0"/>
    <x v="1299"/>
    <n v="18.850000000000001"/>
    <n v="130.26259999999999"/>
    <n v="4.3"/>
  </r>
  <r>
    <x v="1"/>
    <n v="1388"/>
    <s v="NCL05"/>
    <x v="1"/>
    <x v="0"/>
    <x v="0"/>
    <x v="0"/>
    <x v="0"/>
    <x v="0"/>
    <x v="20"/>
    <n v="19.600000000000001"/>
    <n v="42.877000000000002"/>
    <n v="4.3"/>
  </r>
  <r>
    <x v="1"/>
    <n v="1389"/>
    <s v="NCZ30"/>
    <x v="5"/>
    <x v="0"/>
    <x v="0"/>
    <x v="0"/>
    <x v="0"/>
    <x v="0"/>
    <x v="1300"/>
    <n v="6.59"/>
    <n v="119.0098"/>
    <n v="4.3"/>
  </r>
  <r>
    <x v="1"/>
    <n v="1390"/>
    <s v="NCE31"/>
    <x v="5"/>
    <x v="0"/>
    <x v="0"/>
    <x v="0"/>
    <x v="0"/>
    <x v="0"/>
    <x v="1301"/>
    <n v="7.67"/>
    <n v="32.921599999999998"/>
    <n v="4.3"/>
  </r>
  <r>
    <x v="1"/>
    <n v="1391"/>
    <s v="NCY54"/>
    <x v="5"/>
    <x v="0"/>
    <x v="0"/>
    <x v="0"/>
    <x v="0"/>
    <x v="0"/>
    <x v="1302"/>
    <n v="8.43"/>
    <n v="174.04220000000001"/>
    <n v="4.3"/>
  </r>
  <r>
    <x v="1"/>
    <n v="1392"/>
    <s v="NCE19"/>
    <x v="5"/>
    <x v="0"/>
    <x v="0"/>
    <x v="0"/>
    <x v="0"/>
    <x v="0"/>
    <x v="1303"/>
    <n v="8.9700000000000006"/>
    <n v="55.7956"/>
    <n v="4.3"/>
  </r>
  <r>
    <x v="1"/>
    <n v="1393"/>
    <s v="NCO54"/>
    <x v="5"/>
    <x v="0"/>
    <x v="0"/>
    <x v="0"/>
    <x v="0"/>
    <x v="0"/>
    <x v="1304"/>
    <n v="19.5"/>
    <n v="53.761400000000002"/>
    <n v="4.3"/>
  </r>
  <r>
    <x v="1"/>
    <n v="1394"/>
    <s v="NCA06"/>
    <x v="5"/>
    <x v="0"/>
    <x v="0"/>
    <x v="0"/>
    <x v="0"/>
    <x v="0"/>
    <x v="1305"/>
    <n v="20.5"/>
    <n v="34.719000000000001"/>
    <n v="4.3"/>
  </r>
  <r>
    <x v="1"/>
    <n v="1395"/>
    <s v="NCL19"/>
    <x v="10"/>
    <x v="0"/>
    <x v="0"/>
    <x v="0"/>
    <x v="0"/>
    <x v="0"/>
    <x v="1306"/>
    <n v="15.35"/>
    <n v="141.14699999999999"/>
    <n v="4.3"/>
  </r>
  <r>
    <x v="1"/>
    <n v="1396"/>
    <s v="NCM55"/>
    <x v="10"/>
    <x v="0"/>
    <x v="0"/>
    <x v="0"/>
    <x v="0"/>
    <x v="0"/>
    <x v="1307"/>
    <n v="15.6"/>
    <n v="185.5924"/>
    <n v="4.3"/>
  </r>
  <r>
    <x v="1"/>
    <n v="1397"/>
    <s v="NCI31"/>
    <x v="10"/>
    <x v="0"/>
    <x v="0"/>
    <x v="0"/>
    <x v="0"/>
    <x v="0"/>
    <x v="1308"/>
    <n v="20"/>
    <n v="36.819000000000003"/>
    <n v="4.3"/>
  </r>
  <r>
    <x v="1"/>
    <n v="1398"/>
    <s v="FDX34"/>
    <x v="6"/>
    <x v="0"/>
    <x v="0"/>
    <x v="0"/>
    <x v="0"/>
    <x v="0"/>
    <x v="1309"/>
    <n v="6.1950000000000003"/>
    <n v="119.3098"/>
    <n v="4.3"/>
  </r>
  <r>
    <x v="1"/>
    <n v="1399"/>
    <s v="FDM46"/>
    <x v="6"/>
    <x v="0"/>
    <x v="0"/>
    <x v="0"/>
    <x v="0"/>
    <x v="0"/>
    <x v="1310"/>
    <n v="7.3650000000000002"/>
    <n v="93.512"/>
    <n v="4.3"/>
  </r>
  <r>
    <x v="1"/>
    <n v="1400"/>
    <s v="FDD34"/>
    <x v="6"/>
    <x v="0"/>
    <x v="0"/>
    <x v="0"/>
    <x v="0"/>
    <x v="0"/>
    <x v="1311"/>
    <n v="7.9450000000000003"/>
    <n v="163.821"/>
    <n v="4.3"/>
  </r>
  <r>
    <x v="1"/>
    <n v="1401"/>
    <s v="FDL34"/>
    <x v="6"/>
    <x v="0"/>
    <x v="0"/>
    <x v="0"/>
    <x v="0"/>
    <x v="0"/>
    <x v="1312"/>
    <n v="16"/>
    <n v="141.24959999999999"/>
    <n v="4.3"/>
  </r>
  <r>
    <x v="1"/>
    <n v="1402"/>
    <s v="FDM10"/>
    <x v="6"/>
    <x v="0"/>
    <x v="0"/>
    <x v="0"/>
    <x v="0"/>
    <x v="0"/>
    <x v="1313"/>
    <n v="18.25"/>
    <n v="212.92179999999999"/>
    <n v="4.3"/>
  </r>
  <r>
    <x v="1"/>
    <n v="1403"/>
    <s v="FDO58"/>
    <x v="6"/>
    <x v="0"/>
    <x v="0"/>
    <x v="0"/>
    <x v="0"/>
    <x v="0"/>
    <x v="1314"/>
    <n v="19.600000000000001"/>
    <n v="166.05260000000001"/>
    <n v="4.3"/>
  </r>
  <r>
    <x v="1"/>
    <n v="1404"/>
    <s v="DRD37"/>
    <x v="4"/>
    <x v="0"/>
    <x v="0"/>
    <x v="0"/>
    <x v="0"/>
    <x v="0"/>
    <x v="1315"/>
    <n v="9.8000000000000007"/>
    <n v="45.106000000000002"/>
    <n v="4.3"/>
  </r>
  <r>
    <x v="1"/>
    <n v="1405"/>
    <s v="DRL49"/>
    <x v="4"/>
    <x v="0"/>
    <x v="0"/>
    <x v="0"/>
    <x v="0"/>
    <x v="0"/>
    <x v="1316"/>
    <n v="13.15"/>
    <n v="143.4812"/>
    <n v="4.3"/>
  </r>
  <r>
    <x v="1"/>
    <n v="1406"/>
    <s v="DRM48"/>
    <x v="4"/>
    <x v="0"/>
    <x v="0"/>
    <x v="0"/>
    <x v="0"/>
    <x v="0"/>
    <x v="1317"/>
    <n v="15.2"/>
    <n v="35.884799999999998"/>
    <n v="4.3"/>
  </r>
  <r>
    <x v="0"/>
    <n v="1407"/>
    <s v="FDU24"/>
    <x v="13"/>
    <x v="0"/>
    <x v="0"/>
    <x v="0"/>
    <x v="0"/>
    <x v="0"/>
    <x v="20"/>
    <n v="6.78"/>
    <n v="95.012"/>
    <n v="4.3"/>
  </r>
  <r>
    <x v="0"/>
    <n v="1408"/>
    <s v="FDV48"/>
    <x v="13"/>
    <x v="0"/>
    <x v="0"/>
    <x v="0"/>
    <x v="0"/>
    <x v="0"/>
    <x v="1318"/>
    <n v="9.1950000000000003"/>
    <n v="79.264399999999995"/>
    <n v="4.3"/>
  </r>
  <r>
    <x v="0"/>
    <n v="1409"/>
    <s v="FDI12"/>
    <x v="13"/>
    <x v="0"/>
    <x v="0"/>
    <x v="0"/>
    <x v="0"/>
    <x v="0"/>
    <x v="1319"/>
    <n v="9.3949999999999996"/>
    <n v="88.885599999999997"/>
    <n v="4.3"/>
  </r>
  <r>
    <x v="0"/>
    <n v="1410"/>
    <s v="FDI48"/>
    <x v="13"/>
    <x v="0"/>
    <x v="0"/>
    <x v="0"/>
    <x v="0"/>
    <x v="0"/>
    <x v="1320"/>
    <n v="11.85"/>
    <n v="53.066600000000001"/>
    <n v="4.3"/>
  </r>
  <r>
    <x v="0"/>
    <n v="1411"/>
    <s v="FDK25"/>
    <x v="12"/>
    <x v="0"/>
    <x v="0"/>
    <x v="0"/>
    <x v="0"/>
    <x v="0"/>
    <x v="1321"/>
    <n v="11.6"/>
    <n v="166.6474"/>
    <n v="4.3"/>
  </r>
  <r>
    <x v="0"/>
    <n v="1412"/>
    <s v="FDK26"/>
    <x v="3"/>
    <x v="0"/>
    <x v="0"/>
    <x v="0"/>
    <x v="0"/>
    <x v="0"/>
    <x v="1322"/>
    <n v="5.46"/>
    <n v="186.82400000000001"/>
    <n v="4.3"/>
  </r>
  <r>
    <x v="0"/>
    <n v="1413"/>
    <s v="FDZ49"/>
    <x v="3"/>
    <x v="0"/>
    <x v="0"/>
    <x v="0"/>
    <x v="0"/>
    <x v="0"/>
    <x v="1323"/>
    <n v="11"/>
    <n v="219.77979999999999"/>
    <n v="4.3"/>
  </r>
  <r>
    <x v="0"/>
    <n v="1414"/>
    <s v="FDE14"/>
    <x v="3"/>
    <x v="0"/>
    <x v="0"/>
    <x v="0"/>
    <x v="0"/>
    <x v="0"/>
    <x v="1324"/>
    <n v="13.65"/>
    <n v="98.87"/>
    <n v="4.3"/>
  </r>
  <r>
    <x v="0"/>
    <n v="1415"/>
    <s v="FDT50"/>
    <x v="11"/>
    <x v="0"/>
    <x v="0"/>
    <x v="0"/>
    <x v="0"/>
    <x v="0"/>
    <x v="20"/>
    <n v="6.75"/>
    <n v="96.775199999999998"/>
    <n v="4.3"/>
  </r>
  <r>
    <x v="0"/>
    <n v="1416"/>
    <s v="FDZ26"/>
    <x v="11"/>
    <x v="0"/>
    <x v="0"/>
    <x v="0"/>
    <x v="0"/>
    <x v="0"/>
    <x v="1325"/>
    <n v="11.6"/>
    <n v="239.4222"/>
    <n v="4.3"/>
  </r>
  <r>
    <x v="0"/>
    <n v="1417"/>
    <s v="FDP40"/>
    <x v="2"/>
    <x v="0"/>
    <x v="0"/>
    <x v="0"/>
    <x v="0"/>
    <x v="0"/>
    <x v="1326"/>
    <n v="4.5549999999999997"/>
    <n v="111.3544"/>
    <n v="4.3"/>
  </r>
  <r>
    <x v="0"/>
    <n v="1418"/>
    <s v="FDD41"/>
    <x v="2"/>
    <x v="0"/>
    <x v="0"/>
    <x v="0"/>
    <x v="0"/>
    <x v="0"/>
    <x v="1327"/>
    <n v="6.7649999999999997"/>
    <n v="105.3306"/>
    <n v="4.3"/>
  </r>
  <r>
    <x v="0"/>
    <n v="1419"/>
    <s v="FDV16"/>
    <x v="2"/>
    <x v="0"/>
    <x v="0"/>
    <x v="0"/>
    <x v="0"/>
    <x v="0"/>
    <x v="1328"/>
    <n v="7.75"/>
    <n v="35.755800000000001"/>
    <n v="4.3"/>
  </r>
  <r>
    <x v="0"/>
    <n v="1420"/>
    <s v="FDG41"/>
    <x v="2"/>
    <x v="0"/>
    <x v="0"/>
    <x v="0"/>
    <x v="0"/>
    <x v="0"/>
    <x v="1329"/>
    <n v="8.84"/>
    <n v="110.72280000000001"/>
    <n v="4.3"/>
  </r>
  <r>
    <x v="0"/>
    <n v="1421"/>
    <s v="FDM04"/>
    <x v="2"/>
    <x v="0"/>
    <x v="0"/>
    <x v="0"/>
    <x v="0"/>
    <x v="0"/>
    <x v="1330"/>
    <n v="9.1950000000000003"/>
    <n v="52.866599999999998"/>
    <n v="4.3"/>
  </r>
  <r>
    <x v="0"/>
    <n v="1422"/>
    <s v="FDR31"/>
    <x v="0"/>
    <x v="0"/>
    <x v="0"/>
    <x v="0"/>
    <x v="0"/>
    <x v="0"/>
    <x v="1331"/>
    <n v="6.46"/>
    <n v="144.4102"/>
    <n v="4.3"/>
  </r>
  <r>
    <x v="0"/>
    <n v="1423"/>
    <s v="FDD44"/>
    <x v="0"/>
    <x v="0"/>
    <x v="0"/>
    <x v="0"/>
    <x v="0"/>
    <x v="0"/>
    <x v="1332"/>
    <n v="8.0500000000000007"/>
    <n v="257.16460000000001"/>
    <n v="4.3"/>
  </r>
  <r>
    <x v="0"/>
    <n v="1424"/>
    <s v="FDV44"/>
    <x v="0"/>
    <x v="0"/>
    <x v="0"/>
    <x v="0"/>
    <x v="0"/>
    <x v="0"/>
    <x v="1333"/>
    <n v="8.3650000000000002"/>
    <n v="191.31880000000001"/>
    <n v="4.3"/>
  </r>
  <r>
    <x v="0"/>
    <n v="1425"/>
    <s v="FDM08"/>
    <x v="0"/>
    <x v="0"/>
    <x v="0"/>
    <x v="0"/>
    <x v="0"/>
    <x v="0"/>
    <x v="1334"/>
    <n v="10.1"/>
    <n v="223.00880000000001"/>
    <n v="4.3"/>
  </r>
  <r>
    <x v="0"/>
    <n v="1426"/>
    <s v="FDW19"/>
    <x v="0"/>
    <x v="0"/>
    <x v="0"/>
    <x v="0"/>
    <x v="0"/>
    <x v="0"/>
    <x v="1335"/>
    <n v="12.35"/>
    <n v="109.857"/>
    <n v="4.3"/>
  </r>
  <r>
    <x v="0"/>
    <n v="1427"/>
    <s v="FDF57"/>
    <x v="0"/>
    <x v="0"/>
    <x v="0"/>
    <x v="0"/>
    <x v="0"/>
    <x v="0"/>
    <x v="1336"/>
    <n v="14.5"/>
    <n v="169.7448"/>
    <n v="4.3"/>
  </r>
  <r>
    <x v="0"/>
    <n v="1428"/>
    <s v="FDQ07"/>
    <x v="0"/>
    <x v="0"/>
    <x v="0"/>
    <x v="0"/>
    <x v="0"/>
    <x v="0"/>
    <x v="1337"/>
    <n v="15.1"/>
    <n v="219.84559999999999"/>
    <n v="4.3"/>
  </r>
  <r>
    <x v="0"/>
    <n v="1429"/>
    <s v="FDZ31"/>
    <x v="0"/>
    <x v="0"/>
    <x v="0"/>
    <x v="0"/>
    <x v="0"/>
    <x v="0"/>
    <x v="20"/>
    <n v="15.35"/>
    <n v="193.0504"/>
    <n v="4.3"/>
  </r>
  <r>
    <x v="0"/>
    <n v="1430"/>
    <s v="FDZ51"/>
    <x v="7"/>
    <x v="0"/>
    <x v="0"/>
    <x v="0"/>
    <x v="0"/>
    <x v="0"/>
    <x v="1338"/>
    <n v="11.3"/>
    <n v="93.309399999999997"/>
    <n v="4.3"/>
  </r>
  <r>
    <x v="0"/>
    <n v="1431"/>
    <s v="FDM27"/>
    <x v="7"/>
    <x v="0"/>
    <x v="0"/>
    <x v="0"/>
    <x v="0"/>
    <x v="0"/>
    <x v="1339"/>
    <n v="12.35"/>
    <n v="157.2946"/>
    <n v="4.3"/>
  </r>
  <r>
    <x v="0"/>
    <n v="1432"/>
    <s v="FDQ03"/>
    <x v="7"/>
    <x v="0"/>
    <x v="0"/>
    <x v="0"/>
    <x v="0"/>
    <x v="0"/>
    <x v="20"/>
    <n v="15"/>
    <n v="235.62479999999999"/>
    <n v="4.3"/>
  </r>
  <r>
    <x v="0"/>
    <n v="1433"/>
    <s v="DRY23"/>
    <x v="4"/>
    <x v="0"/>
    <x v="0"/>
    <x v="0"/>
    <x v="0"/>
    <x v="0"/>
    <x v="1340"/>
    <n v="9.3949999999999996"/>
    <n v="42.311199999999999"/>
    <n v="4.3"/>
  </r>
  <r>
    <x v="1"/>
    <n v="1434"/>
    <s v="FDD57"/>
    <x v="0"/>
    <x v="0"/>
    <x v="0"/>
    <x v="0"/>
    <x v="0"/>
    <x v="0"/>
    <x v="1341"/>
    <n v="18.100000000000001"/>
    <n v="96.209400000000002"/>
    <n v="4.3"/>
  </r>
  <r>
    <x v="1"/>
    <n v="1435"/>
    <s v="FDD14"/>
    <x v="3"/>
    <x v="7"/>
    <x v="9"/>
    <x v="0"/>
    <x v="1"/>
    <x v="2"/>
    <x v="1342"/>
    <m/>
    <n v="185.42660000000001"/>
    <n v="4.3"/>
  </r>
  <r>
    <x v="1"/>
    <n v="1436"/>
    <s v="FDO36"/>
    <x v="13"/>
    <x v="7"/>
    <x v="9"/>
    <x v="0"/>
    <x v="1"/>
    <x v="2"/>
    <x v="1343"/>
    <m/>
    <n v="179.76599999999999"/>
    <n v="4.3"/>
  </r>
  <r>
    <x v="1"/>
    <n v="1437"/>
    <s v="FDU36"/>
    <x v="13"/>
    <x v="7"/>
    <x v="9"/>
    <x v="0"/>
    <x v="1"/>
    <x v="2"/>
    <x v="1344"/>
    <m/>
    <n v="98.838399999999993"/>
    <n v="4.3"/>
  </r>
  <r>
    <x v="1"/>
    <n v="1438"/>
    <s v="FDZ60"/>
    <x v="13"/>
    <x v="7"/>
    <x v="9"/>
    <x v="0"/>
    <x v="1"/>
    <x v="2"/>
    <x v="1345"/>
    <m/>
    <n v="106.0596"/>
    <n v="4.3"/>
  </r>
  <r>
    <x v="1"/>
    <n v="1439"/>
    <s v="FDS23"/>
    <x v="8"/>
    <x v="7"/>
    <x v="9"/>
    <x v="0"/>
    <x v="1"/>
    <x v="2"/>
    <x v="1346"/>
    <m/>
    <n v="129.79939999999999"/>
    <n v="4.3"/>
  </r>
  <r>
    <x v="1"/>
    <n v="1440"/>
    <s v="DRI03"/>
    <x v="11"/>
    <x v="7"/>
    <x v="9"/>
    <x v="0"/>
    <x v="1"/>
    <x v="2"/>
    <x v="1347"/>
    <m/>
    <n v="176.90280000000001"/>
    <n v="4.3"/>
  </r>
  <r>
    <x v="1"/>
    <n v="1441"/>
    <s v="FDP26"/>
    <x v="11"/>
    <x v="7"/>
    <x v="9"/>
    <x v="0"/>
    <x v="1"/>
    <x v="2"/>
    <x v="1348"/>
    <m/>
    <n v="105.9306"/>
    <n v="4.3"/>
  </r>
  <r>
    <x v="1"/>
    <n v="1442"/>
    <s v="FDC28"/>
    <x v="2"/>
    <x v="7"/>
    <x v="9"/>
    <x v="0"/>
    <x v="1"/>
    <x v="2"/>
    <x v="20"/>
    <m/>
    <n v="109.9254"/>
    <n v="4.3"/>
  </r>
  <r>
    <x v="1"/>
    <n v="1443"/>
    <s v="FDG16"/>
    <x v="2"/>
    <x v="7"/>
    <x v="9"/>
    <x v="0"/>
    <x v="1"/>
    <x v="2"/>
    <x v="1349"/>
    <m/>
    <n v="215.01920000000001"/>
    <n v="4.3"/>
  </r>
  <r>
    <x v="1"/>
    <n v="1444"/>
    <s v="FDB33"/>
    <x v="0"/>
    <x v="7"/>
    <x v="9"/>
    <x v="0"/>
    <x v="1"/>
    <x v="2"/>
    <x v="1350"/>
    <m/>
    <n v="157.52619999999999"/>
    <n v="4.3"/>
  </r>
  <r>
    <x v="1"/>
    <n v="1445"/>
    <s v="FDI20"/>
    <x v="0"/>
    <x v="7"/>
    <x v="9"/>
    <x v="0"/>
    <x v="1"/>
    <x v="2"/>
    <x v="1351"/>
    <m/>
    <n v="211.3586"/>
    <n v="4.3"/>
  </r>
  <r>
    <x v="1"/>
    <n v="1446"/>
    <s v="FDR07"/>
    <x v="0"/>
    <x v="7"/>
    <x v="9"/>
    <x v="0"/>
    <x v="1"/>
    <x v="2"/>
    <x v="1352"/>
    <m/>
    <n v="94.109399999999994"/>
    <n v="4.3"/>
  </r>
  <r>
    <x v="1"/>
    <n v="1447"/>
    <s v="NCK17"/>
    <x v="1"/>
    <x v="7"/>
    <x v="9"/>
    <x v="0"/>
    <x v="1"/>
    <x v="2"/>
    <x v="20"/>
    <m/>
    <n v="40.347999999999999"/>
    <n v="4.3"/>
  </r>
  <r>
    <x v="1"/>
    <n v="1448"/>
    <s v="NCL05"/>
    <x v="1"/>
    <x v="7"/>
    <x v="9"/>
    <x v="0"/>
    <x v="1"/>
    <x v="2"/>
    <x v="1353"/>
    <m/>
    <n v="44.076999999999998"/>
    <n v="4.3"/>
  </r>
  <r>
    <x v="1"/>
    <n v="1449"/>
    <s v="NCQ29"/>
    <x v="1"/>
    <x v="7"/>
    <x v="9"/>
    <x v="0"/>
    <x v="1"/>
    <x v="2"/>
    <x v="1354"/>
    <m/>
    <n v="258.82780000000002"/>
    <n v="4.3"/>
  </r>
  <r>
    <x v="1"/>
    <n v="1450"/>
    <s v="NCX29"/>
    <x v="1"/>
    <x v="7"/>
    <x v="9"/>
    <x v="0"/>
    <x v="1"/>
    <x v="2"/>
    <x v="1355"/>
    <m/>
    <n v="144.31020000000001"/>
    <n v="4.3"/>
  </r>
  <r>
    <x v="1"/>
    <n v="1451"/>
    <s v="NCB30"/>
    <x v="5"/>
    <x v="7"/>
    <x v="9"/>
    <x v="0"/>
    <x v="1"/>
    <x v="2"/>
    <x v="1356"/>
    <m/>
    <n v="196.50839999999999"/>
    <n v="4.3"/>
  </r>
  <r>
    <x v="1"/>
    <n v="1452"/>
    <s v="NCE54"/>
    <x v="5"/>
    <x v="7"/>
    <x v="9"/>
    <x v="0"/>
    <x v="1"/>
    <x v="2"/>
    <x v="1357"/>
    <m/>
    <n v="75.535399999999996"/>
    <n v="4.3"/>
  </r>
  <r>
    <x v="1"/>
    <n v="1453"/>
    <s v="NCU06"/>
    <x v="5"/>
    <x v="7"/>
    <x v="9"/>
    <x v="0"/>
    <x v="1"/>
    <x v="2"/>
    <x v="1358"/>
    <m/>
    <n v="228.001"/>
    <n v="4.3"/>
  </r>
  <r>
    <x v="1"/>
    <n v="1454"/>
    <s v="FDL15"/>
    <x v="7"/>
    <x v="7"/>
    <x v="9"/>
    <x v="0"/>
    <x v="1"/>
    <x v="2"/>
    <x v="1359"/>
    <m/>
    <n v="152.56819999999999"/>
    <n v="4.3"/>
  </r>
  <r>
    <x v="1"/>
    <n v="1455"/>
    <s v="NCM07"/>
    <x v="10"/>
    <x v="7"/>
    <x v="9"/>
    <x v="0"/>
    <x v="1"/>
    <x v="2"/>
    <x v="1360"/>
    <m/>
    <n v="83.990799999999993"/>
    <n v="4.3"/>
  </r>
  <r>
    <x v="1"/>
    <n v="1456"/>
    <s v="NCP43"/>
    <x v="10"/>
    <x v="7"/>
    <x v="9"/>
    <x v="0"/>
    <x v="1"/>
    <x v="2"/>
    <x v="1361"/>
    <m/>
    <n v="181.76599999999999"/>
    <n v="4.3"/>
  </r>
  <r>
    <x v="1"/>
    <n v="1457"/>
    <s v="FDP34"/>
    <x v="6"/>
    <x v="7"/>
    <x v="9"/>
    <x v="0"/>
    <x v="1"/>
    <x v="2"/>
    <x v="1362"/>
    <m/>
    <n v="156.46299999999999"/>
    <n v="4.3"/>
  </r>
  <r>
    <x v="1"/>
    <n v="1458"/>
    <s v="DRF01"/>
    <x v="4"/>
    <x v="7"/>
    <x v="9"/>
    <x v="0"/>
    <x v="1"/>
    <x v="2"/>
    <x v="1363"/>
    <m/>
    <n v="147.31020000000001"/>
    <n v="4.3"/>
  </r>
  <r>
    <x v="1"/>
    <n v="1459"/>
    <s v="DRL60"/>
    <x v="4"/>
    <x v="7"/>
    <x v="9"/>
    <x v="0"/>
    <x v="1"/>
    <x v="2"/>
    <x v="1364"/>
    <m/>
    <n v="150.66820000000001"/>
    <n v="4.3"/>
  </r>
  <r>
    <x v="0"/>
    <n v="1460"/>
    <s v="FDU24"/>
    <x v="13"/>
    <x v="7"/>
    <x v="9"/>
    <x v="0"/>
    <x v="1"/>
    <x v="2"/>
    <x v="1365"/>
    <m/>
    <n v="92.811999999999998"/>
    <n v="4.3"/>
  </r>
  <r>
    <x v="0"/>
    <n v="1461"/>
    <s v="FDN25"/>
    <x v="12"/>
    <x v="7"/>
    <x v="9"/>
    <x v="0"/>
    <x v="1"/>
    <x v="2"/>
    <x v="1366"/>
    <m/>
    <n v="55.558799999999998"/>
    <n v="4.3"/>
  </r>
  <r>
    <x v="0"/>
    <n v="1462"/>
    <s v="FDW38"/>
    <x v="11"/>
    <x v="7"/>
    <x v="9"/>
    <x v="0"/>
    <x v="1"/>
    <x v="2"/>
    <x v="20"/>
    <m/>
    <n v="55.9298"/>
    <n v="4.3"/>
  </r>
  <r>
    <x v="0"/>
    <n v="1463"/>
    <s v="FDX04"/>
    <x v="2"/>
    <x v="7"/>
    <x v="9"/>
    <x v="0"/>
    <x v="1"/>
    <x v="2"/>
    <x v="1367"/>
    <m/>
    <n v="49.437600000000003"/>
    <n v="4.3"/>
  </r>
  <r>
    <x v="0"/>
    <n v="1464"/>
    <s v="FDA08"/>
    <x v="0"/>
    <x v="7"/>
    <x v="9"/>
    <x v="0"/>
    <x v="1"/>
    <x v="2"/>
    <x v="1368"/>
    <m/>
    <n v="162.55260000000001"/>
    <n v="4.3"/>
  </r>
  <r>
    <x v="0"/>
    <n v="1465"/>
    <s v="FDE33"/>
    <x v="0"/>
    <x v="7"/>
    <x v="9"/>
    <x v="0"/>
    <x v="1"/>
    <x v="2"/>
    <x v="1369"/>
    <m/>
    <n v="78.864400000000003"/>
    <n v="4.3"/>
  </r>
  <r>
    <x v="0"/>
    <n v="1466"/>
    <s v="FDG08"/>
    <x v="0"/>
    <x v="7"/>
    <x v="9"/>
    <x v="0"/>
    <x v="1"/>
    <x v="2"/>
    <x v="1370"/>
    <m/>
    <n v="172.07640000000001"/>
    <n v="4.3"/>
  </r>
  <r>
    <x v="0"/>
    <n v="1467"/>
    <s v="FDQ32"/>
    <x v="0"/>
    <x v="7"/>
    <x v="9"/>
    <x v="0"/>
    <x v="1"/>
    <x v="2"/>
    <x v="1371"/>
    <m/>
    <n v="122.33880000000001"/>
    <n v="4.3"/>
  </r>
  <r>
    <x v="0"/>
    <n v="1468"/>
    <s v="FDX56"/>
    <x v="0"/>
    <x v="7"/>
    <x v="9"/>
    <x v="0"/>
    <x v="1"/>
    <x v="2"/>
    <x v="1372"/>
    <m/>
    <n v="206.8638"/>
    <n v="4.3"/>
  </r>
  <r>
    <x v="0"/>
    <n v="1469"/>
    <s v="FDX03"/>
    <x v="7"/>
    <x v="7"/>
    <x v="9"/>
    <x v="0"/>
    <x v="1"/>
    <x v="2"/>
    <x v="1373"/>
    <m/>
    <n v="44.7744"/>
    <n v="4.3"/>
  </r>
  <r>
    <x v="0"/>
    <n v="1470"/>
    <s v="FDK58"/>
    <x v="6"/>
    <x v="7"/>
    <x v="9"/>
    <x v="0"/>
    <x v="1"/>
    <x v="2"/>
    <x v="1374"/>
    <m/>
    <n v="103.0016"/>
    <n v="4.3"/>
  </r>
  <r>
    <x v="0"/>
    <n v="1471"/>
    <s v="FDL09"/>
    <x v="6"/>
    <x v="7"/>
    <x v="9"/>
    <x v="0"/>
    <x v="1"/>
    <x v="2"/>
    <x v="1375"/>
    <m/>
    <n v="168.88159999999999"/>
    <n v="4.3"/>
  </r>
  <r>
    <x v="0"/>
    <n v="1472"/>
    <s v="FDM22"/>
    <x v="6"/>
    <x v="7"/>
    <x v="9"/>
    <x v="0"/>
    <x v="1"/>
    <x v="2"/>
    <x v="1376"/>
    <m/>
    <n v="52.363999999999997"/>
    <n v="4.3"/>
  </r>
  <r>
    <x v="0"/>
    <n v="1473"/>
    <s v="FDV10"/>
    <x v="6"/>
    <x v="7"/>
    <x v="9"/>
    <x v="0"/>
    <x v="1"/>
    <x v="2"/>
    <x v="1377"/>
    <m/>
    <n v="41.011200000000002"/>
    <n v="4.3"/>
  </r>
  <r>
    <x v="1"/>
    <n v="1474"/>
    <s v="NCJ54"/>
    <x v="5"/>
    <x v="2"/>
    <x v="2"/>
    <x v="0"/>
    <x v="1"/>
    <x v="0"/>
    <x v="1378"/>
    <n v="9.8949999999999996"/>
    <n v="230.66419999999999"/>
    <n v="4.3"/>
  </r>
  <r>
    <x v="1"/>
    <n v="1475"/>
    <s v="NCY30"/>
    <x v="5"/>
    <x v="2"/>
    <x v="2"/>
    <x v="0"/>
    <x v="1"/>
    <x v="0"/>
    <x v="1379"/>
    <n v="20.25"/>
    <n v="179.5976"/>
    <n v="4.3"/>
  </r>
  <r>
    <x v="1"/>
    <n v="1476"/>
    <s v="FDW24"/>
    <x v="13"/>
    <x v="2"/>
    <x v="2"/>
    <x v="0"/>
    <x v="1"/>
    <x v="0"/>
    <x v="1380"/>
    <n v="6.8"/>
    <n v="49.903399999999998"/>
    <n v="4.3"/>
  </r>
  <r>
    <x v="1"/>
    <n v="1477"/>
    <s v="FDT36"/>
    <x v="13"/>
    <x v="2"/>
    <x v="2"/>
    <x v="0"/>
    <x v="1"/>
    <x v="0"/>
    <x v="1381"/>
    <n v="12.3"/>
    <n v="35.087400000000002"/>
    <n v="4.3"/>
  </r>
  <r>
    <x v="1"/>
    <n v="1478"/>
    <s v="FDS60"/>
    <x v="13"/>
    <x v="2"/>
    <x v="2"/>
    <x v="0"/>
    <x v="1"/>
    <x v="0"/>
    <x v="1382"/>
    <n v="20.85"/>
    <n v="177.86600000000001"/>
    <n v="4.3"/>
  </r>
  <r>
    <x v="1"/>
    <n v="1479"/>
    <s v="FDU23"/>
    <x v="8"/>
    <x v="2"/>
    <x v="2"/>
    <x v="0"/>
    <x v="1"/>
    <x v="0"/>
    <x v="20"/>
    <n v="12.15"/>
    <n v="164.7184"/>
    <n v="4.3"/>
  </r>
  <r>
    <x v="1"/>
    <n v="1480"/>
    <s v="FDW47"/>
    <x v="8"/>
    <x v="2"/>
    <x v="2"/>
    <x v="0"/>
    <x v="1"/>
    <x v="0"/>
    <x v="1383"/>
    <n v="15"/>
    <n v="122.84139999999999"/>
    <n v="4.3"/>
  </r>
  <r>
    <x v="1"/>
    <n v="1481"/>
    <s v="FDV49"/>
    <x v="3"/>
    <x v="2"/>
    <x v="2"/>
    <x v="0"/>
    <x v="1"/>
    <x v="0"/>
    <x v="1384"/>
    <n v="10"/>
    <n v="263.2226"/>
    <n v="4.3"/>
  </r>
  <r>
    <x v="1"/>
    <n v="1482"/>
    <s v="DRI03"/>
    <x v="11"/>
    <x v="2"/>
    <x v="2"/>
    <x v="0"/>
    <x v="1"/>
    <x v="0"/>
    <x v="1385"/>
    <n v="6.03"/>
    <n v="177.90280000000001"/>
    <n v="4.3"/>
  </r>
  <r>
    <x v="1"/>
    <n v="1483"/>
    <s v="FDU38"/>
    <x v="11"/>
    <x v="2"/>
    <x v="2"/>
    <x v="0"/>
    <x v="1"/>
    <x v="0"/>
    <x v="1386"/>
    <n v="10.8"/>
    <n v="193.75040000000001"/>
    <n v="4.3"/>
  </r>
  <r>
    <x v="1"/>
    <n v="1484"/>
    <s v="FDR02"/>
    <x v="11"/>
    <x v="2"/>
    <x v="2"/>
    <x v="0"/>
    <x v="1"/>
    <x v="0"/>
    <x v="1387"/>
    <n v="16.7"/>
    <n v="110.5886"/>
    <n v="4.3"/>
  </r>
  <r>
    <x v="1"/>
    <n v="1485"/>
    <s v="FDU14"/>
    <x v="11"/>
    <x v="2"/>
    <x v="2"/>
    <x v="0"/>
    <x v="1"/>
    <x v="0"/>
    <x v="1388"/>
    <n v="17.75"/>
    <n v="248.77500000000001"/>
    <n v="4.3"/>
  </r>
  <r>
    <x v="1"/>
    <n v="1486"/>
    <s v="FDK28"/>
    <x v="2"/>
    <x v="2"/>
    <x v="2"/>
    <x v="0"/>
    <x v="1"/>
    <x v="0"/>
    <x v="1389"/>
    <n v="5.6950000000000003"/>
    <n v="258.26459999999997"/>
    <n v="4.3"/>
  </r>
  <r>
    <x v="1"/>
    <n v="1487"/>
    <s v="FDR04"/>
    <x v="2"/>
    <x v="2"/>
    <x v="2"/>
    <x v="0"/>
    <x v="1"/>
    <x v="0"/>
    <x v="1390"/>
    <n v="7.0750000000000002"/>
    <n v="97.306799999999996"/>
    <n v="4.3"/>
  </r>
  <r>
    <x v="1"/>
    <n v="1488"/>
    <s v="FDL08"/>
    <x v="0"/>
    <x v="2"/>
    <x v="2"/>
    <x v="0"/>
    <x v="1"/>
    <x v="0"/>
    <x v="1391"/>
    <n v="10.8"/>
    <n v="246.71440000000001"/>
    <n v="4.3"/>
  </r>
  <r>
    <x v="1"/>
    <n v="1489"/>
    <s v="FDG57"/>
    <x v="0"/>
    <x v="2"/>
    <x v="2"/>
    <x v="0"/>
    <x v="1"/>
    <x v="0"/>
    <x v="1392"/>
    <n v="14.7"/>
    <n v="48.203400000000002"/>
    <n v="4.3"/>
  </r>
  <r>
    <x v="1"/>
    <n v="1490"/>
    <s v="FDF32"/>
    <x v="0"/>
    <x v="2"/>
    <x v="2"/>
    <x v="0"/>
    <x v="1"/>
    <x v="0"/>
    <x v="20"/>
    <n v="16.350000000000001"/>
    <n v="198.54259999999999"/>
    <n v="4.3"/>
  </r>
  <r>
    <x v="1"/>
    <n v="1491"/>
    <s v="FDL20"/>
    <x v="0"/>
    <x v="2"/>
    <x v="2"/>
    <x v="0"/>
    <x v="1"/>
    <x v="0"/>
    <x v="20"/>
    <n v="17.100000000000001"/>
    <n v="111.98860000000001"/>
    <n v="4.3"/>
  </r>
  <r>
    <x v="1"/>
    <n v="1492"/>
    <s v="DRK35"/>
    <x v="9"/>
    <x v="2"/>
    <x v="2"/>
    <x v="0"/>
    <x v="1"/>
    <x v="0"/>
    <x v="1393"/>
    <n v="8.3650000000000002"/>
    <n v="37.950600000000001"/>
    <n v="4.3"/>
  </r>
  <r>
    <x v="1"/>
    <n v="1493"/>
    <s v="DRP35"/>
    <x v="9"/>
    <x v="2"/>
    <x v="2"/>
    <x v="0"/>
    <x v="1"/>
    <x v="0"/>
    <x v="1394"/>
    <n v="18.850000000000001"/>
    <n v="127.3336"/>
    <n v="4.3"/>
  </r>
  <r>
    <x v="1"/>
    <n v="1494"/>
    <s v="NCN05"/>
    <x v="1"/>
    <x v="2"/>
    <x v="2"/>
    <x v="0"/>
    <x v="1"/>
    <x v="0"/>
    <x v="1395"/>
    <n v="8.2349999999999994"/>
    <n v="181.89500000000001"/>
    <n v="4.3"/>
  </r>
  <r>
    <x v="1"/>
    <n v="1495"/>
    <s v="NCK53"/>
    <x v="1"/>
    <x v="2"/>
    <x v="2"/>
    <x v="0"/>
    <x v="1"/>
    <x v="0"/>
    <x v="117"/>
    <n v="11.6"/>
    <n v="98.904200000000003"/>
    <n v="4.3"/>
  </r>
  <r>
    <x v="1"/>
    <n v="1496"/>
    <s v="NCO41"/>
    <x v="1"/>
    <x v="2"/>
    <x v="2"/>
    <x v="0"/>
    <x v="1"/>
    <x v="0"/>
    <x v="1396"/>
    <n v="12.5"/>
    <n v="96.738399999999999"/>
    <n v="4.3"/>
  </r>
  <r>
    <x v="1"/>
    <n v="1497"/>
    <s v="NCR41"/>
    <x v="1"/>
    <x v="2"/>
    <x v="2"/>
    <x v="0"/>
    <x v="1"/>
    <x v="0"/>
    <x v="1397"/>
    <n v="17.850000000000001"/>
    <n v="95.909400000000005"/>
    <n v="4.3"/>
  </r>
  <r>
    <x v="1"/>
    <n v="1498"/>
    <s v="NCT42"/>
    <x v="5"/>
    <x v="2"/>
    <x v="2"/>
    <x v="0"/>
    <x v="1"/>
    <x v="0"/>
    <x v="1398"/>
    <n v="5.88"/>
    <n v="147.53919999999999"/>
    <n v="4.3"/>
  </r>
  <r>
    <x v="1"/>
    <n v="1499"/>
    <s v="NCV54"/>
    <x v="5"/>
    <x v="2"/>
    <x v="2"/>
    <x v="0"/>
    <x v="1"/>
    <x v="0"/>
    <x v="20"/>
    <n v="11.1"/>
    <n v="119.11239999999999"/>
    <n v="4.3"/>
  </r>
  <r>
    <x v="1"/>
    <n v="1500"/>
    <s v="NCR06"/>
    <x v="5"/>
    <x v="2"/>
    <x v="2"/>
    <x v="0"/>
    <x v="1"/>
    <x v="0"/>
    <x v="1399"/>
    <n v="12.5"/>
    <n v="41.711199999999998"/>
    <n v="4.3"/>
  </r>
  <r>
    <x v="1"/>
    <n v="1501"/>
    <s v="NCC07"/>
    <x v="5"/>
    <x v="2"/>
    <x v="2"/>
    <x v="0"/>
    <x v="1"/>
    <x v="0"/>
    <x v="1400"/>
    <n v="19.600000000000001"/>
    <n v="105.6964"/>
    <n v="4.3"/>
  </r>
  <r>
    <x v="1"/>
    <n v="1502"/>
    <s v="NCV30"/>
    <x v="5"/>
    <x v="2"/>
    <x v="2"/>
    <x v="0"/>
    <x v="1"/>
    <x v="0"/>
    <x v="1401"/>
    <n v="20.2"/>
    <n v="64.850999999999999"/>
    <n v="4.3"/>
  </r>
  <r>
    <x v="1"/>
    <n v="1503"/>
    <s v="NCN42"/>
    <x v="5"/>
    <x v="2"/>
    <x v="2"/>
    <x v="0"/>
    <x v="1"/>
    <x v="0"/>
    <x v="1402"/>
    <n v="20.25"/>
    <n v="148.9418"/>
    <n v="4.3"/>
  </r>
  <r>
    <x v="1"/>
    <n v="1504"/>
    <s v="NCK19"/>
    <x v="10"/>
    <x v="2"/>
    <x v="2"/>
    <x v="0"/>
    <x v="1"/>
    <x v="0"/>
    <x v="1403"/>
    <n v="9.8000000000000007"/>
    <n v="193.64779999999999"/>
    <n v="4.3"/>
  </r>
  <r>
    <x v="1"/>
    <n v="1505"/>
    <s v="NCL55"/>
    <x v="10"/>
    <x v="2"/>
    <x v="2"/>
    <x v="0"/>
    <x v="1"/>
    <x v="0"/>
    <x v="20"/>
    <n v="12.15"/>
    <n v="254.904"/>
    <n v="4.3"/>
  </r>
  <r>
    <x v="1"/>
    <n v="1506"/>
    <s v="FDV09"/>
    <x v="6"/>
    <x v="2"/>
    <x v="2"/>
    <x v="0"/>
    <x v="1"/>
    <x v="0"/>
    <x v="1404"/>
    <n v="12.1"/>
    <n v="150.4734"/>
    <n v="4.3"/>
  </r>
  <r>
    <x v="1"/>
    <n v="1507"/>
    <s v="FDH33"/>
    <x v="6"/>
    <x v="2"/>
    <x v="2"/>
    <x v="0"/>
    <x v="1"/>
    <x v="0"/>
    <x v="1405"/>
    <n v="12.85"/>
    <n v="45.142800000000001"/>
    <n v="4.3"/>
  </r>
  <r>
    <x v="1"/>
    <n v="1508"/>
    <s v="FDK09"/>
    <x v="6"/>
    <x v="2"/>
    <x v="2"/>
    <x v="0"/>
    <x v="1"/>
    <x v="0"/>
    <x v="1406"/>
    <n v="15.2"/>
    <n v="228.5352"/>
    <n v="4.3"/>
  </r>
  <r>
    <x v="1"/>
    <n v="1509"/>
    <s v="FDT45"/>
    <x v="6"/>
    <x v="2"/>
    <x v="2"/>
    <x v="0"/>
    <x v="1"/>
    <x v="0"/>
    <x v="1407"/>
    <n v="15.85"/>
    <n v="53.395600000000002"/>
    <n v="4.3"/>
  </r>
  <r>
    <x v="1"/>
    <n v="1510"/>
    <s v="FDM34"/>
    <x v="6"/>
    <x v="2"/>
    <x v="2"/>
    <x v="0"/>
    <x v="1"/>
    <x v="0"/>
    <x v="1408"/>
    <n v="19"/>
    <n v="132.96260000000001"/>
    <n v="4.3"/>
  </r>
  <r>
    <x v="1"/>
    <n v="1511"/>
    <s v="DRD12"/>
    <x v="4"/>
    <x v="2"/>
    <x v="2"/>
    <x v="0"/>
    <x v="1"/>
    <x v="0"/>
    <x v="1409"/>
    <n v="6.96"/>
    <n v="89.914599999999993"/>
    <n v="4.3"/>
  </r>
  <r>
    <x v="1"/>
    <n v="1512"/>
    <s v="DRE01"/>
    <x v="4"/>
    <x v="2"/>
    <x v="2"/>
    <x v="0"/>
    <x v="1"/>
    <x v="0"/>
    <x v="1410"/>
    <n v="10.1"/>
    <n v="241.75120000000001"/>
    <n v="4.3"/>
  </r>
  <r>
    <x v="1"/>
    <n v="1513"/>
    <s v="DRF36"/>
    <x v="4"/>
    <x v="2"/>
    <x v="2"/>
    <x v="0"/>
    <x v="1"/>
    <x v="0"/>
    <x v="1411"/>
    <n v="16.100000000000001"/>
    <n v="192.68459999999999"/>
    <n v="4.3"/>
  </r>
  <r>
    <x v="1"/>
    <n v="1514"/>
    <s v="FDG47"/>
    <x v="15"/>
    <x v="2"/>
    <x v="2"/>
    <x v="0"/>
    <x v="1"/>
    <x v="0"/>
    <x v="1412"/>
    <n v="12.8"/>
    <n v="260.3252"/>
    <n v="4.3"/>
  </r>
  <r>
    <x v="0"/>
    <n v="1515"/>
    <s v="FDP48"/>
    <x v="13"/>
    <x v="2"/>
    <x v="2"/>
    <x v="0"/>
    <x v="1"/>
    <x v="0"/>
    <x v="1413"/>
    <n v="7.52"/>
    <n v="183.095"/>
    <n v="4.3"/>
  </r>
  <r>
    <x v="0"/>
    <n v="1516"/>
    <s v="FDW12"/>
    <x v="13"/>
    <x v="2"/>
    <x v="2"/>
    <x v="0"/>
    <x v="1"/>
    <x v="0"/>
    <x v="1414"/>
    <n v="8.3149999999999995"/>
    <n v="144.4444"/>
    <n v="4.3"/>
  </r>
  <r>
    <x v="0"/>
    <n v="1517"/>
    <s v="FDM36"/>
    <x v="13"/>
    <x v="2"/>
    <x v="2"/>
    <x v="0"/>
    <x v="1"/>
    <x v="0"/>
    <x v="1415"/>
    <n v="11.65"/>
    <n v="171.94220000000001"/>
    <n v="4.3"/>
  </r>
  <r>
    <x v="0"/>
    <n v="1518"/>
    <s v="FDU12"/>
    <x v="13"/>
    <x v="2"/>
    <x v="2"/>
    <x v="0"/>
    <x v="1"/>
    <x v="0"/>
    <x v="1416"/>
    <n v="15.5"/>
    <n v="262.85680000000002"/>
    <n v="4.3"/>
  </r>
  <r>
    <x v="0"/>
    <n v="1519"/>
    <s v="FDS11"/>
    <x v="8"/>
    <x v="2"/>
    <x v="2"/>
    <x v="0"/>
    <x v="1"/>
    <x v="0"/>
    <x v="1417"/>
    <n v="7.05"/>
    <n v="224.7088"/>
    <n v="4.3"/>
  </r>
  <r>
    <x v="0"/>
    <n v="1520"/>
    <s v="FDQ59"/>
    <x v="8"/>
    <x v="2"/>
    <x v="2"/>
    <x v="0"/>
    <x v="1"/>
    <x v="0"/>
    <x v="1418"/>
    <n v="9.8000000000000007"/>
    <n v="84.690799999999996"/>
    <n v="4.3"/>
  </r>
  <r>
    <x v="0"/>
    <n v="1521"/>
    <s v="FDR59"/>
    <x v="8"/>
    <x v="2"/>
    <x v="2"/>
    <x v="0"/>
    <x v="1"/>
    <x v="0"/>
    <x v="1419"/>
    <n v="14.5"/>
    <n v="262.35939999999999"/>
    <n v="4.3"/>
  </r>
  <r>
    <x v="0"/>
    <n v="1522"/>
    <s v="FDP59"/>
    <x v="8"/>
    <x v="2"/>
    <x v="2"/>
    <x v="0"/>
    <x v="1"/>
    <x v="0"/>
    <x v="1420"/>
    <n v="20.85"/>
    <n v="103.6648"/>
    <n v="4.3"/>
  </r>
  <r>
    <x v="0"/>
    <n v="1523"/>
    <s v="FDN38"/>
    <x v="3"/>
    <x v="2"/>
    <x v="2"/>
    <x v="0"/>
    <x v="1"/>
    <x v="0"/>
    <x v="1421"/>
    <n v="6.6150000000000002"/>
    <n v="251.64080000000001"/>
    <n v="4.3"/>
  </r>
  <r>
    <x v="0"/>
    <n v="1524"/>
    <s v="FDT01"/>
    <x v="3"/>
    <x v="2"/>
    <x v="2"/>
    <x v="0"/>
    <x v="1"/>
    <x v="0"/>
    <x v="1422"/>
    <n v="13.65"/>
    <n v="213.7902"/>
    <n v="4.3"/>
  </r>
  <r>
    <x v="0"/>
    <n v="1525"/>
    <s v="FDY37"/>
    <x v="3"/>
    <x v="2"/>
    <x v="2"/>
    <x v="0"/>
    <x v="1"/>
    <x v="0"/>
    <x v="1423"/>
    <n v="17"/>
    <n v="142.047"/>
    <n v="4.3"/>
  </r>
  <r>
    <x v="0"/>
    <n v="1526"/>
    <s v="FDZ03"/>
    <x v="11"/>
    <x v="2"/>
    <x v="2"/>
    <x v="0"/>
    <x v="1"/>
    <x v="0"/>
    <x v="1424"/>
    <n v="13.65"/>
    <n v="184.82400000000001"/>
    <n v="4.3"/>
  </r>
  <r>
    <x v="0"/>
    <n v="1527"/>
    <s v="FDQ28"/>
    <x v="2"/>
    <x v="2"/>
    <x v="2"/>
    <x v="0"/>
    <x v="1"/>
    <x v="0"/>
    <x v="1425"/>
    <n v="14"/>
    <n v="153.56559999999999"/>
    <n v="4.3"/>
  </r>
  <r>
    <x v="0"/>
    <n v="1528"/>
    <s v="FDU28"/>
    <x v="2"/>
    <x v="2"/>
    <x v="2"/>
    <x v="0"/>
    <x v="1"/>
    <x v="0"/>
    <x v="1426"/>
    <n v="19.2"/>
    <n v="189.82140000000001"/>
    <n v="4.3"/>
  </r>
  <r>
    <x v="0"/>
    <n v="1529"/>
    <s v="FDR32"/>
    <x v="0"/>
    <x v="2"/>
    <x v="2"/>
    <x v="0"/>
    <x v="1"/>
    <x v="0"/>
    <x v="20"/>
    <n v="6.78"/>
    <n v="227.46940000000001"/>
    <n v="4.3"/>
  </r>
  <r>
    <x v="0"/>
    <n v="1530"/>
    <s v="FDU19"/>
    <x v="0"/>
    <x v="2"/>
    <x v="2"/>
    <x v="0"/>
    <x v="1"/>
    <x v="0"/>
    <x v="1427"/>
    <n v="8.77"/>
    <n v="173.94220000000001"/>
    <n v="4.3"/>
  </r>
  <r>
    <x v="0"/>
    <n v="1531"/>
    <s v="FDJ44"/>
    <x v="0"/>
    <x v="2"/>
    <x v="2"/>
    <x v="0"/>
    <x v="1"/>
    <x v="0"/>
    <x v="1428"/>
    <n v="12.3"/>
    <n v="172.83959999999999"/>
    <n v="4.3"/>
  </r>
  <r>
    <x v="0"/>
    <n v="1532"/>
    <s v="FDF57"/>
    <x v="0"/>
    <x v="2"/>
    <x v="2"/>
    <x v="0"/>
    <x v="1"/>
    <x v="0"/>
    <x v="1429"/>
    <n v="14.5"/>
    <n v="172.2448"/>
    <n v="4.3"/>
  </r>
  <r>
    <x v="0"/>
    <n v="1533"/>
    <s v="FDD56"/>
    <x v="0"/>
    <x v="2"/>
    <x v="2"/>
    <x v="0"/>
    <x v="1"/>
    <x v="0"/>
    <x v="1430"/>
    <n v="15.2"/>
    <n v="175.6054"/>
    <n v="4.3"/>
  </r>
  <r>
    <x v="0"/>
    <n v="1534"/>
    <s v="FDC08"/>
    <x v="0"/>
    <x v="2"/>
    <x v="2"/>
    <x v="0"/>
    <x v="1"/>
    <x v="0"/>
    <x v="1431"/>
    <n v="19"/>
    <n v="225.47200000000001"/>
    <n v="4.3"/>
  </r>
  <r>
    <x v="0"/>
    <n v="1535"/>
    <s v="FDJ55"/>
    <x v="7"/>
    <x v="2"/>
    <x v="2"/>
    <x v="0"/>
    <x v="1"/>
    <x v="0"/>
    <x v="1432"/>
    <n v="12.8"/>
    <n v="223.54040000000001"/>
    <n v="4.3"/>
  </r>
  <r>
    <x v="0"/>
    <n v="1536"/>
    <s v="FDR57"/>
    <x v="6"/>
    <x v="2"/>
    <x v="2"/>
    <x v="0"/>
    <x v="1"/>
    <x v="0"/>
    <x v="1433"/>
    <n v="5.6749999999999998"/>
    <n v="156.12880000000001"/>
    <n v="4.3"/>
  </r>
  <r>
    <x v="0"/>
    <n v="1537"/>
    <s v="FDU45"/>
    <x v="6"/>
    <x v="2"/>
    <x v="2"/>
    <x v="0"/>
    <x v="1"/>
    <x v="0"/>
    <x v="1434"/>
    <n v="15.6"/>
    <n v="112.45180000000001"/>
    <n v="4.3"/>
  </r>
  <r>
    <x v="0"/>
    <n v="1538"/>
    <s v="DRA59"/>
    <x v="4"/>
    <x v="2"/>
    <x v="2"/>
    <x v="0"/>
    <x v="1"/>
    <x v="0"/>
    <x v="1435"/>
    <n v="8.27"/>
    <n v="184.89240000000001"/>
    <n v="4.3"/>
  </r>
  <r>
    <x v="0"/>
    <n v="1539"/>
    <s v="FDB35"/>
    <x v="15"/>
    <x v="2"/>
    <x v="2"/>
    <x v="0"/>
    <x v="1"/>
    <x v="0"/>
    <x v="1436"/>
    <n v="12.3"/>
    <n v="89.880399999999995"/>
    <n v="4.3"/>
  </r>
  <r>
    <x v="0"/>
    <n v="1540"/>
    <s v="FDK26"/>
    <x v="3"/>
    <x v="2"/>
    <x v="2"/>
    <x v="0"/>
    <x v="1"/>
    <x v="0"/>
    <x v="1437"/>
    <n v="5.46"/>
    <n v="185.42400000000001"/>
    <n v="4.3"/>
  </r>
  <r>
    <x v="1"/>
    <n v="1541"/>
    <s v="NCB18"/>
    <x v="5"/>
    <x v="4"/>
    <x v="4"/>
    <x v="2"/>
    <x v="0"/>
    <x v="0"/>
    <x v="1438"/>
    <n v="19.600000000000001"/>
    <n v="89.251400000000004"/>
    <n v="4.3"/>
  </r>
  <r>
    <x v="1"/>
    <n v="1542"/>
    <s v="DRK12"/>
    <x v="4"/>
    <x v="5"/>
    <x v="5"/>
    <x v="2"/>
    <x v="0"/>
    <x v="0"/>
    <x v="1439"/>
    <n v="9.5"/>
    <n v="32.090000000000003"/>
    <n v="4.3"/>
  </r>
  <r>
    <x v="1"/>
    <n v="1543"/>
    <s v="FDA48"/>
    <x v="13"/>
    <x v="4"/>
    <x v="4"/>
    <x v="2"/>
    <x v="0"/>
    <x v="0"/>
    <x v="1440"/>
    <n v="12.1"/>
    <n v="222.01140000000001"/>
    <n v="4.3"/>
  </r>
  <r>
    <x v="1"/>
    <n v="1544"/>
    <s v="FDE24"/>
    <x v="13"/>
    <x v="4"/>
    <x v="4"/>
    <x v="2"/>
    <x v="0"/>
    <x v="0"/>
    <x v="1441"/>
    <n v="14.85"/>
    <n v="141.5812"/>
    <n v="4.3"/>
  </r>
  <r>
    <x v="1"/>
    <n v="1545"/>
    <s v="FDW48"/>
    <x v="13"/>
    <x v="4"/>
    <x v="4"/>
    <x v="2"/>
    <x v="0"/>
    <x v="0"/>
    <x v="1442"/>
    <n v="18"/>
    <n v="79.061800000000005"/>
    <n v="4.3"/>
  </r>
  <r>
    <x v="1"/>
    <n v="1546"/>
    <s v="FDJ50"/>
    <x v="3"/>
    <x v="4"/>
    <x v="4"/>
    <x v="2"/>
    <x v="0"/>
    <x v="0"/>
    <x v="1443"/>
    <n v="8.6449999999999996"/>
    <n v="51.998199999999997"/>
    <n v="4.3"/>
  </r>
  <r>
    <x v="1"/>
    <n v="1547"/>
    <s v="FDO38"/>
    <x v="3"/>
    <x v="4"/>
    <x v="4"/>
    <x v="2"/>
    <x v="0"/>
    <x v="0"/>
    <x v="1444"/>
    <n v="17.25"/>
    <n v="78.898600000000002"/>
    <n v="4.3"/>
  </r>
  <r>
    <x v="1"/>
    <n v="1548"/>
    <s v="FDB28"/>
    <x v="11"/>
    <x v="4"/>
    <x v="4"/>
    <x v="2"/>
    <x v="0"/>
    <x v="0"/>
    <x v="1445"/>
    <n v="6.6150000000000002"/>
    <n v="199.4426"/>
    <n v="4.3"/>
  </r>
  <r>
    <x v="1"/>
    <n v="1549"/>
    <s v="DRG51"/>
    <x v="11"/>
    <x v="4"/>
    <x v="4"/>
    <x v="2"/>
    <x v="0"/>
    <x v="0"/>
    <x v="1446"/>
    <n v="12.1"/>
    <n v="164.95259999999999"/>
    <n v="4.3"/>
  </r>
  <r>
    <x v="1"/>
    <n v="1550"/>
    <s v="DRE15"/>
    <x v="11"/>
    <x v="4"/>
    <x v="4"/>
    <x v="2"/>
    <x v="0"/>
    <x v="0"/>
    <x v="1447"/>
    <n v="13.35"/>
    <n v="75.101200000000006"/>
    <n v="4.3"/>
  </r>
  <r>
    <x v="1"/>
    <n v="1551"/>
    <s v="FDR02"/>
    <x v="11"/>
    <x v="4"/>
    <x v="4"/>
    <x v="2"/>
    <x v="0"/>
    <x v="0"/>
    <x v="1448"/>
    <n v="16.7"/>
    <n v="110.8886"/>
    <n v="4.3"/>
  </r>
  <r>
    <x v="1"/>
    <n v="1552"/>
    <s v="FDS52"/>
    <x v="2"/>
    <x v="4"/>
    <x v="4"/>
    <x v="2"/>
    <x v="0"/>
    <x v="0"/>
    <x v="1449"/>
    <n v="8.89"/>
    <n v="99.301599999999993"/>
    <n v="4.3"/>
  </r>
  <r>
    <x v="1"/>
    <n v="1553"/>
    <s v="FDZ40"/>
    <x v="2"/>
    <x v="4"/>
    <x v="4"/>
    <x v="2"/>
    <x v="0"/>
    <x v="0"/>
    <x v="1450"/>
    <n v="8.9350000000000005"/>
    <n v="52.629800000000003"/>
    <n v="4.3"/>
  </r>
  <r>
    <x v="1"/>
    <n v="1554"/>
    <s v="FDM28"/>
    <x v="2"/>
    <x v="4"/>
    <x v="4"/>
    <x v="2"/>
    <x v="0"/>
    <x v="0"/>
    <x v="1451"/>
    <n v="15.7"/>
    <n v="181.36600000000001"/>
    <n v="4.3"/>
  </r>
  <r>
    <x v="1"/>
    <n v="1555"/>
    <s v="FDU40"/>
    <x v="2"/>
    <x v="4"/>
    <x v="4"/>
    <x v="2"/>
    <x v="0"/>
    <x v="0"/>
    <x v="1452"/>
    <n v="20.85"/>
    <n v="192.74780000000001"/>
    <n v="4.3"/>
  </r>
  <r>
    <x v="1"/>
    <n v="1556"/>
    <s v="DRM59"/>
    <x v="9"/>
    <x v="4"/>
    <x v="4"/>
    <x v="2"/>
    <x v="0"/>
    <x v="0"/>
    <x v="1453"/>
    <n v="5.88"/>
    <n v="152.2998"/>
    <n v="4.3"/>
  </r>
  <r>
    <x v="1"/>
    <n v="1557"/>
    <s v="DRK35"/>
    <x v="9"/>
    <x v="4"/>
    <x v="4"/>
    <x v="2"/>
    <x v="0"/>
    <x v="0"/>
    <x v="1454"/>
    <n v="8.3650000000000002"/>
    <n v="38.3506"/>
    <n v="4.3"/>
  </r>
  <r>
    <x v="1"/>
    <n v="1558"/>
    <s v="DRM47"/>
    <x v="9"/>
    <x v="4"/>
    <x v="4"/>
    <x v="2"/>
    <x v="0"/>
    <x v="0"/>
    <x v="1455"/>
    <n v="9.3000000000000007"/>
    <n v="191.08459999999999"/>
    <n v="4.3"/>
  </r>
  <r>
    <x v="1"/>
    <n v="1559"/>
    <s v="DRJ59"/>
    <x v="9"/>
    <x v="4"/>
    <x v="4"/>
    <x v="2"/>
    <x v="0"/>
    <x v="0"/>
    <x v="1456"/>
    <n v="11.65"/>
    <n v="40.316400000000002"/>
    <n v="4.3"/>
  </r>
  <r>
    <x v="1"/>
    <n v="1560"/>
    <s v="NCM29"/>
    <x v="1"/>
    <x v="4"/>
    <x v="4"/>
    <x v="2"/>
    <x v="1"/>
    <x v="0"/>
    <x v="1457"/>
    <n v="11.5"/>
    <n v="129.26259999999999"/>
    <n v="4.3"/>
  </r>
  <r>
    <x v="1"/>
    <n v="1561"/>
    <s v="NCO41"/>
    <x v="1"/>
    <x v="4"/>
    <x v="4"/>
    <x v="2"/>
    <x v="1"/>
    <x v="0"/>
    <x v="1458"/>
    <n v="12.5"/>
    <n v="98.838399999999993"/>
    <n v="4.3"/>
  </r>
  <r>
    <x v="1"/>
    <n v="1562"/>
    <s v="NCJ30"/>
    <x v="5"/>
    <x v="4"/>
    <x v="4"/>
    <x v="2"/>
    <x v="1"/>
    <x v="0"/>
    <x v="593"/>
    <n v="5.82"/>
    <n v="171.47900000000001"/>
    <n v="4.3"/>
  </r>
  <r>
    <x v="1"/>
    <n v="1563"/>
    <s v="NCG54"/>
    <x v="5"/>
    <x v="4"/>
    <x v="4"/>
    <x v="2"/>
    <x v="1"/>
    <x v="0"/>
    <x v="1459"/>
    <n v="12.1"/>
    <n v="170.81059999999999"/>
    <n v="4.3"/>
  </r>
  <r>
    <x v="1"/>
    <n v="1564"/>
    <s v="NCY06"/>
    <x v="5"/>
    <x v="4"/>
    <x v="4"/>
    <x v="2"/>
    <x v="1"/>
    <x v="0"/>
    <x v="1460"/>
    <n v="15.25"/>
    <n v="128.89680000000001"/>
    <n v="4.3"/>
  </r>
  <r>
    <x v="1"/>
    <n v="1565"/>
    <s v="FDP27"/>
    <x v="7"/>
    <x v="4"/>
    <x v="4"/>
    <x v="2"/>
    <x v="1"/>
    <x v="0"/>
    <x v="1461"/>
    <n v="8.1549999999999994"/>
    <n v="188.453"/>
    <n v="4.3"/>
  </r>
  <r>
    <x v="1"/>
    <n v="1566"/>
    <s v="NCL31"/>
    <x v="10"/>
    <x v="4"/>
    <x v="4"/>
    <x v="2"/>
    <x v="1"/>
    <x v="0"/>
    <x v="1462"/>
    <n v="7.39"/>
    <n v="142.24700000000001"/>
    <n v="4.3"/>
  </r>
  <r>
    <x v="1"/>
    <n v="1567"/>
    <s v="NCO02"/>
    <x v="10"/>
    <x v="4"/>
    <x v="4"/>
    <x v="2"/>
    <x v="1"/>
    <x v="0"/>
    <x v="1463"/>
    <n v="11.15"/>
    <n v="65.914199999999994"/>
    <n v="4.3"/>
  </r>
  <r>
    <x v="1"/>
    <n v="1568"/>
    <s v="NCL55"/>
    <x v="10"/>
    <x v="4"/>
    <x v="4"/>
    <x v="2"/>
    <x v="1"/>
    <x v="0"/>
    <x v="1464"/>
    <n v="12.15"/>
    <n v="254.00399999999999"/>
    <n v="4.3"/>
  </r>
  <r>
    <x v="1"/>
    <n v="1569"/>
    <s v="NCQ43"/>
    <x v="10"/>
    <x v="4"/>
    <x v="4"/>
    <x v="2"/>
    <x v="1"/>
    <x v="0"/>
    <x v="1465"/>
    <n v="17.75"/>
    <n v="110.2912"/>
    <n v="4.3"/>
  </r>
  <r>
    <x v="1"/>
    <n v="1570"/>
    <s v="FDX21"/>
    <x v="6"/>
    <x v="4"/>
    <x v="4"/>
    <x v="2"/>
    <x v="1"/>
    <x v="0"/>
    <x v="1466"/>
    <n v="7.05"/>
    <n v="108.69119999999999"/>
    <n v="4.3"/>
  </r>
  <r>
    <x v="1"/>
    <n v="1571"/>
    <s v="FDQ34"/>
    <x v="6"/>
    <x v="4"/>
    <x v="4"/>
    <x v="2"/>
    <x v="1"/>
    <x v="0"/>
    <x v="1467"/>
    <n v="10.85"/>
    <n v="107.4622"/>
    <n v="4.3"/>
  </r>
  <r>
    <x v="1"/>
    <n v="1572"/>
    <s v="FDA46"/>
    <x v="6"/>
    <x v="4"/>
    <x v="4"/>
    <x v="2"/>
    <x v="1"/>
    <x v="0"/>
    <x v="1468"/>
    <n v="13.6"/>
    <n v="193.61359999999999"/>
    <n v="4.3"/>
  </r>
  <r>
    <x v="1"/>
    <n v="1573"/>
    <s v="FDL45"/>
    <x v="6"/>
    <x v="4"/>
    <x v="4"/>
    <x v="2"/>
    <x v="1"/>
    <x v="0"/>
    <x v="1469"/>
    <n v="15.6"/>
    <n v="124.9704"/>
    <n v="4.3"/>
  </r>
  <r>
    <x v="1"/>
    <n v="1574"/>
    <s v="FDO34"/>
    <x v="6"/>
    <x v="4"/>
    <x v="4"/>
    <x v="2"/>
    <x v="1"/>
    <x v="0"/>
    <x v="1470"/>
    <n v="17.7"/>
    <n v="169.7816"/>
    <n v="4.3"/>
  </r>
  <r>
    <x v="1"/>
    <n v="1575"/>
    <s v="FDP10"/>
    <x v="6"/>
    <x v="4"/>
    <x v="4"/>
    <x v="2"/>
    <x v="1"/>
    <x v="0"/>
    <x v="1471"/>
    <n v="19"/>
    <n v="106.5622"/>
    <n v="4.3"/>
  </r>
  <r>
    <x v="1"/>
    <n v="1576"/>
    <s v="DRE48"/>
    <x v="4"/>
    <x v="4"/>
    <x v="4"/>
    <x v="2"/>
    <x v="1"/>
    <x v="0"/>
    <x v="1472"/>
    <n v="8.43"/>
    <n v="196.27680000000001"/>
    <n v="4.3"/>
  </r>
  <r>
    <x v="1"/>
    <n v="1577"/>
    <s v="DRK12"/>
    <x v="4"/>
    <x v="4"/>
    <x v="4"/>
    <x v="2"/>
    <x v="1"/>
    <x v="0"/>
    <x v="1473"/>
    <n v="9.5"/>
    <n v="33.39"/>
    <n v="4.3"/>
  </r>
  <r>
    <x v="1"/>
    <n v="1578"/>
    <s v="FDK36"/>
    <x v="13"/>
    <x v="5"/>
    <x v="5"/>
    <x v="2"/>
    <x v="1"/>
    <x v="0"/>
    <x v="1474"/>
    <n v="7.09"/>
    <n v="50.403399999999998"/>
    <n v="4.3"/>
  </r>
  <r>
    <x v="1"/>
    <n v="1579"/>
    <s v="FDV36"/>
    <x v="13"/>
    <x v="5"/>
    <x v="5"/>
    <x v="2"/>
    <x v="1"/>
    <x v="0"/>
    <x v="1475"/>
    <n v="18.7"/>
    <n v="124.902"/>
    <n v="4.3"/>
  </r>
  <r>
    <x v="1"/>
    <n v="1580"/>
    <s v="FDP38"/>
    <x v="3"/>
    <x v="5"/>
    <x v="5"/>
    <x v="2"/>
    <x v="1"/>
    <x v="0"/>
    <x v="1476"/>
    <n v="10.1"/>
    <n v="52.200800000000001"/>
    <n v="4.3"/>
  </r>
  <r>
    <x v="1"/>
    <n v="1581"/>
    <s v="FDX37"/>
    <x v="3"/>
    <x v="5"/>
    <x v="5"/>
    <x v="2"/>
    <x v="1"/>
    <x v="0"/>
    <x v="1477"/>
    <n v="16.2"/>
    <n v="98.17"/>
    <n v="4.3"/>
  </r>
  <r>
    <x v="1"/>
    <n v="1582"/>
    <s v="DRG15"/>
    <x v="11"/>
    <x v="5"/>
    <x v="5"/>
    <x v="2"/>
    <x v="1"/>
    <x v="0"/>
    <x v="1478"/>
    <n v="6.13"/>
    <n v="63.053600000000003"/>
    <n v="4.3"/>
  </r>
  <r>
    <x v="1"/>
    <n v="1583"/>
    <s v="FDD53"/>
    <x v="2"/>
    <x v="5"/>
    <x v="5"/>
    <x v="2"/>
    <x v="1"/>
    <x v="0"/>
    <x v="1479"/>
    <n v="16.2"/>
    <n v="43.345399999999998"/>
    <n v="4.3"/>
  </r>
  <r>
    <x v="1"/>
    <n v="1584"/>
    <s v="FDV40"/>
    <x v="2"/>
    <x v="5"/>
    <x v="5"/>
    <x v="2"/>
    <x v="1"/>
    <x v="0"/>
    <x v="20"/>
    <n v="17.350000000000001"/>
    <n v="72.203800000000001"/>
    <n v="4.3"/>
  </r>
  <r>
    <x v="1"/>
    <n v="1585"/>
    <s v="FDS55"/>
    <x v="0"/>
    <x v="5"/>
    <x v="5"/>
    <x v="2"/>
    <x v="1"/>
    <x v="0"/>
    <x v="1480"/>
    <n v="7.02"/>
    <n v="148.07339999999999"/>
    <n v="4.3"/>
  </r>
  <r>
    <x v="1"/>
    <n v="1586"/>
    <s v="FDV32"/>
    <x v="0"/>
    <x v="5"/>
    <x v="5"/>
    <x v="2"/>
    <x v="1"/>
    <x v="0"/>
    <x v="1481"/>
    <n v="7.7850000000000001"/>
    <n v="64.251000000000005"/>
    <n v="4.3"/>
  </r>
  <r>
    <x v="1"/>
    <n v="1587"/>
    <s v="FDG45"/>
    <x v="0"/>
    <x v="5"/>
    <x v="5"/>
    <x v="2"/>
    <x v="1"/>
    <x v="0"/>
    <x v="1482"/>
    <n v="8.1"/>
    <n v="213.7902"/>
    <n v="4.3"/>
  </r>
  <r>
    <x v="1"/>
    <n v="1588"/>
    <s v="FDS20"/>
    <x v="0"/>
    <x v="5"/>
    <x v="5"/>
    <x v="2"/>
    <x v="1"/>
    <x v="0"/>
    <x v="1483"/>
    <n v="8.85"/>
    <n v="183.92920000000001"/>
    <n v="4.3"/>
  </r>
  <r>
    <x v="1"/>
    <n v="1589"/>
    <s v="FDE32"/>
    <x v="0"/>
    <x v="5"/>
    <x v="5"/>
    <x v="2"/>
    <x v="1"/>
    <x v="0"/>
    <x v="1484"/>
    <n v="20.7"/>
    <n v="39.950600000000001"/>
    <n v="4.3"/>
  </r>
  <r>
    <x v="1"/>
    <n v="1590"/>
    <s v="DRH23"/>
    <x v="9"/>
    <x v="5"/>
    <x v="5"/>
    <x v="2"/>
    <x v="1"/>
    <x v="0"/>
    <x v="1485"/>
    <n v="14.65"/>
    <n v="54.061399999999999"/>
    <n v="4.3"/>
  </r>
  <r>
    <x v="1"/>
    <n v="1591"/>
    <s v="DRI23"/>
    <x v="9"/>
    <x v="5"/>
    <x v="5"/>
    <x v="2"/>
    <x v="1"/>
    <x v="0"/>
    <x v="1486"/>
    <n v="18.850000000000001"/>
    <n v="158.45779999999999"/>
    <n v="4.3"/>
  </r>
  <r>
    <x v="1"/>
    <n v="1592"/>
    <s v="NCU17"/>
    <x v="1"/>
    <x v="5"/>
    <x v="5"/>
    <x v="2"/>
    <x v="1"/>
    <x v="0"/>
    <x v="1487"/>
    <n v="5.32"/>
    <n v="101.26739999999999"/>
    <n v="4.3"/>
  </r>
  <r>
    <x v="1"/>
    <n v="1593"/>
    <s v="NCO05"/>
    <x v="1"/>
    <x v="5"/>
    <x v="5"/>
    <x v="2"/>
    <x v="1"/>
    <x v="0"/>
    <x v="1488"/>
    <n v="7.27"/>
    <n v="99.338399999999993"/>
    <n v="4.3"/>
  </r>
  <r>
    <x v="1"/>
    <n v="1594"/>
    <s v="NCM17"/>
    <x v="1"/>
    <x v="5"/>
    <x v="5"/>
    <x v="2"/>
    <x v="1"/>
    <x v="0"/>
    <x v="1489"/>
    <n v="7.93"/>
    <n v="44.508600000000001"/>
    <n v="4.3"/>
  </r>
  <r>
    <x v="1"/>
    <n v="1595"/>
    <s v="NCO53"/>
    <x v="1"/>
    <x v="5"/>
    <x v="5"/>
    <x v="2"/>
    <x v="1"/>
    <x v="0"/>
    <x v="1490"/>
    <n v="16.2"/>
    <n v="184.0608"/>
    <n v="4.3"/>
  </r>
  <r>
    <x v="1"/>
    <n v="1596"/>
    <s v="NCR41"/>
    <x v="1"/>
    <x v="5"/>
    <x v="5"/>
    <x v="2"/>
    <x v="1"/>
    <x v="0"/>
    <x v="1491"/>
    <n v="17.850000000000001"/>
    <n v="94.909400000000005"/>
    <n v="4.3"/>
  </r>
  <r>
    <x v="1"/>
    <n v="1597"/>
    <s v="NCU42"/>
    <x v="5"/>
    <x v="5"/>
    <x v="5"/>
    <x v="2"/>
    <x v="1"/>
    <x v="0"/>
    <x v="1492"/>
    <n v="9"/>
    <n v="169.6474"/>
    <n v="4.3"/>
  </r>
  <r>
    <x v="1"/>
    <n v="1598"/>
    <s v="NCZ42"/>
    <x v="5"/>
    <x v="5"/>
    <x v="5"/>
    <x v="2"/>
    <x v="1"/>
    <x v="0"/>
    <x v="1493"/>
    <n v="10.5"/>
    <n v="236.5248"/>
    <n v="4.3"/>
  </r>
  <r>
    <x v="1"/>
    <n v="1599"/>
    <s v="NCV06"/>
    <x v="5"/>
    <x v="5"/>
    <x v="5"/>
    <x v="2"/>
    <x v="1"/>
    <x v="0"/>
    <x v="1494"/>
    <n v="11.3"/>
    <n v="194.0478"/>
    <n v="4.3"/>
  </r>
  <r>
    <x v="1"/>
    <n v="1600"/>
    <s v="NCM30"/>
    <x v="5"/>
    <x v="5"/>
    <x v="5"/>
    <x v="2"/>
    <x v="2"/>
    <x v="0"/>
    <x v="1495"/>
    <n v="19.100000000000001"/>
    <n v="40.879600000000003"/>
    <n v="4.3"/>
  </r>
  <r>
    <x v="1"/>
    <n v="1601"/>
    <s v="FDK43"/>
    <x v="7"/>
    <x v="5"/>
    <x v="5"/>
    <x v="2"/>
    <x v="2"/>
    <x v="0"/>
    <x v="1496"/>
    <n v="9.8000000000000007"/>
    <n v="127.30200000000001"/>
    <n v="4.3"/>
  </r>
  <r>
    <x v="1"/>
    <n v="1602"/>
    <s v="FDT21"/>
    <x v="6"/>
    <x v="5"/>
    <x v="5"/>
    <x v="2"/>
    <x v="2"/>
    <x v="0"/>
    <x v="1497"/>
    <n v="7.42"/>
    <n v="249.70920000000001"/>
    <n v="4.3"/>
  </r>
  <r>
    <x v="1"/>
    <n v="1603"/>
    <s v="FDW34"/>
    <x v="6"/>
    <x v="5"/>
    <x v="5"/>
    <x v="2"/>
    <x v="2"/>
    <x v="0"/>
    <x v="1498"/>
    <n v="9.6"/>
    <n v="241.31700000000001"/>
    <n v="4.3"/>
  </r>
  <r>
    <x v="1"/>
    <n v="1604"/>
    <s v="FDQ34"/>
    <x v="6"/>
    <x v="5"/>
    <x v="5"/>
    <x v="2"/>
    <x v="2"/>
    <x v="0"/>
    <x v="1499"/>
    <n v="10.85"/>
    <n v="107.4622"/>
    <n v="4.3"/>
  </r>
  <r>
    <x v="1"/>
    <n v="1605"/>
    <s v="FDK34"/>
    <x v="6"/>
    <x v="5"/>
    <x v="5"/>
    <x v="2"/>
    <x v="2"/>
    <x v="0"/>
    <x v="1500"/>
    <n v="13.35"/>
    <n v="239.35640000000001"/>
    <n v="4.3"/>
  </r>
  <r>
    <x v="1"/>
    <n v="1606"/>
    <s v="FDL45"/>
    <x v="6"/>
    <x v="5"/>
    <x v="5"/>
    <x v="2"/>
    <x v="2"/>
    <x v="0"/>
    <x v="1501"/>
    <n v="15.6"/>
    <n v="124.1704"/>
    <n v="4.3"/>
  </r>
  <r>
    <x v="1"/>
    <n v="1607"/>
    <s v="FDM33"/>
    <x v="6"/>
    <x v="5"/>
    <x v="5"/>
    <x v="2"/>
    <x v="2"/>
    <x v="0"/>
    <x v="1502"/>
    <n v="15.6"/>
    <n v="220.1798"/>
    <n v="4.3"/>
  </r>
  <r>
    <x v="1"/>
    <n v="1608"/>
    <s v="DRD37"/>
    <x v="4"/>
    <x v="5"/>
    <x v="5"/>
    <x v="2"/>
    <x v="2"/>
    <x v="0"/>
    <x v="1503"/>
    <n v="9.8000000000000007"/>
    <n v="45.006"/>
    <n v="4.3"/>
  </r>
  <r>
    <x v="1"/>
    <n v="1609"/>
    <s v="DRK13"/>
    <x v="4"/>
    <x v="5"/>
    <x v="5"/>
    <x v="2"/>
    <x v="2"/>
    <x v="0"/>
    <x v="1504"/>
    <n v="11.8"/>
    <n v="198.30840000000001"/>
    <n v="4.3"/>
  </r>
  <r>
    <x v="1"/>
    <n v="1610"/>
    <s v="DRF13"/>
    <x v="4"/>
    <x v="5"/>
    <x v="5"/>
    <x v="2"/>
    <x v="2"/>
    <x v="0"/>
    <x v="1505"/>
    <n v="12.1"/>
    <n v="146.34440000000001"/>
    <n v="4.3"/>
  </r>
  <r>
    <x v="1"/>
    <n v="1611"/>
    <s v="DRB25"/>
    <x v="4"/>
    <x v="5"/>
    <x v="5"/>
    <x v="2"/>
    <x v="2"/>
    <x v="0"/>
    <x v="1506"/>
    <n v="12.3"/>
    <n v="107.49379999999999"/>
    <n v="4.3"/>
  </r>
  <r>
    <x v="1"/>
    <n v="1612"/>
    <s v="DRJ13"/>
    <x v="4"/>
    <x v="5"/>
    <x v="5"/>
    <x v="2"/>
    <x v="2"/>
    <x v="0"/>
    <x v="1507"/>
    <n v="12.65"/>
    <n v="159.2578"/>
    <n v="4.3"/>
  </r>
  <r>
    <x v="1"/>
    <n v="1613"/>
    <s v="DRG13"/>
    <x v="4"/>
    <x v="5"/>
    <x v="5"/>
    <x v="2"/>
    <x v="2"/>
    <x v="0"/>
    <x v="1508"/>
    <n v="17.25"/>
    <n v="165.65260000000001"/>
    <n v="4.3"/>
  </r>
  <r>
    <x v="0"/>
    <n v="1614"/>
    <s v="FDY47"/>
    <x v="8"/>
    <x v="4"/>
    <x v="4"/>
    <x v="2"/>
    <x v="2"/>
    <x v="0"/>
    <x v="1509"/>
    <n v="8.6"/>
    <n v="130.53100000000001"/>
    <n v="4.3"/>
  </r>
  <r>
    <x v="0"/>
    <n v="1615"/>
    <s v="FDW02"/>
    <x v="11"/>
    <x v="4"/>
    <x v="4"/>
    <x v="2"/>
    <x v="2"/>
    <x v="0"/>
    <x v="20"/>
    <n v="4.8049999999999997"/>
    <n v="123.9704"/>
    <n v="4.3"/>
  </r>
  <r>
    <x v="0"/>
    <n v="1616"/>
    <s v="FDY15"/>
    <x v="11"/>
    <x v="4"/>
    <x v="4"/>
    <x v="2"/>
    <x v="2"/>
    <x v="0"/>
    <x v="1510"/>
    <n v="18.25"/>
    <n v="156.46299999999999"/>
    <n v="4.3"/>
  </r>
  <r>
    <x v="0"/>
    <n v="1617"/>
    <s v="FDD40"/>
    <x v="11"/>
    <x v="4"/>
    <x v="4"/>
    <x v="2"/>
    <x v="2"/>
    <x v="0"/>
    <x v="1511"/>
    <n v="20.25"/>
    <n v="190.71619999999999"/>
    <n v="4.3"/>
  </r>
  <r>
    <x v="0"/>
    <n v="1618"/>
    <s v="FDY04"/>
    <x v="2"/>
    <x v="4"/>
    <x v="4"/>
    <x v="2"/>
    <x v="2"/>
    <x v="0"/>
    <x v="1512"/>
    <n v="17.7"/>
    <n v="165.02099999999999"/>
    <n v="4.3"/>
  </r>
  <r>
    <x v="0"/>
    <n v="1619"/>
    <s v="FDU16"/>
    <x v="2"/>
    <x v="4"/>
    <x v="4"/>
    <x v="2"/>
    <x v="2"/>
    <x v="0"/>
    <x v="20"/>
    <n v="19.25"/>
    <n v="82.590800000000002"/>
    <n v="4.3"/>
  </r>
  <r>
    <x v="0"/>
    <n v="1620"/>
    <s v="FDY08"/>
    <x v="0"/>
    <x v="4"/>
    <x v="4"/>
    <x v="2"/>
    <x v="2"/>
    <x v="0"/>
    <x v="1513"/>
    <n v="9.3949999999999996"/>
    <n v="139.18379999999999"/>
    <n v="4.3"/>
  </r>
  <r>
    <x v="0"/>
    <n v="1621"/>
    <s v="FDX51"/>
    <x v="7"/>
    <x v="4"/>
    <x v="4"/>
    <x v="2"/>
    <x v="2"/>
    <x v="0"/>
    <x v="1514"/>
    <n v="9.5"/>
    <n v="194.74520000000001"/>
    <n v="4.3"/>
  </r>
  <r>
    <x v="0"/>
    <n v="1622"/>
    <s v="FDX03"/>
    <x v="7"/>
    <x v="4"/>
    <x v="4"/>
    <x v="2"/>
    <x v="2"/>
    <x v="0"/>
    <x v="1515"/>
    <n v="15.85"/>
    <n v="45.674399999999999"/>
    <n v="4.3"/>
  </r>
  <r>
    <x v="0"/>
    <n v="1623"/>
    <s v="FDN46"/>
    <x v="6"/>
    <x v="4"/>
    <x v="4"/>
    <x v="2"/>
    <x v="2"/>
    <x v="0"/>
    <x v="1516"/>
    <n v="7.21"/>
    <n v="100.83320000000001"/>
    <n v="4.3"/>
  </r>
  <r>
    <x v="0"/>
    <n v="1624"/>
    <s v="FDM09"/>
    <x v="6"/>
    <x v="4"/>
    <x v="4"/>
    <x v="2"/>
    <x v="2"/>
    <x v="0"/>
    <x v="1517"/>
    <n v="11.15"/>
    <n v="167.87899999999999"/>
    <n v="4.3"/>
  </r>
  <r>
    <x v="0"/>
    <n v="1625"/>
    <s v="FDG34"/>
    <x v="6"/>
    <x v="4"/>
    <x v="4"/>
    <x v="2"/>
    <x v="2"/>
    <x v="0"/>
    <x v="1518"/>
    <n v="11.5"/>
    <n v="107.5254"/>
    <n v="4.3"/>
  </r>
  <r>
    <x v="0"/>
    <n v="1626"/>
    <s v="FDS34"/>
    <x v="6"/>
    <x v="4"/>
    <x v="4"/>
    <x v="2"/>
    <x v="2"/>
    <x v="0"/>
    <x v="1519"/>
    <n v="19.350000000000001"/>
    <n v="114.8518"/>
    <n v="4.3"/>
  </r>
  <r>
    <x v="0"/>
    <n v="1627"/>
    <s v="FDE36"/>
    <x v="13"/>
    <x v="5"/>
    <x v="5"/>
    <x v="2"/>
    <x v="2"/>
    <x v="0"/>
    <x v="1520"/>
    <n v="5.26"/>
    <n v="162.68680000000001"/>
    <n v="4.3"/>
  </r>
  <r>
    <x v="0"/>
    <n v="1628"/>
    <s v="FDM24"/>
    <x v="13"/>
    <x v="5"/>
    <x v="5"/>
    <x v="2"/>
    <x v="2"/>
    <x v="0"/>
    <x v="1521"/>
    <n v="6.1349999999999998"/>
    <n v="152.8366"/>
    <n v="4.3"/>
  </r>
  <r>
    <x v="0"/>
    <n v="1629"/>
    <s v="FDY11"/>
    <x v="13"/>
    <x v="5"/>
    <x v="5"/>
    <x v="2"/>
    <x v="2"/>
    <x v="0"/>
    <x v="1522"/>
    <n v="6.71"/>
    <n v="66.614199999999997"/>
    <n v="4.3"/>
  </r>
  <r>
    <x v="0"/>
    <n v="1630"/>
    <s v="FDZ35"/>
    <x v="8"/>
    <x v="5"/>
    <x v="5"/>
    <x v="2"/>
    <x v="2"/>
    <x v="0"/>
    <x v="1523"/>
    <n v="9.6"/>
    <n v="102.499"/>
    <n v="4.3"/>
  </r>
  <r>
    <x v="0"/>
    <n v="1631"/>
    <s v="FDY49"/>
    <x v="3"/>
    <x v="5"/>
    <x v="5"/>
    <x v="2"/>
    <x v="2"/>
    <x v="0"/>
    <x v="1524"/>
    <n v="17.2"/>
    <n v="164.41839999999999"/>
    <n v="4.3"/>
  </r>
  <r>
    <x v="0"/>
    <n v="1632"/>
    <s v="FDE51"/>
    <x v="11"/>
    <x v="5"/>
    <x v="5"/>
    <x v="2"/>
    <x v="2"/>
    <x v="0"/>
    <x v="1525"/>
    <n v="5.9249999999999998"/>
    <n v="42.9086"/>
    <n v="4.3"/>
  </r>
  <r>
    <x v="0"/>
    <n v="1633"/>
    <s v="FDC03"/>
    <x v="11"/>
    <x v="5"/>
    <x v="5"/>
    <x v="2"/>
    <x v="2"/>
    <x v="0"/>
    <x v="1526"/>
    <n v="8.5749999999999993"/>
    <n v="196.57939999999999"/>
    <n v="4.3"/>
  </r>
  <r>
    <x v="0"/>
    <n v="1634"/>
    <s v="FDC51"/>
    <x v="11"/>
    <x v="5"/>
    <x v="5"/>
    <x v="2"/>
    <x v="2"/>
    <x v="0"/>
    <x v="1527"/>
    <n v="10.895"/>
    <n v="122.873"/>
    <n v="4.3"/>
  </r>
  <r>
    <x v="0"/>
    <n v="1635"/>
    <s v="FDY38"/>
    <x v="11"/>
    <x v="5"/>
    <x v="5"/>
    <x v="2"/>
    <x v="2"/>
    <x v="0"/>
    <x v="1528"/>
    <n v="13.6"/>
    <n v="234.53"/>
    <n v="4.3"/>
  </r>
  <r>
    <x v="0"/>
    <n v="1636"/>
    <s v="FDS28"/>
    <x v="2"/>
    <x v="5"/>
    <x v="5"/>
    <x v="2"/>
    <x v="2"/>
    <x v="0"/>
    <x v="1529"/>
    <n v="8.18"/>
    <n v="58.558799999999998"/>
    <n v="4.3"/>
  </r>
  <r>
    <x v="0"/>
    <n v="1637"/>
    <s v="FDE41"/>
    <x v="2"/>
    <x v="5"/>
    <x v="5"/>
    <x v="2"/>
    <x v="2"/>
    <x v="0"/>
    <x v="1530"/>
    <n v="9.1950000000000003"/>
    <n v="83.156599999999997"/>
    <n v="4.3"/>
  </r>
  <r>
    <x v="0"/>
    <n v="1638"/>
    <s v="FDW52"/>
    <x v="2"/>
    <x v="5"/>
    <x v="5"/>
    <x v="2"/>
    <x v="2"/>
    <x v="0"/>
    <x v="1531"/>
    <n v="14"/>
    <n v="166.45259999999999"/>
    <n v="4.3"/>
  </r>
  <r>
    <x v="0"/>
    <n v="1639"/>
    <s v="FDV44"/>
    <x v="0"/>
    <x v="5"/>
    <x v="5"/>
    <x v="2"/>
    <x v="0"/>
    <x v="0"/>
    <x v="1532"/>
    <n v="8.3650000000000002"/>
    <n v="190.71879999999999"/>
    <n v="4.3"/>
  </r>
  <r>
    <x v="0"/>
    <n v="1640"/>
    <s v="FDH20"/>
    <x v="0"/>
    <x v="5"/>
    <x v="5"/>
    <x v="2"/>
    <x v="0"/>
    <x v="0"/>
    <x v="20"/>
    <n v="16.100000000000001"/>
    <n v="98.441000000000003"/>
    <n v="4.3"/>
  </r>
  <r>
    <x v="0"/>
    <n v="1641"/>
    <s v="FDJ27"/>
    <x v="7"/>
    <x v="5"/>
    <x v="5"/>
    <x v="2"/>
    <x v="0"/>
    <x v="0"/>
    <x v="1533"/>
    <n v="17.7"/>
    <n v="103.8674"/>
    <n v="4.3"/>
  </r>
  <r>
    <x v="0"/>
    <n v="1642"/>
    <s v="FDS45"/>
    <x v="6"/>
    <x v="5"/>
    <x v="5"/>
    <x v="2"/>
    <x v="0"/>
    <x v="0"/>
    <x v="1534"/>
    <n v="5.1749999999999998"/>
    <n v="105.26220000000001"/>
    <n v="4.3"/>
  </r>
  <r>
    <x v="0"/>
    <n v="1643"/>
    <s v="FDP21"/>
    <x v="6"/>
    <x v="5"/>
    <x v="5"/>
    <x v="2"/>
    <x v="0"/>
    <x v="0"/>
    <x v="1535"/>
    <n v="7.42"/>
    <n v="189.18719999999999"/>
    <n v="4.3"/>
  </r>
  <r>
    <x v="0"/>
    <n v="1644"/>
    <s v="FDZ57"/>
    <x v="6"/>
    <x v="5"/>
    <x v="5"/>
    <x v="2"/>
    <x v="0"/>
    <x v="0"/>
    <x v="1536"/>
    <n v="10"/>
    <n v="128.6994"/>
    <n v="4.3"/>
  </r>
  <r>
    <x v="0"/>
    <n v="1645"/>
    <s v="FDU46"/>
    <x v="6"/>
    <x v="5"/>
    <x v="5"/>
    <x v="2"/>
    <x v="0"/>
    <x v="0"/>
    <x v="1537"/>
    <n v="10.3"/>
    <n v="86.653999999999996"/>
    <n v="4.3"/>
  </r>
  <r>
    <x v="0"/>
    <n v="1646"/>
    <s v="FDB58"/>
    <x v="6"/>
    <x v="5"/>
    <x v="5"/>
    <x v="2"/>
    <x v="0"/>
    <x v="0"/>
    <x v="1538"/>
    <n v="10.5"/>
    <n v="143.21539999999999"/>
    <n v="4.3"/>
  </r>
  <r>
    <x v="0"/>
    <n v="1647"/>
    <s v="FDU21"/>
    <x v="6"/>
    <x v="5"/>
    <x v="5"/>
    <x v="2"/>
    <x v="0"/>
    <x v="0"/>
    <x v="1539"/>
    <n v="11.8"/>
    <n v="35.755800000000001"/>
    <n v="4.3"/>
  </r>
  <r>
    <x v="0"/>
    <n v="1648"/>
    <s v="FDW09"/>
    <x v="6"/>
    <x v="5"/>
    <x v="5"/>
    <x v="2"/>
    <x v="0"/>
    <x v="0"/>
    <x v="1540"/>
    <n v="13.65"/>
    <n v="78.830200000000005"/>
    <n v="4.3"/>
  </r>
  <r>
    <x v="0"/>
    <n v="1649"/>
    <s v="FDJ58"/>
    <x v="6"/>
    <x v="5"/>
    <x v="5"/>
    <x v="2"/>
    <x v="0"/>
    <x v="0"/>
    <x v="1541"/>
    <n v="15.6"/>
    <n v="172.6764"/>
    <n v="4.3"/>
  </r>
  <r>
    <x v="0"/>
    <n v="1650"/>
    <s v="FDD10"/>
    <x v="6"/>
    <x v="5"/>
    <x v="5"/>
    <x v="2"/>
    <x v="0"/>
    <x v="0"/>
    <x v="1542"/>
    <n v="20.6"/>
    <n v="177.43440000000001"/>
    <n v="4.3"/>
  </r>
  <r>
    <x v="1"/>
    <n v="1651"/>
    <s v="FDG26"/>
    <x v="3"/>
    <x v="4"/>
    <x v="4"/>
    <x v="2"/>
    <x v="0"/>
    <x v="0"/>
    <x v="1543"/>
    <n v="18.850000000000001"/>
    <n v="255.93299999999999"/>
    <n v="4.3"/>
  </r>
  <r>
    <x v="1"/>
    <n v="1652"/>
    <s v="FDI19"/>
    <x v="7"/>
    <x v="4"/>
    <x v="4"/>
    <x v="2"/>
    <x v="0"/>
    <x v="0"/>
    <x v="20"/>
    <n v="15.1"/>
    <n v="244.25120000000001"/>
    <n v="4.3"/>
  </r>
  <r>
    <x v="0"/>
    <n v="1653"/>
    <s v="FDB26"/>
    <x v="3"/>
    <x v="5"/>
    <x v="5"/>
    <x v="2"/>
    <x v="0"/>
    <x v="0"/>
    <x v="1544"/>
    <n v="14"/>
    <n v="53.764000000000003"/>
    <n v="4.3"/>
  </r>
  <r>
    <x v="1"/>
    <n v="1654"/>
    <s v="FDQ13"/>
    <x v="3"/>
    <x v="8"/>
    <x v="8"/>
    <x v="2"/>
    <x v="1"/>
    <x v="0"/>
    <x v="1545"/>
    <n v="11.1"/>
    <n v="84.190799999999996"/>
    <n v="4.3"/>
  </r>
  <r>
    <x v="1"/>
    <n v="1655"/>
    <s v="FDV59"/>
    <x v="8"/>
    <x v="8"/>
    <x v="8"/>
    <x v="2"/>
    <x v="1"/>
    <x v="0"/>
    <x v="1546"/>
    <n v="13.35"/>
    <n v="219.61660000000001"/>
    <n v="4.3"/>
  </r>
  <r>
    <x v="1"/>
    <n v="1656"/>
    <s v="FDV47"/>
    <x v="8"/>
    <x v="8"/>
    <x v="8"/>
    <x v="2"/>
    <x v="1"/>
    <x v="0"/>
    <x v="1547"/>
    <n v="17.100000000000001"/>
    <n v="83.556600000000003"/>
    <n v="4.3"/>
  </r>
  <r>
    <x v="1"/>
    <n v="1657"/>
    <s v="FDW49"/>
    <x v="3"/>
    <x v="8"/>
    <x v="8"/>
    <x v="2"/>
    <x v="1"/>
    <x v="0"/>
    <x v="1548"/>
    <n v="19.5"/>
    <n v="177.2002"/>
    <n v="4.3"/>
  </r>
  <r>
    <x v="1"/>
    <n v="1658"/>
    <s v="FDY50"/>
    <x v="11"/>
    <x v="8"/>
    <x v="8"/>
    <x v="2"/>
    <x v="1"/>
    <x v="0"/>
    <x v="1549"/>
    <n v="5.8"/>
    <n v="89.917199999999994"/>
    <n v="4.3"/>
  </r>
  <r>
    <x v="1"/>
    <n v="1659"/>
    <s v="DRG15"/>
    <x v="11"/>
    <x v="8"/>
    <x v="8"/>
    <x v="2"/>
    <x v="1"/>
    <x v="0"/>
    <x v="1550"/>
    <n v="6.13"/>
    <n v="59.453600000000002"/>
    <n v="4.3"/>
  </r>
  <r>
    <x v="1"/>
    <n v="1660"/>
    <s v="FDB15"/>
    <x v="11"/>
    <x v="8"/>
    <x v="8"/>
    <x v="2"/>
    <x v="1"/>
    <x v="0"/>
    <x v="1551"/>
    <n v="10.895"/>
    <n v="265.2568"/>
    <n v="4.3"/>
  </r>
  <r>
    <x v="1"/>
    <n v="1661"/>
    <s v="FDW50"/>
    <x v="11"/>
    <x v="8"/>
    <x v="8"/>
    <x v="2"/>
    <x v="1"/>
    <x v="0"/>
    <x v="1552"/>
    <n v="13.1"/>
    <n v="168.11580000000001"/>
    <n v="4.3"/>
  </r>
  <r>
    <x v="1"/>
    <n v="1662"/>
    <s v="FDA50"/>
    <x v="11"/>
    <x v="8"/>
    <x v="8"/>
    <x v="2"/>
    <x v="1"/>
    <x v="0"/>
    <x v="1553"/>
    <n v="16.25"/>
    <n v="95.141000000000005"/>
    <n v="4.3"/>
  </r>
  <r>
    <x v="1"/>
    <n v="1663"/>
    <s v="FDN40"/>
    <x v="2"/>
    <x v="8"/>
    <x v="8"/>
    <x v="2"/>
    <x v="1"/>
    <x v="0"/>
    <x v="1554"/>
    <n v="5.88"/>
    <n v="155.3998"/>
    <n v="4.3"/>
  </r>
  <r>
    <x v="1"/>
    <n v="1664"/>
    <s v="FDS52"/>
    <x v="2"/>
    <x v="8"/>
    <x v="8"/>
    <x v="2"/>
    <x v="1"/>
    <x v="0"/>
    <x v="1555"/>
    <n v="8.89"/>
    <n v="100.5016"/>
    <n v="4.3"/>
  </r>
  <r>
    <x v="1"/>
    <n v="1665"/>
    <s v="FDB08"/>
    <x v="0"/>
    <x v="8"/>
    <x v="8"/>
    <x v="2"/>
    <x v="1"/>
    <x v="0"/>
    <x v="20"/>
    <n v="6.0549999999999997"/>
    <n v="162.3578"/>
    <n v="4.3"/>
  </r>
  <r>
    <x v="1"/>
    <n v="1666"/>
    <s v="FDO32"/>
    <x v="0"/>
    <x v="8"/>
    <x v="8"/>
    <x v="2"/>
    <x v="1"/>
    <x v="0"/>
    <x v="1556"/>
    <n v="6.36"/>
    <n v="45.905999999999999"/>
    <n v="4.3"/>
  </r>
  <r>
    <x v="1"/>
    <n v="1667"/>
    <s v="FDC56"/>
    <x v="0"/>
    <x v="8"/>
    <x v="8"/>
    <x v="2"/>
    <x v="1"/>
    <x v="0"/>
    <x v="1557"/>
    <n v="7.72"/>
    <n v="119.744"/>
    <n v="4.3"/>
  </r>
  <r>
    <x v="1"/>
    <n v="1668"/>
    <s v="FDD08"/>
    <x v="0"/>
    <x v="8"/>
    <x v="8"/>
    <x v="2"/>
    <x v="1"/>
    <x v="0"/>
    <x v="1558"/>
    <n v="8.3000000000000007"/>
    <n v="38.050600000000003"/>
    <n v="4.3"/>
  </r>
  <r>
    <x v="1"/>
    <n v="1669"/>
    <s v="FDC20"/>
    <x v="0"/>
    <x v="8"/>
    <x v="8"/>
    <x v="2"/>
    <x v="1"/>
    <x v="0"/>
    <x v="20"/>
    <n v="10.65"/>
    <n v="57.127200000000002"/>
    <n v="4.3"/>
  </r>
  <r>
    <x v="1"/>
    <n v="1670"/>
    <s v="FDL08"/>
    <x v="0"/>
    <x v="8"/>
    <x v="8"/>
    <x v="2"/>
    <x v="1"/>
    <x v="0"/>
    <x v="1559"/>
    <n v="10.8"/>
    <n v="246.81440000000001"/>
    <n v="4.3"/>
  </r>
  <r>
    <x v="1"/>
    <n v="1671"/>
    <s v="FDS43"/>
    <x v="0"/>
    <x v="8"/>
    <x v="8"/>
    <x v="2"/>
    <x v="1"/>
    <x v="0"/>
    <x v="1560"/>
    <n v="11.65"/>
    <n v="186.92400000000001"/>
    <n v="4.3"/>
  </r>
  <r>
    <x v="1"/>
    <n v="1672"/>
    <s v="FDT08"/>
    <x v="0"/>
    <x v="8"/>
    <x v="8"/>
    <x v="2"/>
    <x v="1"/>
    <x v="0"/>
    <x v="1561"/>
    <n v="13.65"/>
    <n v="150.005"/>
    <n v="4.3"/>
  </r>
  <r>
    <x v="1"/>
    <n v="1673"/>
    <s v="DRQ35"/>
    <x v="9"/>
    <x v="8"/>
    <x v="8"/>
    <x v="2"/>
    <x v="1"/>
    <x v="0"/>
    <x v="1562"/>
    <n v="9.3000000000000007"/>
    <n v="125.4388"/>
    <n v="4.3"/>
  </r>
  <r>
    <x v="1"/>
    <n v="1674"/>
    <s v="DRP35"/>
    <x v="9"/>
    <x v="8"/>
    <x v="8"/>
    <x v="2"/>
    <x v="1"/>
    <x v="0"/>
    <x v="1563"/>
    <n v="18.850000000000001"/>
    <n v="126.6336"/>
    <n v="4.3"/>
  </r>
  <r>
    <x v="1"/>
    <n v="1675"/>
    <s v="NCM05"/>
    <x v="1"/>
    <x v="8"/>
    <x v="8"/>
    <x v="2"/>
    <x v="1"/>
    <x v="0"/>
    <x v="1564"/>
    <n v="6.8250000000000002"/>
    <n v="264.32260000000002"/>
    <n v="4.3"/>
  </r>
  <r>
    <x v="1"/>
    <n v="1676"/>
    <s v="NCX05"/>
    <x v="1"/>
    <x v="8"/>
    <x v="8"/>
    <x v="2"/>
    <x v="1"/>
    <x v="0"/>
    <x v="1565"/>
    <n v="15.2"/>
    <n v="116.8492"/>
    <n v="4.3"/>
  </r>
  <r>
    <x v="1"/>
    <n v="1677"/>
    <s v="NCW41"/>
    <x v="1"/>
    <x v="8"/>
    <x v="8"/>
    <x v="2"/>
    <x v="1"/>
    <x v="0"/>
    <x v="1566"/>
    <n v="18"/>
    <n v="159.2604"/>
    <n v="4.3"/>
  </r>
  <r>
    <x v="1"/>
    <n v="1678"/>
    <s v="NCV18"/>
    <x v="5"/>
    <x v="8"/>
    <x v="8"/>
    <x v="2"/>
    <x v="1"/>
    <x v="0"/>
    <x v="1567"/>
    <n v="6.7750000000000004"/>
    <n v="84.224999999999994"/>
    <n v="4.3"/>
  </r>
  <r>
    <x v="1"/>
    <n v="1679"/>
    <s v="NCS06"/>
    <x v="5"/>
    <x v="8"/>
    <x v="8"/>
    <x v="2"/>
    <x v="1"/>
    <x v="0"/>
    <x v="1568"/>
    <n v="7.9349999999999996"/>
    <n v="261.09100000000001"/>
    <n v="4.3"/>
  </r>
  <r>
    <x v="1"/>
    <n v="1680"/>
    <s v="NCN18"/>
    <x v="5"/>
    <x v="8"/>
    <x v="8"/>
    <x v="2"/>
    <x v="1"/>
    <x v="0"/>
    <x v="20"/>
    <n v="8.8949999999999996"/>
    <n v="111.95440000000001"/>
    <n v="4.3"/>
  </r>
  <r>
    <x v="1"/>
    <n v="1681"/>
    <s v="NCU42"/>
    <x v="5"/>
    <x v="8"/>
    <x v="8"/>
    <x v="2"/>
    <x v="1"/>
    <x v="0"/>
    <x v="1569"/>
    <n v="9"/>
    <n v="169.44739999999999"/>
    <n v="4.3"/>
  </r>
  <r>
    <x v="1"/>
    <n v="1682"/>
    <s v="NCN30"/>
    <x v="5"/>
    <x v="8"/>
    <x v="8"/>
    <x v="2"/>
    <x v="1"/>
    <x v="0"/>
    <x v="1570"/>
    <n v="16.350000000000001"/>
    <n v="98.540999999999997"/>
    <n v="4.3"/>
  </r>
  <r>
    <x v="1"/>
    <n v="1683"/>
    <s v="NCL18"/>
    <x v="5"/>
    <x v="8"/>
    <x v="8"/>
    <x v="2"/>
    <x v="1"/>
    <x v="0"/>
    <x v="1571"/>
    <n v="18.850000000000001"/>
    <n v="193.11359999999999"/>
    <n v="4.3"/>
  </r>
  <r>
    <x v="1"/>
    <n v="1684"/>
    <s v="FDK55"/>
    <x v="7"/>
    <x v="8"/>
    <x v="8"/>
    <x v="2"/>
    <x v="1"/>
    <x v="0"/>
    <x v="1572"/>
    <n v="18.5"/>
    <n v="87.217200000000005"/>
    <n v="4.3"/>
  </r>
  <r>
    <x v="1"/>
    <n v="1685"/>
    <s v="FDN27"/>
    <x v="7"/>
    <x v="8"/>
    <x v="8"/>
    <x v="2"/>
    <x v="1"/>
    <x v="0"/>
    <x v="1573"/>
    <n v="20.85"/>
    <n v="116.88079999999999"/>
    <n v="4.3"/>
  </r>
  <r>
    <x v="1"/>
    <n v="1686"/>
    <s v="FDJ45"/>
    <x v="14"/>
    <x v="8"/>
    <x v="8"/>
    <x v="2"/>
    <x v="1"/>
    <x v="0"/>
    <x v="1574"/>
    <n v="17.75"/>
    <n v="35.121600000000001"/>
    <n v="4.3"/>
  </r>
  <r>
    <x v="1"/>
    <n v="1687"/>
    <s v="FDT21"/>
    <x v="6"/>
    <x v="8"/>
    <x v="8"/>
    <x v="2"/>
    <x v="1"/>
    <x v="0"/>
    <x v="1575"/>
    <n v="7.42"/>
    <n v="247.10919999999999"/>
    <n v="4.3"/>
  </r>
  <r>
    <x v="1"/>
    <n v="1688"/>
    <s v="FDC58"/>
    <x v="6"/>
    <x v="8"/>
    <x v="8"/>
    <x v="2"/>
    <x v="1"/>
    <x v="0"/>
    <x v="1576"/>
    <n v="10.195"/>
    <n v="44.642800000000001"/>
    <n v="4.3"/>
  </r>
  <r>
    <x v="1"/>
    <n v="1689"/>
    <s v="FDH33"/>
    <x v="6"/>
    <x v="8"/>
    <x v="8"/>
    <x v="2"/>
    <x v="1"/>
    <x v="0"/>
    <x v="1577"/>
    <n v="12.85"/>
    <n v="42.742800000000003"/>
    <n v="4.3"/>
  </r>
  <r>
    <x v="1"/>
    <n v="1690"/>
    <s v="FDE46"/>
    <x v="6"/>
    <x v="8"/>
    <x v="8"/>
    <x v="2"/>
    <x v="1"/>
    <x v="0"/>
    <x v="1578"/>
    <n v="18.600000000000001"/>
    <n v="152.9366"/>
    <n v="4.3"/>
  </r>
  <r>
    <x v="1"/>
    <n v="1691"/>
    <s v="FDO58"/>
    <x v="6"/>
    <x v="8"/>
    <x v="8"/>
    <x v="2"/>
    <x v="1"/>
    <x v="0"/>
    <x v="1579"/>
    <n v="19.600000000000001"/>
    <n v="165.95259999999999"/>
    <n v="4.3"/>
  </r>
  <r>
    <x v="1"/>
    <n v="1692"/>
    <s v="DRJ13"/>
    <x v="4"/>
    <x v="8"/>
    <x v="8"/>
    <x v="2"/>
    <x v="1"/>
    <x v="0"/>
    <x v="1580"/>
    <n v="12.65"/>
    <n v="160.95779999999999"/>
    <n v="4.3"/>
  </r>
  <r>
    <x v="1"/>
    <n v="1693"/>
    <s v="DRI49"/>
    <x v="4"/>
    <x v="8"/>
    <x v="8"/>
    <x v="2"/>
    <x v="1"/>
    <x v="0"/>
    <x v="1581"/>
    <n v="14.15"/>
    <n v="82.027600000000007"/>
    <n v="4.3"/>
  </r>
  <r>
    <x v="1"/>
    <n v="1694"/>
    <s v="DRH25"/>
    <x v="4"/>
    <x v="8"/>
    <x v="8"/>
    <x v="2"/>
    <x v="1"/>
    <x v="0"/>
    <x v="20"/>
    <n v="18.7"/>
    <n v="52.232399999999998"/>
    <n v="4.3"/>
  </r>
  <r>
    <x v="0"/>
    <n v="1695"/>
    <s v="FDY24"/>
    <x v="13"/>
    <x v="8"/>
    <x v="8"/>
    <x v="2"/>
    <x v="1"/>
    <x v="0"/>
    <x v="20"/>
    <n v="4.88"/>
    <n v="53.129800000000003"/>
    <n v="4.3"/>
  </r>
  <r>
    <x v="0"/>
    <n v="1696"/>
    <s v="FDP01"/>
    <x v="12"/>
    <x v="8"/>
    <x v="8"/>
    <x v="2"/>
    <x v="1"/>
    <x v="0"/>
    <x v="1582"/>
    <n v="20.75"/>
    <n v="153.76820000000001"/>
    <n v="4.3"/>
  </r>
  <r>
    <x v="0"/>
    <n v="1697"/>
    <s v="FDI50"/>
    <x v="3"/>
    <x v="8"/>
    <x v="8"/>
    <x v="2"/>
    <x v="1"/>
    <x v="0"/>
    <x v="20"/>
    <n v="8.42"/>
    <n v="229.0352"/>
    <n v="4.3"/>
  </r>
  <r>
    <x v="0"/>
    <n v="1698"/>
    <s v="FDB02"/>
    <x v="3"/>
    <x v="8"/>
    <x v="8"/>
    <x v="2"/>
    <x v="1"/>
    <x v="0"/>
    <x v="1583"/>
    <n v="9.6950000000000003"/>
    <n v="174.53700000000001"/>
    <n v="4.3"/>
  </r>
  <r>
    <x v="0"/>
    <n v="1699"/>
    <s v="FDH50"/>
    <x v="3"/>
    <x v="8"/>
    <x v="8"/>
    <x v="2"/>
    <x v="1"/>
    <x v="0"/>
    <x v="1584"/>
    <n v="15"/>
    <n v="185.82660000000001"/>
    <n v="4.3"/>
  </r>
  <r>
    <x v="0"/>
    <n v="1700"/>
    <s v="FDW38"/>
    <x v="11"/>
    <x v="8"/>
    <x v="8"/>
    <x v="2"/>
    <x v="1"/>
    <x v="0"/>
    <x v="20"/>
    <n v="5.3250000000000002"/>
    <n v="55.829799999999999"/>
    <n v="4.3"/>
  </r>
  <r>
    <x v="0"/>
    <n v="1701"/>
    <s v="FDQ26"/>
    <x v="11"/>
    <x v="8"/>
    <x v="8"/>
    <x v="2"/>
    <x v="1"/>
    <x v="0"/>
    <x v="1585"/>
    <n v="13.5"/>
    <n v="60.156199999999998"/>
    <n v="4.3"/>
  </r>
  <r>
    <x v="0"/>
    <n v="1702"/>
    <s v="FDB03"/>
    <x v="11"/>
    <x v="8"/>
    <x v="8"/>
    <x v="2"/>
    <x v="1"/>
    <x v="0"/>
    <x v="1586"/>
    <n v="17.75"/>
    <n v="242.15379999999999"/>
    <n v="4.3"/>
  </r>
  <r>
    <x v="0"/>
    <n v="1703"/>
    <s v="FDV16"/>
    <x v="2"/>
    <x v="8"/>
    <x v="8"/>
    <x v="2"/>
    <x v="1"/>
    <x v="0"/>
    <x v="1587"/>
    <n v="7.75"/>
    <n v="34.955800000000004"/>
    <n v="4.3"/>
  </r>
  <r>
    <x v="0"/>
    <n v="1704"/>
    <s v="FDC29"/>
    <x v="2"/>
    <x v="8"/>
    <x v="8"/>
    <x v="2"/>
    <x v="1"/>
    <x v="0"/>
    <x v="1588"/>
    <n v="8.39"/>
    <n v="112.6176"/>
    <n v="4.3"/>
  </r>
  <r>
    <x v="0"/>
    <n v="1705"/>
    <s v="FDG41"/>
    <x v="2"/>
    <x v="8"/>
    <x v="8"/>
    <x v="2"/>
    <x v="1"/>
    <x v="0"/>
    <x v="1589"/>
    <n v="8.84"/>
    <n v="109.5228"/>
    <n v="4.3"/>
  </r>
  <r>
    <x v="0"/>
    <n v="1706"/>
    <s v="FDN04"/>
    <x v="2"/>
    <x v="8"/>
    <x v="8"/>
    <x v="2"/>
    <x v="1"/>
    <x v="0"/>
    <x v="20"/>
    <n v="11.8"/>
    <n v="179.23439999999999"/>
    <n v="4.3"/>
  </r>
  <r>
    <x v="0"/>
    <n v="1707"/>
    <s v="FDH17"/>
    <x v="2"/>
    <x v="8"/>
    <x v="8"/>
    <x v="2"/>
    <x v="1"/>
    <x v="0"/>
    <x v="1590"/>
    <n v="16.2"/>
    <n v="97.4726"/>
    <n v="4.3"/>
  </r>
  <r>
    <x v="0"/>
    <n v="1708"/>
    <s v="FDZ16"/>
    <x v="2"/>
    <x v="8"/>
    <x v="8"/>
    <x v="2"/>
    <x v="1"/>
    <x v="0"/>
    <x v="1591"/>
    <n v="16.850000000000001"/>
    <n v="195.5478"/>
    <n v="4.3"/>
  </r>
  <r>
    <x v="0"/>
    <n v="1709"/>
    <s v="FDD21"/>
    <x v="0"/>
    <x v="8"/>
    <x v="8"/>
    <x v="2"/>
    <x v="1"/>
    <x v="0"/>
    <x v="1592"/>
    <n v="10.3"/>
    <n v="114.41759999999999"/>
    <n v="4.3"/>
  </r>
  <r>
    <x v="0"/>
    <n v="1710"/>
    <s v="FDT55"/>
    <x v="0"/>
    <x v="8"/>
    <x v="8"/>
    <x v="2"/>
    <x v="1"/>
    <x v="0"/>
    <x v="1593"/>
    <n v="13.6"/>
    <n v="155.7946"/>
    <n v="4.3"/>
  </r>
  <r>
    <x v="0"/>
    <n v="1711"/>
    <s v="FDO19"/>
    <x v="0"/>
    <x v="8"/>
    <x v="8"/>
    <x v="2"/>
    <x v="1"/>
    <x v="0"/>
    <x v="1594"/>
    <n v="17.7"/>
    <n v="46.903399999999998"/>
    <n v="4.3"/>
  </r>
  <r>
    <x v="0"/>
    <n v="1712"/>
    <s v="FDS32"/>
    <x v="0"/>
    <x v="8"/>
    <x v="8"/>
    <x v="2"/>
    <x v="1"/>
    <x v="0"/>
    <x v="1595"/>
    <n v="17.75"/>
    <n v="142.4838"/>
    <n v="4.3"/>
  </r>
  <r>
    <x v="0"/>
    <n v="1713"/>
    <s v="FDN39"/>
    <x v="7"/>
    <x v="8"/>
    <x v="8"/>
    <x v="2"/>
    <x v="1"/>
    <x v="0"/>
    <x v="1596"/>
    <n v="19.350000000000001"/>
    <n v="168.98159999999999"/>
    <n v="4.3"/>
  </r>
  <r>
    <x v="0"/>
    <n v="1714"/>
    <s v="FDU33"/>
    <x v="6"/>
    <x v="8"/>
    <x v="8"/>
    <x v="2"/>
    <x v="1"/>
    <x v="0"/>
    <x v="1597"/>
    <n v="7.63"/>
    <n v="47.040199999999999"/>
    <n v="4.3"/>
  </r>
  <r>
    <x v="0"/>
    <n v="1715"/>
    <s v="FDM57"/>
    <x v="6"/>
    <x v="8"/>
    <x v="8"/>
    <x v="2"/>
    <x v="1"/>
    <x v="0"/>
    <x v="1598"/>
    <n v="11.65"/>
    <n v="82.990799999999993"/>
    <n v="4.3"/>
  </r>
  <r>
    <x v="0"/>
    <n v="1716"/>
    <s v="FDW46"/>
    <x v="6"/>
    <x v="8"/>
    <x v="8"/>
    <x v="2"/>
    <x v="1"/>
    <x v="0"/>
    <x v="1599"/>
    <n v="13"/>
    <n v="64.348399999999998"/>
    <n v="4.3"/>
  </r>
  <r>
    <x v="0"/>
    <n v="1717"/>
    <s v="FDL09"/>
    <x v="6"/>
    <x v="8"/>
    <x v="8"/>
    <x v="2"/>
    <x v="1"/>
    <x v="0"/>
    <x v="1600"/>
    <n v="19.600000000000001"/>
    <n v="166.88159999999999"/>
    <n v="4.3"/>
  </r>
  <r>
    <x v="0"/>
    <n v="1718"/>
    <s v="FDD10"/>
    <x v="6"/>
    <x v="8"/>
    <x v="8"/>
    <x v="2"/>
    <x v="1"/>
    <x v="0"/>
    <x v="20"/>
    <n v="20.6"/>
    <n v="178.1344"/>
    <n v="4.3"/>
  </r>
  <r>
    <x v="0"/>
    <n v="1719"/>
    <s v="DRB13"/>
    <x v="4"/>
    <x v="8"/>
    <x v="8"/>
    <x v="2"/>
    <x v="1"/>
    <x v="0"/>
    <x v="1601"/>
    <n v="6.1150000000000002"/>
    <n v="190.35300000000001"/>
    <n v="4.3"/>
  </r>
  <r>
    <x v="1"/>
    <n v="1720"/>
    <s v="DRN37"/>
    <x v="4"/>
    <x v="8"/>
    <x v="8"/>
    <x v="2"/>
    <x v="1"/>
    <x v="0"/>
    <x v="1602"/>
    <n v="9.6"/>
    <n v="167.3158"/>
    <n v="4.3"/>
  </r>
  <r>
    <x v="0"/>
    <n v="1721"/>
    <s v="FDC10"/>
    <x v="6"/>
    <x v="8"/>
    <x v="8"/>
    <x v="2"/>
    <x v="1"/>
    <x v="0"/>
    <x v="1603"/>
    <n v="9.8000000000000007"/>
    <n v="118.60980000000001"/>
    <n v="4.3"/>
  </r>
  <r>
    <x v="1"/>
    <n v="1722"/>
    <s v="DRH59"/>
    <x v="9"/>
    <x v="6"/>
    <x v="6"/>
    <x v="1"/>
    <x v="0"/>
    <x v="2"/>
    <x v="1604"/>
    <n v="10.8"/>
    <n v="73.938000000000002"/>
    <n v="4.3"/>
  </r>
  <r>
    <x v="1"/>
    <n v="1723"/>
    <s v="FDN12"/>
    <x v="13"/>
    <x v="6"/>
    <x v="6"/>
    <x v="1"/>
    <x v="0"/>
    <x v="2"/>
    <x v="1605"/>
    <n v="15.6"/>
    <n v="111.5544"/>
    <n v="4.3"/>
  </r>
  <r>
    <x v="1"/>
    <n v="1724"/>
    <s v="FDO60"/>
    <x v="13"/>
    <x v="6"/>
    <x v="6"/>
    <x v="1"/>
    <x v="0"/>
    <x v="2"/>
    <x v="1606"/>
    <n v="20"/>
    <n v="43.108600000000003"/>
    <n v="4.3"/>
  </r>
  <r>
    <x v="1"/>
    <n v="1725"/>
    <s v="FDP11"/>
    <x v="8"/>
    <x v="6"/>
    <x v="6"/>
    <x v="1"/>
    <x v="0"/>
    <x v="2"/>
    <x v="1607"/>
    <n v="15.85"/>
    <n v="218.31659999999999"/>
    <n v="4.3"/>
  </r>
  <r>
    <x v="1"/>
    <n v="1726"/>
    <s v="FDT04"/>
    <x v="2"/>
    <x v="6"/>
    <x v="6"/>
    <x v="1"/>
    <x v="0"/>
    <x v="2"/>
    <x v="20"/>
    <n v="17.25"/>
    <n v="37.5822"/>
    <n v="4.3"/>
  </r>
  <r>
    <x v="1"/>
    <n v="1727"/>
    <s v="FDG45"/>
    <x v="0"/>
    <x v="6"/>
    <x v="6"/>
    <x v="1"/>
    <x v="0"/>
    <x v="2"/>
    <x v="1608"/>
    <n v="8.1"/>
    <n v="213.99019999999999"/>
    <n v="4.3"/>
  </r>
  <r>
    <x v="1"/>
    <n v="1728"/>
    <s v="FDA32"/>
    <x v="0"/>
    <x v="6"/>
    <x v="6"/>
    <x v="1"/>
    <x v="0"/>
    <x v="2"/>
    <x v="1609"/>
    <n v="14"/>
    <n v="214.7192"/>
    <n v="4.3"/>
  </r>
  <r>
    <x v="1"/>
    <n v="1729"/>
    <s v="FDR43"/>
    <x v="0"/>
    <x v="6"/>
    <x v="6"/>
    <x v="1"/>
    <x v="0"/>
    <x v="2"/>
    <x v="1610"/>
    <n v="18.2"/>
    <n v="38.319000000000003"/>
    <n v="4.3"/>
  </r>
  <r>
    <x v="1"/>
    <n v="1730"/>
    <s v="FDB32"/>
    <x v="0"/>
    <x v="6"/>
    <x v="6"/>
    <x v="1"/>
    <x v="0"/>
    <x v="2"/>
    <x v="1611"/>
    <n v="20.6"/>
    <n v="94.477800000000002"/>
    <n v="4.3"/>
  </r>
  <r>
    <x v="1"/>
    <n v="1731"/>
    <s v="DRG11"/>
    <x v="9"/>
    <x v="6"/>
    <x v="6"/>
    <x v="1"/>
    <x v="0"/>
    <x v="2"/>
    <x v="1612"/>
    <n v="6.3849999999999998"/>
    <n v="109.1596"/>
    <n v="4.3"/>
  </r>
  <r>
    <x v="1"/>
    <n v="1732"/>
    <s v="NCN41"/>
    <x v="1"/>
    <x v="6"/>
    <x v="6"/>
    <x v="1"/>
    <x v="0"/>
    <x v="2"/>
    <x v="1613"/>
    <n v="17"/>
    <n v="125.07299999999999"/>
    <n v="4.3"/>
  </r>
  <r>
    <x v="1"/>
    <n v="1733"/>
    <s v="NCP02"/>
    <x v="5"/>
    <x v="6"/>
    <x v="6"/>
    <x v="1"/>
    <x v="0"/>
    <x v="2"/>
    <x v="1614"/>
    <n v="7.1050000000000004"/>
    <n v="61.056199999999997"/>
    <n v="4.3"/>
  </r>
  <r>
    <x v="1"/>
    <n v="1734"/>
    <s v="NCT30"/>
    <x v="5"/>
    <x v="6"/>
    <x v="6"/>
    <x v="1"/>
    <x v="0"/>
    <x v="2"/>
    <x v="1615"/>
    <n v="9.1"/>
    <n v="48.071800000000003"/>
    <n v="4.3"/>
  </r>
  <r>
    <x v="1"/>
    <n v="1735"/>
    <s v="NCR42"/>
    <x v="5"/>
    <x v="6"/>
    <x v="6"/>
    <x v="1"/>
    <x v="0"/>
    <x v="2"/>
    <x v="1616"/>
    <n v="9.1050000000000004"/>
    <n v="33.39"/>
    <n v="4.3"/>
  </r>
  <r>
    <x v="1"/>
    <n v="1736"/>
    <s v="NCE43"/>
    <x v="5"/>
    <x v="6"/>
    <x v="6"/>
    <x v="1"/>
    <x v="0"/>
    <x v="2"/>
    <x v="1617"/>
    <n v="12.5"/>
    <n v="168.44479999999999"/>
    <n v="4.3"/>
  </r>
  <r>
    <x v="1"/>
    <n v="1737"/>
    <s v="NCD55"/>
    <x v="5"/>
    <x v="6"/>
    <x v="6"/>
    <x v="1"/>
    <x v="0"/>
    <x v="2"/>
    <x v="1618"/>
    <n v="14"/>
    <n v="43.445399999999999"/>
    <n v="4.3"/>
  </r>
  <r>
    <x v="1"/>
    <n v="1738"/>
    <s v="FDR46"/>
    <x v="6"/>
    <x v="6"/>
    <x v="6"/>
    <x v="1"/>
    <x v="2"/>
    <x v="2"/>
    <x v="1619"/>
    <n v="16.850000000000001"/>
    <n v="146.57599999999999"/>
    <n v="4.3"/>
  </r>
  <r>
    <x v="1"/>
    <n v="1739"/>
    <s v="FDH35"/>
    <x v="15"/>
    <x v="6"/>
    <x v="6"/>
    <x v="1"/>
    <x v="2"/>
    <x v="2"/>
    <x v="1620"/>
    <n v="18.25"/>
    <n v="166.3526"/>
    <n v="4.3"/>
  </r>
  <r>
    <x v="0"/>
    <n v="1740"/>
    <s v="FDB49"/>
    <x v="13"/>
    <x v="6"/>
    <x v="6"/>
    <x v="1"/>
    <x v="2"/>
    <x v="2"/>
    <x v="1621"/>
    <n v="8.3000000000000007"/>
    <n v="97.638400000000004"/>
    <n v="4.3"/>
  </r>
  <r>
    <x v="0"/>
    <n v="1741"/>
    <s v="FDY12"/>
    <x v="13"/>
    <x v="6"/>
    <x v="6"/>
    <x v="1"/>
    <x v="2"/>
    <x v="2"/>
    <x v="1622"/>
    <n v="9.8000000000000007"/>
    <n v="50.800800000000002"/>
    <n v="4.3"/>
  </r>
  <r>
    <x v="0"/>
    <n v="1742"/>
    <s v="FDT11"/>
    <x v="8"/>
    <x v="6"/>
    <x v="6"/>
    <x v="1"/>
    <x v="2"/>
    <x v="2"/>
    <x v="1623"/>
    <n v="5.94"/>
    <n v="186.4556"/>
    <n v="4.3"/>
  </r>
  <r>
    <x v="0"/>
    <n v="1743"/>
    <s v="FDR59"/>
    <x v="8"/>
    <x v="6"/>
    <x v="6"/>
    <x v="1"/>
    <x v="2"/>
    <x v="2"/>
    <x v="1624"/>
    <n v="14.5"/>
    <n v="260.45940000000002"/>
    <n v="4.3"/>
  </r>
  <r>
    <x v="0"/>
    <n v="1744"/>
    <s v="FDG38"/>
    <x v="3"/>
    <x v="6"/>
    <x v="6"/>
    <x v="1"/>
    <x v="2"/>
    <x v="2"/>
    <x v="1625"/>
    <n v="8.9749999999999996"/>
    <n v="84.122399999999999"/>
    <n v="4.3"/>
  </r>
  <r>
    <x v="0"/>
    <n v="1745"/>
    <s v="FDW26"/>
    <x v="11"/>
    <x v="6"/>
    <x v="6"/>
    <x v="1"/>
    <x v="2"/>
    <x v="2"/>
    <x v="1626"/>
    <n v="11.8"/>
    <n v="224.27719999999999"/>
    <n v="4.3"/>
  </r>
  <r>
    <x v="0"/>
    <n v="1746"/>
    <s v="FDK03"/>
    <x v="11"/>
    <x v="6"/>
    <x v="6"/>
    <x v="1"/>
    <x v="2"/>
    <x v="2"/>
    <x v="1627"/>
    <n v="12.6"/>
    <n v="253.03559999999999"/>
    <n v="4.3"/>
  </r>
  <r>
    <x v="0"/>
    <n v="1747"/>
    <s v="FDQ40"/>
    <x v="2"/>
    <x v="6"/>
    <x v="6"/>
    <x v="1"/>
    <x v="2"/>
    <x v="2"/>
    <x v="1628"/>
    <n v="11.1"/>
    <n v="175.87119999999999"/>
    <n v="4.3"/>
  </r>
  <r>
    <x v="0"/>
    <n v="1748"/>
    <s v="FDR52"/>
    <x v="2"/>
    <x v="6"/>
    <x v="6"/>
    <x v="1"/>
    <x v="2"/>
    <x v="2"/>
    <x v="1629"/>
    <n v="12.65"/>
    <n v="191.78460000000001"/>
    <n v="4.3"/>
  </r>
  <r>
    <x v="0"/>
    <n v="1749"/>
    <s v="FDO08"/>
    <x v="0"/>
    <x v="6"/>
    <x v="6"/>
    <x v="1"/>
    <x v="2"/>
    <x v="2"/>
    <x v="1630"/>
    <n v="11.1"/>
    <n v="164.05260000000001"/>
    <n v="4.3"/>
  </r>
  <r>
    <x v="0"/>
    <n v="1750"/>
    <s v="FDW55"/>
    <x v="0"/>
    <x v="6"/>
    <x v="6"/>
    <x v="1"/>
    <x v="2"/>
    <x v="2"/>
    <x v="1631"/>
    <n v="12.6"/>
    <n v="250.3092"/>
    <n v="4.3"/>
  </r>
  <r>
    <x v="0"/>
    <n v="1751"/>
    <s v="FDC09"/>
    <x v="0"/>
    <x v="6"/>
    <x v="6"/>
    <x v="1"/>
    <x v="2"/>
    <x v="2"/>
    <x v="1632"/>
    <n v="15.5"/>
    <n v="102.03319999999999"/>
    <n v="4.3"/>
  </r>
  <r>
    <x v="0"/>
    <n v="1752"/>
    <s v="FDS32"/>
    <x v="0"/>
    <x v="6"/>
    <x v="6"/>
    <x v="1"/>
    <x v="2"/>
    <x v="2"/>
    <x v="1633"/>
    <n v="17.75"/>
    <n v="140.28380000000001"/>
    <n v="4.3"/>
  </r>
  <r>
    <x v="0"/>
    <n v="1753"/>
    <s v="FDV20"/>
    <x v="0"/>
    <x v="6"/>
    <x v="6"/>
    <x v="1"/>
    <x v="2"/>
    <x v="2"/>
    <x v="1634"/>
    <n v="20.2"/>
    <n v="125.26779999999999"/>
    <n v="4.3"/>
  </r>
  <r>
    <x v="0"/>
    <n v="1754"/>
    <s v="FDS15"/>
    <x v="7"/>
    <x v="6"/>
    <x v="6"/>
    <x v="1"/>
    <x v="2"/>
    <x v="2"/>
    <x v="1635"/>
    <n v="9.1950000000000003"/>
    <n v="106.45959999999999"/>
    <n v="4.3"/>
  </r>
  <r>
    <x v="0"/>
    <n v="1755"/>
    <s v="FDZ51"/>
    <x v="7"/>
    <x v="6"/>
    <x v="6"/>
    <x v="1"/>
    <x v="2"/>
    <x v="2"/>
    <x v="1636"/>
    <n v="11.3"/>
    <n v="96.909400000000005"/>
    <n v="4.3"/>
  </r>
  <r>
    <x v="0"/>
    <n v="1756"/>
    <s v="FDU58"/>
    <x v="6"/>
    <x v="6"/>
    <x v="6"/>
    <x v="1"/>
    <x v="2"/>
    <x v="2"/>
    <x v="1637"/>
    <n v="6.61"/>
    <n v="188.4898"/>
    <n v="4.3"/>
  </r>
  <r>
    <x v="0"/>
    <n v="1757"/>
    <s v="FDQ45"/>
    <x v="6"/>
    <x v="6"/>
    <x v="6"/>
    <x v="1"/>
    <x v="2"/>
    <x v="2"/>
    <x v="20"/>
    <n v="9.5"/>
    <n v="182.36080000000001"/>
    <n v="4.3"/>
  </r>
  <r>
    <x v="0"/>
    <n v="1758"/>
    <s v="FDU46"/>
    <x v="6"/>
    <x v="6"/>
    <x v="6"/>
    <x v="1"/>
    <x v="2"/>
    <x v="2"/>
    <x v="1638"/>
    <n v="10.3"/>
    <n v="87.853999999999999"/>
    <n v="4.3"/>
  </r>
  <r>
    <x v="1"/>
    <n v="1759"/>
    <s v="FDR48"/>
    <x v="13"/>
    <x v="3"/>
    <x v="3"/>
    <x v="1"/>
    <x v="2"/>
    <x v="0"/>
    <x v="1639"/>
    <n v="11.65"/>
    <n v="151.9024"/>
    <n v="4.3"/>
  </r>
  <r>
    <x v="1"/>
    <n v="1760"/>
    <s v="FDW47"/>
    <x v="8"/>
    <x v="3"/>
    <x v="3"/>
    <x v="1"/>
    <x v="2"/>
    <x v="0"/>
    <x v="1640"/>
    <n v="15"/>
    <n v="120.0414"/>
    <n v="4.3"/>
  </r>
  <r>
    <x v="1"/>
    <n v="1761"/>
    <s v="FDP37"/>
    <x v="12"/>
    <x v="3"/>
    <x v="3"/>
    <x v="1"/>
    <x v="2"/>
    <x v="0"/>
    <x v="1641"/>
    <n v="15.6"/>
    <n v="130.39940000000001"/>
    <n v="4.3"/>
  </r>
  <r>
    <x v="1"/>
    <n v="1762"/>
    <s v="FDG50"/>
    <x v="3"/>
    <x v="3"/>
    <x v="3"/>
    <x v="1"/>
    <x v="2"/>
    <x v="0"/>
    <x v="1642"/>
    <n v="7.4050000000000002"/>
    <n v="91.014600000000002"/>
    <n v="4.3"/>
  </r>
  <r>
    <x v="1"/>
    <n v="1763"/>
    <s v="FDT37"/>
    <x v="3"/>
    <x v="3"/>
    <x v="3"/>
    <x v="1"/>
    <x v="2"/>
    <x v="0"/>
    <x v="1643"/>
    <n v="14.15"/>
    <n v="255.50139999999999"/>
    <n v="4.3"/>
  </r>
  <r>
    <x v="1"/>
    <n v="1764"/>
    <s v="FDA13"/>
    <x v="3"/>
    <x v="3"/>
    <x v="3"/>
    <x v="1"/>
    <x v="2"/>
    <x v="0"/>
    <x v="1644"/>
    <n v="15.85"/>
    <n v="39.950600000000001"/>
    <n v="4.3"/>
  </r>
  <r>
    <x v="1"/>
    <n v="1765"/>
    <s v="FDP26"/>
    <x v="11"/>
    <x v="3"/>
    <x v="3"/>
    <x v="1"/>
    <x v="2"/>
    <x v="0"/>
    <x v="1645"/>
    <n v="7.7850000000000001"/>
    <n v="103.03060000000001"/>
    <n v="4.3"/>
  </r>
  <r>
    <x v="1"/>
    <n v="1766"/>
    <s v="FDZ15"/>
    <x v="11"/>
    <x v="3"/>
    <x v="3"/>
    <x v="1"/>
    <x v="2"/>
    <x v="0"/>
    <x v="1646"/>
    <n v="13.1"/>
    <n v="117.4782"/>
    <n v="4.3"/>
  </r>
  <r>
    <x v="1"/>
    <n v="1767"/>
    <s v="FDD03"/>
    <x v="11"/>
    <x v="3"/>
    <x v="3"/>
    <x v="1"/>
    <x v="2"/>
    <x v="0"/>
    <x v="1647"/>
    <n v="13.3"/>
    <n v="233.03"/>
    <n v="4.3"/>
  </r>
  <r>
    <x v="1"/>
    <n v="1768"/>
    <s v="DRF03"/>
    <x v="11"/>
    <x v="3"/>
    <x v="3"/>
    <x v="1"/>
    <x v="2"/>
    <x v="0"/>
    <x v="1648"/>
    <n v="19.100000000000001"/>
    <n v="38.813800000000001"/>
    <n v="4.3"/>
  </r>
  <r>
    <x v="1"/>
    <n v="1769"/>
    <s v="FDH16"/>
    <x v="2"/>
    <x v="3"/>
    <x v="3"/>
    <x v="1"/>
    <x v="2"/>
    <x v="0"/>
    <x v="1649"/>
    <n v="10.5"/>
    <n v="90.783000000000001"/>
    <n v="4.3"/>
  </r>
  <r>
    <x v="1"/>
    <n v="1770"/>
    <s v="FDD29"/>
    <x v="2"/>
    <x v="3"/>
    <x v="3"/>
    <x v="1"/>
    <x v="2"/>
    <x v="0"/>
    <x v="1650"/>
    <n v="12.15"/>
    <n v="251.66980000000001"/>
    <n v="4.3"/>
  </r>
  <r>
    <x v="1"/>
    <n v="1771"/>
    <s v="FDL40"/>
    <x v="2"/>
    <x v="3"/>
    <x v="3"/>
    <x v="1"/>
    <x v="2"/>
    <x v="0"/>
    <x v="1651"/>
    <n v="17.7"/>
    <n v="97.741"/>
    <n v="4.3"/>
  </r>
  <r>
    <x v="1"/>
    <n v="1772"/>
    <s v="FDY31"/>
    <x v="0"/>
    <x v="3"/>
    <x v="3"/>
    <x v="1"/>
    <x v="2"/>
    <x v="0"/>
    <x v="1652"/>
    <n v="5.98"/>
    <n v="148.4418"/>
    <n v="4.3"/>
  </r>
  <r>
    <x v="1"/>
    <n v="1773"/>
    <s v="FDO32"/>
    <x v="0"/>
    <x v="3"/>
    <x v="3"/>
    <x v="1"/>
    <x v="2"/>
    <x v="0"/>
    <x v="1653"/>
    <n v="6.36"/>
    <n v="45.405999999999999"/>
    <n v="4.3"/>
  </r>
  <r>
    <x v="1"/>
    <n v="1774"/>
    <s v="FDG32"/>
    <x v="0"/>
    <x v="3"/>
    <x v="3"/>
    <x v="1"/>
    <x v="2"/>
    <x v="0"/>
    <x v="1654"/>
    <n v="19.850000000000001"/>
    <n v="222.0772"/>
    <n v="4.3"/>
  </r>
  <r>
    <x v="1"/>
    <n v="1775"/>
    <s v="NCP29"/>
    <x v="1"/>
    <x v="3"/>
    <x v="3"/>
    <x v="1"/>
    <x v="2"/>
    <x v="0"/>
    <x v="1655"/>
    <n v="8.42"/>
    <n v="65.916799999999995"/>
    <n v="4.3"/>
  </r>
  <r>
    <x v="1"/>
    <n v="1776"/>
    <s v="NCS29"/>
    <x v="1"/>
    <x v="3"/>
    <x v="3"/>
    <x v="1"/>
    <x v="2"/>
    <x v="0"/>
    <x v="1656"/>
    <n v="9"/>
    <n v="266.6884"/>
    <n v="4.3"/>
  </r>
  <r>
    <x v="1"/>
    <n v="1777"/>
    <s v="NCB06"/>
    <x v="1"/>
    <x v="3"/>
    <x v="3"/>
    <x v="1"/>
    <x v="2"/>
    <x v="0"/>
    <x v="1657"/>
    <n v="17.600000000000001"/>
    <n v="160.49199999999999"/>
    <n v="4.3"/>
  </r>
  <r>
    <x v="1"/>
    <n v="1778"/>
    <s v="NCQ53"/>
    <x v="1"/>
    <x v="3"/>
    <x v="3"/>
    <x v="1"/>
    <x v="2"/>
    <x v="0"/>
    <x v="1658"/>
    <n v="17.600000000000001"/>
    <n v="236.25899999999999"/>
    <n v="4.3"/>
  </r>
  <r>
    <x v="1"/>
    <n v="1779"/>
    <s v="NCW53"/>
    <x v="1"/>
    <x v="3"/>
    <x v="3"/>
    <x v="1"/>
    <x v="2"/>
    <x v="0"/>
    <x v="1659"/>
    <n v="18.350000000000001"/>
    <n v="191.31620000000001"/>
    <n v="4.3"/>
  </r>
  <r>
    <x v="1"/>
    <n v="1780"/>
    <s v="NCZ30"/>
    <x v="5"/>
    <x v="3"/>
    <x v="3"/>
    <x v="1"/>
    <x v="2"/>
    <x v="0"/>
    <x v="1660"/>
    <n v="6.59"/>
    <n v="121.5098"/>
    <n v="4.3"/>
  </r>
  <r>
    <x v="1"/>
    <n v="1781"/>
    <s v="NCA29"/>
    <x v="5"/>
    <x v="3"/>
    <x v="3"/>
    <x v="1"/>
    <x v="2"/>
    <x v="0"/>
    <x v="1661"/>
    <n v="10.5"/>
    <n v="170.91059999999999"/>
    <n v="4.3"/>
  </r>
  <r>
    <x v="1"/>
    <n v="1782"/>
    <s v="NCN26"/>
    <x v="5"/>
    <x v="3"/>
    <x v="3"/>
    <x v="1"/>
    <x v="2"/>
    <x v="0"/>
    <x v="20"/>
    <n v="10.85"/>
    <n v="119.0808"/>
    <n v="4.3"/>
  </r>
  <r>
    <x v="1"/>
    <n v="1783"/>
    <s v="NCJ18"/>
    <x v="5"/>
    <x v="3"/>
    <x v="3"/>
    <x v="1"/>
    <x v="2"/>
    <x v="0"/>
    <x v="1662"/>
    <n v="12.35"/>
    <n v="117.61239999999999"/>
    <n v="4.3"/>
  </r>
  <r>
    <x v="1"/>
    <n v="1784"/>
    <s v="NCS18"/>
    <x v="5"/>
    <x v="3"/>
    <x v="3"/>
    <x v="1"/>
    <x v="2"/>
    <x v="0"/>
    <x v="1663"/>
    <n v="12.65"/>
    <n v="106.49379999999999"/>
    <n v="4.3"/>
  </r>
  <r>
    <x v="1"/>
    <n v="1785"/>
    <s v="NCG06"/>
    <x v="5"/>
    <x v="3"/>
    <x v="3"/>
    <x v="1"/>
    <x v="2"/>
    <x v="0"/>
    <x v="1664"/>
    <n v="16.350000000000001"/>
    <n v="256.96460000000002"/>
    <n v="4.3"/>
  </r>
  <r>
    <x v="1"/>
    <n v="1786"/>
    <s v="NCX30"/>
    <x v="5"/>
    <x v="3"/>
    <x v="3"/>
    <x v="1"/>
    <x v="2"/>
    <x v="0"/>
    <x v="1665"/>
    <n v="16.7"/>
    <n v="245.8776"/>
    <n v="4.3"/>
  </r>
  <r>
    <x v="1"/>
    <n v="1787"/>
    <s v="NCT06"/>
    <x v="5"/>
    <x v="3"/>
    <x v="3"/>
    <x v="1"/>
    <x v="2"/>
    <x v="0"/>
    <x v="1666"/>
    <n v="17.100000000000001"/>
    <n v="165.08420000000001"/>
    <n v="4.3"/>
  </r>
  <r>
    <x v="1"/>
    <n v="1788"/>
    <s v="NCF18"/>
    <x v="5"/>
    <x v="3"/>
    <x v="3"/>
    <x v="1"/>
    <x v="2"/>
    <x v="0"/>
    <x v="1667"/>
    <n v="18.350000000000001"/>
    <n v="192.85040000000001"/>
    <n v="4.3"/>
  </r>
  <r>
    <x v="1"/>
    <n v="1789"/>
    <s v="NCB18"/>
    <x v="5"/>
    <x v="3"/>
    <x v="3"/>
    <x v="1"/>
    <x v="2"/>
    <x v="0"/>
    <x v="1668"/>
    <n v="19.600000000000001"/>
    <n v="88.851399999999998"/>
    <n v="4.3"/>
  </r>
  <r>
    <x v="1"/>
    <n v="1790"/>
    <s v="NCJ06"/>
    <x v="5"/>
    <x v="3"/>
    <x v="3"/>
    <x v="1"/>
    <x v="2"/>
    <x v="0"/>
    <x v="1669"/>
    <n v="20.100000000000001"/>
    <n v="118.9782"/>
    <n v="4.3"/>
  </r>
  <r>
    <x v="1"/>
    <n v="1791"/>
    <s v="NCA06"/>
    <x v="5"/>
    <x v="3"/>
    <x v="3"/>
    <x v="1"/>
    <x v="2"/>
    <x v="0"/>
    <x v="1670"/>
    <n v="20.5"/>
    <n v="34.918999999999997"/>
    <n v="4.3"/>
  </r>
  <r>
    <x v="1"/>
    <n v="1792"/>
    <s v="NCE42"/>
    <x v="5"/>
    <x v="3"/>
    <x v="3"/>
    <x v="1"/>
    <x v="2"/>
    <x v="0"/>
    <x v="1671"/>
    <n v="21.1"/>
    <n v="234.29580000000001"/>
    <n v="4.3"/>
  </r>
  <r>
    <x v="1"/>
    <n v="1793"/>
    <s v="NCP55"/>
    <x v="10"/>
    <x v="3"/>
    <x v="3"/>
    <x v="1"/>
    <x v="2"/>
    <x v="0"/>
    <x v="1672"/>
    <n v="14.65"/>
    <n v="53.861400000000003"/>
    <n v="4.3"/>
  </r>
  <r>
    <x v="1"/>
    <n v="1794"/>
    <s v="FDI57"/>
    <x v="14"/>
    <x v="3"/>
    <x v="3"/>
    <x v="1"/>
    <x v="2"/>
    <x v="0"/>
    <x v="1673"/>
    <n v="19.850000000000001"/>
    <n v="196.8768"/>
    <n v="4.3"/>
  </r>
  <r>
    <x v="1"/>
    <n v="1795"/>
    <s v="FDZ33"/>
    <x v="6"/>
    <x v="3"/>
    <x v="3"/>
    <x v="1"/>
    <x v="2"/>
    <x v="0"/>
    <x v="1674"/>
    <n v="10.195"/>
    <n v="149.80760000000001"/>
    <n v="4.3"/>
  </r>
  <r>
    <x v="1"/>
    <n v="1796"/>
    <s v="FDT45"/>
    <x v="6"/>
    <x v="3"/>
    <x v="3"/>
    <x v="1"/>
    <x v="2"/>
    <x v="0"/>
    <x v="20"/>
    <n v="15.85"/>
    <n v="55.195599999999999"/>
    <n v="4.3"/>
  </r>
  <r>
    <x v="1"/>
    <n v="1797"/>
    <s v="FDV46"/>
    <x v="6"/>
    <x v="3"/>
    <x v="3"/>
    <x v="1"/>
    <x v="2"/>
    <x v="0"/>
    <x v="1675"/>
    <n v="18.2"/>
    <n v="141.21799999999999"/>
    <n v="4.3"/>
  </r>
  <r>
    <x v="1"/>
    <n v="1798"/>
    <s v="FDM10"/>
    <x v="6"/>
    <x v="3"/>
    <x v="3"/>
    <x v="1"/>
    <x v="2"/>
    <x v="0"/>
    <x v="1676"/>
    <n v="18.25"/>
    <n v="213.42179999999999"/>
    <n v="4.3"/>
  </r>
  <r>
    <x v="1"/>
    <n v="1799"/>
    <s v="DRD37"/>
    <x v="4"/>
    <x v="3"/>
    <x v="3"/>
    <x v="1"/>
    <x v="2"/>
    <x v="0"/>
    <x v="1677"/>
    <n v="9.8000000000000007"/>
    <n v="45.305999999999997"/>
    <n v="4.3"/>
  </r>
  <r>
    <x v="1"/>
    <n v="1800"/>
    <s v="DRG01"/>
    <x v="4"/>
    <x v="3"/>
    <x v="3"/>
    <x v="1"/>
    <x v="2"/>
    <x v="0"/>
    <x v="1678"/>
    <n v="14.8"/>
    <n v="78.367000000000004"/>
    <n v="4.3"/>
  </r>
  <r>
    <x v="1"/>
    <n v="1801"/>
    <s v="FDF35"/>
    <x v="15"/>
    <x v="3"/>
    <x v="3"/>
    <x v="1"/>
    <x v="2"/>
    <x v="0"/>
    <x v="1679"/>
    <n v="15"/>
    <n v="108.5938"/>
    <n v="4.3"/>
  </r>
  <r>
    <x v="0"/>
    <n v="1802"/>
    <s v="FDT12"/>
    <x v="13"/>
    <x v="3"/>
    <x v="3"/>
    <x v="1"/>
    <x v="2"/>
    <x v="0"/>
    <x v="1680"/>
    <n v="6.2149999999999999"/>
    <n v="227.40620000000001"/>
    <n v="4.3"/>
  </r>
  <r>
    <x v="0"/>
    <n v="1803"/>
    <s v="FDZ59"/>
    <x v="13"/>
    <x v="3"/>
    <x v="3"/>
    <x v="1"/>
    <x v="2"/>
    <x v="0"/>
    <x v="1681"/>
    <n v="6.63"/>
    <n v="166.85"/>
    <n v="4.3"/>
  </r>
  <r>
    <x v="0"/>
    <n v="1804"/>
    <s v="FDY11"/>
    <x v="13"/>
    <x v="3"/>
    <x v="3"/>
    <x v="1"/>
    <x v="2"/>
    <x v="0"/>
    <x v="1682"/>
    <n v="6.71"/>
    <n v="67.514200000000002"/>
    <n v="4.3"/>
  </r>
  <r>
    <x v="0"/>
    <n v="1805"/>
    <s v="FDI48"/>
    <x v="13"/>
    <x v="3"/>
    <x v="3"/>
    <x v="1"/>
    <x v="2"/>
    <x v="0"/>
    <x v="1683"/>
    <n v="11.85"/>
    <n v="50.566600000000001"/>
    <n v="4.3"/>
  </r>
  <r>
    <x v="0"/>
    <n v="1806"/>
    <s v="FDY47"/>
    <x v="8"/>
    <x v="3"/>
    <x v="3"/>
    <x v="1"/>
    <x v="2"/>
    <x v="0"/>
    <x v="1684"/>
    <n v="8.6"/>
    <n v="128.83099999999999"/>
    <n v="4.3"/>
  </r>
  <r>
    <x v="0"/>
    <n v="1807"/>
    <s v="FDR59"/>
    <x v="8"/>
    <x v="3"/>
    <x v="3"/>
    <x v="1"/>
    <x v="2"/>
    <x v="0"/>
    <x v="1685"/>
    <n v="14.5"/>
    <n v="263.25940000000003"/>
    <n v="4.3"/>
  </r>
  <r>
    <x v="0"/>
    <n v="1808"/>
    <s v="FDY01"/>
    <x v="3"/>
    <x v="3"/>
    <x v="3"/>
    <x v="1"/>
    <x v="2"/>
    <x v="0"/>
    <x v="1686"/>
    <n v="11.8"/>
    <n v="116.7834"/>
    <n v="4.3"/>
  </r>
  <r>
    <x v="0"/>
    <n v="1809"/>
    <s v="FDV04"/>
    <x v="2"/>
    <x v="3"/>
    <x v="3"/>
    <x v="1"/>
    <x v="2"/>
    <x v="0"/>
    <x v="1687"/>
    <n v="7.8250000000000002"/>
    <n v="159.02879999999999"/>
    <n v="4.3"/>
  </r>
  <r>
    <x v="0"/>
    <n v="1810"/>
    <s v="FDR52"/>
    <x v="2"/>
    <x v="3"/>
    <x v="3"/>
    <x v="1"/>
    <x v="2"/>
    <x v="0"/>
    <x v="1688"/>
    <n v="12.65"/>
    <n v="192.38460000000001"/>
    <n v="4.3"/>
  </r>
  <r>
    <x v="0"/>
    <n v="1811"/>
    <s v="FDH17"/>
    <x v="2"/>
    <x v="3"/>
    <x v="3"/>
    <x v="1"/>
    <x v="2"/>
    <x v="0"/>
    <x v="1689"/>
    <n v="16.2"/>
    <n v="95.872600000000006"/>
    <n v="4.3"/>
  </r>
  <r>
    <x v="0"/>
    <n v="1812"/>
    <s v="FDE17"/>
    <x v="2"/>
    <x v="3"/>
    <x v="3"/>
    <x v="1"/>
    <x v="2"/>
    <x v="0"/>
    <x v="1690"/>
    <n v="20.100000000000001"/>
    <n v="151.3366"/>
    <n v="4.3"/>
  </r>
  <r>
    <x v="0"/>
    <n v="1813"/>
    <s v="FDA07"/>
    <x v="0"/>
    <x v="3"/>
    <x v="3"/>
    <x v="1"/>
    <x v="2"/>
    <x v="0"/>
    <x v="1691"/>
    <n v="7.55"/>
    <n v="123.9072"/>
    <n v="4.3"/>
  </r>
  <r>
    <x v="0"/>
    <n v="1814"/>
    <s v="FDE20"/>
    <x v="0"/>
    <x v="3"/>
    <x v="3"/>
    <x v="1"/>
    <x v="2"/>
    <x v="0"/>
    <x v="1692"/>
    <n v="11.35"/>
    <n v="168.279"/>
    <n v="4.3"/>
  </r>
  <r>
    <x v="0"/>
    <n v="1815"/>
    <s v="FDK20"/>
    <x v="0"/>
    <x v="3"/>
    <x v="3"/>
    <x v="1"/>
    <x v="2"/>
    <x v="0"/>
    <x v="1693"/>
    <n v="12.6"/>
    <n v="124.30719999999999"/>
    <n v="4.3"/>
  </r>
  <r>
    <x v="0"/>
    <n v="1816"/>
    <s v="FDA55"/>
    <x v="0"/>
    <x v="3"/>
    <x v="3"/>
    <x v="1"/>
    <x v="2"/>
    <x v="0"/>
    <x v="1694"/>
    <n v="17.2"/>
    <n v="222.50880000000001"/>
    <n v="4.3"/>
  </r>
  <r>
    <x v="0"/>
    <n v="1817"/>
    <s v="FDW07"/>
    <x v="0"/>
    <x v="3"/>
    <x v="3"/>
    <x v="1"/>
    <x v="2"/>
    <x v="0"/>
    <x v="1695"/>
    <n v="18"/>
    <n v="88.251400000000004"/>
    <n v="4.3"/>
  </r>
  <r>
    <x v="0"/>
    <n v="1818"/>
    <s v="FDW32"/>
    <x v="0"/>
    <x v="3"/>
    <x v="3"/>
    <x v="1"/>
    <x v="2"/>
    <x v="0"/>
    <x v="1696"/>
    <n v="18.350000000000001"/>
    <n v="83.988200000000006"/>
    <n v="4.3"/>
  </r>
  <r>
    <x v="0"/>
    <n v="1819"/>
    <s v="FDC08"/>
    <x v="0"/>
    <x v="3"/>
    <x v="3"/>
    <x v="1"/>
    <x v="2"/>
    <x v="0"/>
    <x v="1697"/>
    <n v="19"/>
    <n v="226.172"/>
    <n v="4.3"/>
  </r>
  <r>
    <x v="0"/>
    <n v="1820"/>
    <s v="FDM51"/>
    <x v="7"/>
    <x v="3"/>
    <x v="3"/>
    <x v="1"/>
    <x v="2"/>
    <x v="0"/>
    <x v="1698"/>
    <n v="11.8"/>
    <n v="102.4674"/>
    <n v="4.3"/>
  </r>
  <r>
    <x v="0"/>
    <n v="1821"/>
    <s v="FDR27"/>
    <x v="7"/>
    <x v="3"/>
    <x v="3"/>
    <x v="1"/>
    <x v="2"/>
    <x v="0"/>
    <x v="1699"/>
    <n v="15.1"/>
    <n v="133.79419999999999"/>
    <n v="4.3"/>
  </r>
  <r>
    <x v="0"/>
    <n v="1822"/>
    <s v="FDJ10"/>
    <x v="6"/>
    <x v="3"/>
    <x v="3"/>
    <x v="1"/>
    <x v="2"/>
    <x v="0"/>
    <x v="1700"/>
    <n v="5.0949999999999998"/>
    <n v="140.38380000000001"/>
    <n v="4.3"/>
  </r>
  <r>
    <x v="0"/>
    <n v="1823"/>
    <s v="FDK10"/>
    <x v="6"/>
    <x v="3"/>
    <x v="3"/>
    <x v="1"/>
    <x v="2"/>
    <x v="0"/>
    <x v="1701"/>
    <n v="5.7850000000000001"/>
    <n v="180.46600000000001"/>
    <n v="4.3"/>
  </r>
  <r>
    <x v="0"/>
    <n v="1824"/>
    <s v="FDL57"/>
    <x v="6"/>
    <x v="3"/>
    <x v="3"/>
    <x v="1"/>
    <x v="2"/>
    <x v="0"/>
    <x v="1702"/>
    <n v="15.1"/>
    <n v="260.3304"/>
    <n v="4.3"/>
  </r>
  <r>
    <x v="0"/>
    <n v="1825"/>
    <s v="FDN34"/>
    <x v="6"/>
    <x v="3"/>
    <x v="3"/>
    <x v="1"/>
    <x v="2"/>
    <x v="0"/>
    <x v="20"/>
    <n v="15.6"/>
    <n v="170.61320000000001"/>
    <n v="4.3"/>
  </r>
  <r>
    <x v="0"/>
    <n v="1826"/>
    <s v="FDC34"/>
    <x v="6"/>
    <x v="3"/>
    <x v="3"/>
    <x v="1"/>
    <x v="2"/>
    <x v="0"/>
    <x v="1703"/>
    <n v="16"/>
    <n v="154.59719999999999"/>
    <n v="4.3"/>
  </r>
  <r>
    <x v="0"/>
    <n v="1827"/>
    <s v="DRB13"/>
    <x v="4"/>
    <x v="3"/>
    <x v="3"/>
    <x v="1"/>
    <x v="2"/>
    <x v="0"/>
    <x v="1704"/>
    <n v="6.1150000000000002"/>
    <n v="189.25299999999999"/>
    <n v="4.3"/>
  </r>
  <r>
    <x v="0"/>
    <n v="1828"/>
    <s v="DRZ11"/>
    <x v="4"/>
    <x v="3"/>
    <x v="3"/>
    <x v="1"/>
    <x v="2"/>
    <x v="0"/>
    <x v="1705"/>
    <n v="8.85"/>
    <n v="122.03879999999999"/>
    <n v="4.3"/>
  </r>
  <r>
    <x v="0"/>
    <n v="1829"/>
    <s v="DRL01"/>
    <x v="4"/>
    <x v="3"/>
    <x v="3"/>
    <x v="1"/>
    <x v="2"/>
    <x v="0"/>
    <x v="1706"/>
    <n v="19.5"/>
    <n v="232.89580000000001"/>
    <n v="4.3"/>
  </r>
  <r>
    <x v="1"/>
    <n v="1830"/>
    <s v="FDN09"/>
    <x v="6"/>
    <x v="1"/>
    <x v="1"/>
    <x v="1"/>
    <x v="0"/>
    <x v="1"/>
    <x v="1707"/>
    <n v="14.15"/>
    <n v="245.3828"/>
    <n v="4.3"/>
  </r>
  <r>
    <x v="1"/>
    <n v="1831"/>
    <s v="DRD25"/>
    <x v="4"/>
    <x v="1"/>
    <x v="1"/>
    <x v="1"/>
    <x v="0"/>
    <x v="1"/>
    <x v="1708"/>
    <n v="6.1349999999999998"/>
    <n v="111.286"/>
    <n v="4.3"/>
  </r>
  <r>
    <x v="1"/>
    <n v="1832"/>
    <s v="FDH48"/>
    <x v="13"/>
    <x v="1"/>
    <x v="1"/>
    <x v="1"/>
    <x v="0"/>
    <x v="1"/>
    <x v="20"/>
    <n v="13.5"/>
    <n v="84.554000000000002"/>
    <n v="4.3"/>
  </r>
  <r>
    <x v="1"/>
    <n v="1833"/>
    <s v="FDL36"/>
    <x v="13"/>
    <x v="1"/>
    <x v="1"/>
    <x v="1"/>
    <x v="0"/>
    <x v="1"/>
    <x v="1709"/>
    <n v="15.1"/>
    <n v="88.483000000000004"/>
    <n v="4.3"/>
  </r>
  <r>
    <x v="1"/>
    <n v="1834"/>
    <s v="FDZ48"/>
    <x v="13"/>
    <x v="1"/>
    <x v="1"/>
    <x v="1"/>
    <x v="0"/>
    <x v="1"/>
    <x v="1710"/>
    <n v="17.75"/>
    <n v="113.1544"/>
    <n v="4.3"/>
  </r>
  <r>
    <x v="1"/>
    <n v="1835"/>
    <s v="FDO60"/>
    <x v="13"/>
    <x v="1"/>
    <x v="1"/>
    <x v="1"/>
    <x v="0"/>
    <x v="1"/>
    <x v="20"/>
    <n v="20"/>
    <n v="43.4086"/>
    <n v="4.3"/>
  </r>
  <r>
    <x v="1"/>
    <n v="1836"/>
    <s v="FDK38"/>
    <x v="3"/>
    <x v="1"/>
    <x v="1"/>
    <x v="1"/>
    <x v="0"/>
    <x v="1"/>
    <x v="1711"/>
    <n v="6.65"/>
    <n v="150.07339999999999"/>
    <n v="4.3"/>
  </r>
  <r>
    <x v="1"/>
    <n v="1837"/>
    <s v="DRG27"/>
    <x v="11"/>
    <x v="1"/>
    <x v="1"/>
    <x v="1"/>
    <x v="0"/>
    <x v="1"/>
    <x v="20"/>
    <n v="8.8949999999999996"/>
    <n v="42.013800000000003"/>
    <n v="4.3"/>
  </r>
  <r>
    <x v="1"/>
    <n v="1838"/>
    <s v="DRF27"/>
    <x v="11"/>
    <x v="1"/>
    <x v="1"/>
    <x v="1"/>
    <x v="0"/>
    <x v="1"/>
    <x v="1712"/>
    <n v="8.93"/>
    <n v="151.434"/>
    <n v="4.3"/>
  </r>
  <r>
    <x v="1"/>
    <n v="1839"/>
    <s v="FDB15"/>
    <x v="11"/>
    <x v="1"/>
    <x v="1"/>
    <x v="1"/>
    <x v="0"/>
    <x v="1"/>
    <x v="1713"/>
    <n v="10.895"/>
    <n v="264.35680000000002"/>
    <n v="4.3"/>
  </r>
  <r>
    <x v="1"/>
    <n v="1840"/>
    <s v="DRE03"/>
    <x v="11"/>
    <x v="1"/>
    <x v="1"/>
    <x v="1"/>
    <x v="0"/>
    <x v="1"/>
    <x v="1714"/>
    <n v="19.600000000000001"/>
    <n v="48.571800000000003"/>
    <n v="4.3"/>
  </r>
  <r>
    <x v="1"/>
    <n v="1841"/>
    <s v="FDL16"/>
    <x v="2"/>
    <x v="1"/>
    <x v="1"/>
    <x v="1"/>
    <x v="0"/>
    <x v="1"/>
    <x v="1715"/>
    <n v="12.85"/>
    <n v="46.405999999999999"/>
    <n v="4.3"/>
  </r>
  <r>
    <x v="1"/>
    <n v="1842"/>
    <s v="FDF05"/>
    <x v="2"/>
    <x v="1"/>
    <x v="1"/>
    <x v="1"/>
    <x v="0"/>
    <x v="1"/>
    <x v="1716"/>
    <n v="17.5"/>
    <n v="262.59100000000001"/>
    <n v="4.3"/>
  </r>
  <r>
    <x v="1"/>
    <n v="1843"/>
    <s v="FDB21"/>
    <x v="0"/>
    <x v="1"/>
    <x v="1"/>
    <x v="1"/>
    <x v="0"/>
    <x v="1"/>
    <x v="1717"/>
    <n v="7.4749999999999996"/>
    <n v="241.68539999999999"/>
    <n v="4.3"/>
  </r>
  <r>
    <x v="1"/>
    <n v="1844"/>
    <s v="FDD09"/>
    <x v="0"/>
    <x v="1"/>
    <x v="1"/>
    <x v="1"/>
    <x v="0"/>
    <x v="1"/>
    <x v="1718"/>
    <n v="13.5"/>
    <n v="179.5976"/>
    <n v="4.3"/>
  </r>
  <r>
    <x v="1"/>
    <n v="1845"/>
    <s v="FDG57"/>
    <x v="0"/>
    <x v="1"/>
    <x v="1"/>
    <x v="1"/>
    <x v="0"/>
    <x v="1"/>
    <x v="1719"/>
    <n v="14.7"/>
    <n v="48.503399999999999"/>
    <n v="4.3"/>
  </r>
  <r>
    <x v="1"/>
    <n v="1846"/>
    <s v="FDX19"/>
    <x v="0"/>
    <x v="1"/>
    <x v="1"/>
    <x v="1"/>
    <x v="0"/>
    <x v="1"/>
    <x v="1720"/>
    <n v="19.100000000000001"/>
    <n v="234.4958"/>
    <n v="4.3"/>
  </r>
  <r>
    <x v="1"/>
    <n v="1847"/>
    <s v="DRQ35"/>
    <x v="9"/>
    <x v="1"/>
    <x v="1"/>
    <x v="1"/>
    <x v="0"/>
    <x v="1"/>
    <x v="1721"/>
    <n v="9.3000000000000007"/>
    <n v="121.9388"/>
    <n v="4.3"/>
  </r>
  <r>
    <x v="1"/>
    <n v="1848"/>
    <s v="NCP29"/>
    <x v="1"/>
    <x v="1"/>
    <x v="1"/>
    <x v="1"/>
    <x v="0"/>
    <x v="1"/>
    <x v="1722"/>
    <n v="8.42"/>
    <n v="65.816800000000001"/>
    <n v="4.3"/>
  </r>
  <r>
    <x v="1"/>
    <n v="1849"/>
    <s v="NCR53"/>
    <x v="1"/>
    <x v="1"/>
    <x v="1"/>
    <x v="1"/>
    <x v="0"/>
    <x v="1"/>
    <x v="20"/>
    <n v="12.15"/>
    <n v="224.44040000000001"/>
    <n v="4.3"/>
  </r>
  <r>
    <x v="1"/>
    <n v="1850"/>
    <s v="NCQ53"/>
    <x v="1"/>
    <x v="1"/>
    <x v="1"/>
    <x v="1"/>
    <x v="0"/>
    <x v="1"/>
    <x v="1723"/>
    <n v="17.600000000000001"/>
    <n v="237.059"/>
    <n v="4.3"/>
  </r>
  <r>
    <x v="1"/>
    <n v="1851"/>
    <s v="NCT42"/>
    <x v="5"/>
    <x v="1"/>
    <x v="1"/>
    <x v="1"/>
    <x v="0"/>
    <x v="1"/>
    <x v="1724"/>
    <n v="5.88"/>
    <n v="150.33920000000001"/>
    <n v="4.3"/>
  </r>
  <r>
    <x v="1"/>
    <n v="1852"/>
    <s v="NCT30"/>
    <x v="5"/>
    <x v="1"/>
    <x v="1"/>
    <x v="1"/>
    <x v="0"/>
    <x v="1"/>
    <x v="1725"/>
    <n v="9.1"/>
    <n v="47.471800000000002"/>
    <n v="4.3"/>
  </r>
  <r>
    <x v="1"/>
    <n v="1853"/>
    <s v="NCI06"/>
    <x v="5"/>
    <x v="1"/>
    <x v="1"/>
    <x v="1"/>
    <x v="0"/>
    <x v="1"/>
    <x v="1726"/>
    <n v="11.3"/>
    <n v="179.86600000000001"/>
    <n v="4.3"/>
  </r>
  <r>
    <x v="1"/>
    <n v="1854"/>
    <s v="NCK30"/>
    <x v="5"/>
    <x v="1"/>
    <x v="1"/>
    <x v="1"/>
    <x v="0"/>
    <x v="1"/>
    <x v="1727"/>
    <n v="14.85"/>
    <n v="253.06979999999999"/>
    <n v="4.3"/>
  </r>
  <r>
    <x v="1"/>
    <n v="1855"/>
    <s v="NCW06"/>
    <x v="5"/>
    <x v="1"/>
    <x v="1"/>
    <x v="1"/>
    <x v="0"/>
    <x v="1"/>
    <x v="1728"/>
    <n v="16.2"/>
    <n v="191.61619999999999"/>
    <n v="4.3"/>
  </r>
  <r>
    <x v="1"/>
    <n v="1856"/>
    <s v="NCI42"/>
    <x v="5"/>
    <x v="1"/>
    <x v="1"/>
    <x v="1"/>
    <x v="0"/>
    <x v="1"/>
    <x v="1729"/>
    <n v="18.75"/>
    <n v="209.49539999999999"/>
    <n v="4.3"/>
  </r>
  <r>
    <x v="1"/>
    <n v="1857"/>
    <s v="NCV30"/>
    <x v="5"/>
    <x v="1"/>
    <x v="1"/>
    <x v="1"/>
    <x v="0"/>
    <x v="1"/>
    <x v="1730"/>
    <n v="20.2"/>
    <n v="61.451000000000001"/>
    <n v="4.3"/>
  </r>
  <r>
    <x v="1"/>
    <n v="1858"/>
    <s v="NCP06"/>
    <x v="5"/>
    <x v="1"/>
    <x v="1"/>
    <x v="1"/>
    <x v="0"/>
    <x v="1"/>
    <x v="1731"/>
    <n v="20.7"/>
    <n v="149.8366"/>
    <n v="4.3"/>
  </r>
  <r>
    <x v="1"/>
    <n v="1859"/>
    <s v="FDN15"/>
    <x v="7"/>
    <x v="1"/>
    <x v="1"/>
    <x v="1"/>
    <x v="0"/>
    <x v="1"/>
    <x v="1732"/>
    <n v="17.5"/>
    <n v="138.518"/>
    <n v="4.3"/>
  </r>
  <r>
    <x v="1"/>
    <n v="1860"/>
    <s v="NCN19"/>
    <x v="10"/>
    <x v="1"/>
    <x v="1"/>
    <x v="1"/>
    <x v="0"/>
    <x v="1"/>
    <x v="1733"/>
    <n v="13.1"/>
    <n v="191.35300000000001"/>
    <n v="4.3"/>
  </r>
  <r>
    <x v="1"/>
    <n v="1861"/>
    <s v="FDX21"/>
    <x v="6"/>
    <x v="1"/>
    <x v="1"/>
    <x v="1"/>
    <x v="0"/>
    <x v="1"/>
    <x v="1734"/>
    <n v="7.05"/>
    <n v="107.49120000000001"/>
    <n v="4.3"/>
  </r>
  <r>
    <x v="1"/>
    <n v="1862"/>
    <s v="FDT58"/>
    <x v="6"/>
    <x v="1"/>
    <x v="1"/>
    <x v="1"/>
    <x v="0"/>
    <x v="1"/>
    <x v="1735"/>
    <n v="9"/>
    <n v="168.08160000000001"/>
    <n v="4.3"/>
  </r>
  <r>
    <x v="1"/>
    <n v="1863"/>
    <s v="FDT22"/>
    <x v="6"/>
    <x v="1"/>
    <x v="1"/>
    <x v="1"/>
    <x v="0"/>
    <x v="1"/>
    <x v="1736"/>
    <n v="10.395"/>
    <n v="59.021999999999998"/>
    <n v="4.3"/>
  </r>
  <r>
    <x v="1"/>
    <n v="1864"/>
    <s v="FDY45"/>
    <x v="6"/>
    <x v="1"/>
    <x v="1"/>
    <x v="1"/>
    <x v="0"/>
    <x v="1"/>
    <x v="1737"/>
    <n v="17.5"/>
    <n v="255.13560000000001"/>
    <n v="4.3"/>
  </r>
  <r>
    <x v="1"/>
    <n v="1865"/>
    <s v="FDU34"/>
    <x v="6"/>
    <x v="1"/>
    <x v="1"/>
    <x v="1"/>
    <x v="0"/>
    <x v="1"/>
    <x v="1738"/>
    <n v="18.25"/>
    <n v="123.1046"/>
    <n v="4.3"/>
  </r>
  <r>
    <x v="1"/>
    <n v="1866"/>
    <s v="FDN21"/>
    <x v="6"/>
    <x v="1"/>
    <x v="1"/>
    <x v="1"/>
    <x v="0"/>
    <x v="1"/>
    <x v="1739"/>
    <n v="18.600000000000001"/>
    <n v="160.62360000000001"/>
    <n v="4.3"/>
  </r>
  <r>
    <x v="1"/>
    <n v="1867"/>
    <s v="FDO58"/>
    <x v="6"/>
    <x v="1"/>
    <x v="1"/>
    <x v="1"/>
    <x v="0"/>
    <x v="1"/>
    <x v="1740"/>
    <n v="19.600000000000001"/>
    <n v="163.7526"/>
    <n v="4.3"/>
  </r>
  <r>
    <x v="1"/>
    <n v="1868"/>
    <s v="DRG49"/>
    <x v="4"/>
    <x v="1"/>
    <x v="1"/>
    <x v="1"/>
    <x v="0"/>
    <x v="1"/>
    <x v="1741"/>
    <n v="7.81"/>
    <n v="242.64859999999999"/>
    <n v="4.3"/>
  </r>
  <r>
    <x v="1"/>
    <n v="1869"/>
    <s v="DRE48"/>
    <x v="4"/>
    <x v="1"/>
    <x v="1"/>
    <x v="1"/>
    <x v="0"/>
    <x v="1"/>
    <x v="1742"/>
    <n v="8.43"/>
    <n v="196.07679999999999"/>
    <n v="4.3"/>
  </r>
  <r>
    <x v="1"/>
    <n v="1870"/>
    <s v="DRI49"/>
    <x v="4"/>
    <x v="1"/>
    <x v="1"/>
    <x v="1"/>
    <x v="0"/>
    <x v="1"/>
    <x v="1743"/>
    <n v="14.15"/>
    <n v="82.427599999999998"/>
    <n v="4.3"/>
  </r>
  <r>
    <x v="1"/>
    <n v="1871"/>
    <s v="DRD13"/>
    <x v="4"/>
    <x v="1"/>
    <x v="1"/>
    <x v="1"/>
    <x v="0"/>
    <x v="1"/>
    <x v="1744"/>
    <n v="15"/>
    <n v="65.716800000000006"/>
    <n v="4.3"/>
  </r>
  <r>
    <x v="1"/>
    <n v="1872"/>
    <s v="DRI37"/>
    <x v="4"/>
    <x v="1"/>
    <x v="1"/>
    <x v="1"/>
    <x v="0"/>
    <x v="1"/>
    <x v="1745"/>
    <n v="15.85"/>
    <n v="57.3904"/>
    <n v="4.3"/>
  </r>
  <r>
    <x v="1"/>
    <n v="1873"/>
    <s v="DRG13"/>
    <x v="4"/>
    <x v="1"/>
    <x v="1"/>
    <x v="1"/>
    <x v="0"/>
    <x v="1"/>
    <x v="1746"/>
    <n v="17.25"/>
    <n v="163.7526"/>
    <n v="4.3"/>
  </r>
  <r>
    <x v="0"/>
    <n v="1874"/>
    <s v="FDX48"/>
    <x v="13"/>
    <x v="1"/>
    <x v="1"/>
    <x v="1"/>
    <x v="0"/>
    <x v="1"/>
    <x v="1747"/>
    <n v="17.75"/>
    <n v="154.26560000000001"/>
    <n v="4.3"/>
  </r>
  <r>
    <x v="0"/>
    <n v="1875"/>
    <s v="FDX47"/>
    <x v="8"/>
    <x v="1"/>
    <x v="1"/>
    <x v="1"/>
    <x v="0"/>
    <x v="1"/>
    <x v="1748"/>
    <n v="6.55"/>
    <n v="158.8288"/>
    <n v="4.3"/>
  </r>
  <r>
    <x v="0"/>
    <n v="1876"/>
    <s v="FDL13"/>
    <x v="12"/>
    <x v="1"/>
    <x v="1"/>
    <x v="1"/>
    <x v="0"/>
    <x v="1"/>
    <x v="1749"/>
    <n v="13.85"/>
    <n v="232.73"/>
    <n v="4.3"/>
  </r>
  <r>
    <x v="0"/>
    <n v="1877"/>
    <s v="FDA37"/>
    <x v="3"/>
    <x v="1"/>
    <x v="1"/>
    <x v="1"/>
    <x v="0"/>
    <x v="1"/>
    <x v="1750"/>
    <n v="7.81"/>
    <n v="122.6046"/>
    <n v="4.3"/>
  </r>
  <r>
    <x v="0"/>
    <n v="1878"/>
    <s v="FDP13"/>
    <x v="3"/>
    <x v="1"/>
    <x v="1"/>
    <x v="1"/>
    <x v="0"/>
    <x v="1"/>
    <x v="1751"/>
    <n v="8.1"/>
    <n v="41.948"/>
    <n v="4.3"/>
  </r>
  <r>
    <x v="0"/>
    <n v="1879"/>
    <s v="FDQ25"/>
    <x v="3"/>
    <x v="1"/>
    <x v="1"/>
    <x v="1"/>
    <x v="0"/>
    <x v="1"/>
    <x v="1752"/>
    <n v="8.6300000000000008"/>
    <n v="173.94220000000001"/>
    <n v="4.3"/>
  </r>
  <r>
    <x v="0"/>
    <n v="1880"/>
    <s v="FDE14"/>
    <x v="3"/>
    <x v="1"/>
    <x v="1"/>
    <x v="1"/>
    <x v="0"/>
    <x v="1"/>
    <x v="1753"/>
    <n v="13.65"/>
    <n v="99.47"/>
    <n v="4.3"/>
  </r>
  <r>
    <x v="0"/>
    <n v="1881"/>
    <s v="FDA01"/>
    <x v="3"/>
    <x v="1"/>
    <x v="1"/>
    <x v="1"/>
    <x v="0"/>
    <x v="1"/>
    <x v="1754"/>
    <n v="15"/>
    <n v="59.490400000000001"/>
    <n v="4.3"/>
  </r>
  <r>
    <x v="0"/>
    <n v="1882"/>
    <s v="FDW38"/>
    <x v="11"/>
    <x v="1"/>
    <x v="1"/>
    <x v="1"/>
    <x v="0"/>
    <x v="1"/>
    <x v="1755"/>
    <n v="5.3250000000000002"/>
    <n v="53.029800000000002"/>
    <n v="4.3"/>
  </r>
  <r>
    <x v="0"/>
    <n v="1883"/>
    <s v="FDJ03"/>
    <x v="11"/>
    <x v="1"/>
    <x v="1"/>
    <x v="1"/>
    <x v="0"/>
    <x v="1"/>
    <x v="1756"/>
    <n v="12.35"/>
    <n v="48.769199999999998"/>
    <n v="4.3"/>
  </r>
  <r>
    <x v="0"/>
    <n v="1884"/>
    <s v="FDK03"/>
    <x v="11"/>
    <x v="1"/>
    <x v="1"/>
    <x v="1"/>
    <x v="0"/>
    <x v="1"/>
    <x v="1757"/>
    <n v="12.6"/>
    <n v="255.93559999999999"/>
    <n v="4.3"/>
  </r>
  <r>
    <x v="0"/>
    <n v="1885"/>
    <s v="FDC40"/>
    <x v="11"/>
    <x v="1"/>
    <x v="1"/>
    <x v="1"/>
    <x v="0"/>
    <x v="1"/>
    <x v="1758"/>
    <n v="16"/>
    <n v="78.498599999999996"/>
    <n v="4.3"/>
  </r>
  <r>
    <x v="0"/>
    <n v="1886"/>
    <s v="FDT26"/>
    <x v="11"/>
    <x v="1"/>
    <x v="1"/>
    <x v="1"/>
    <x v="0"/>
    <x v="1"/>
    <x v="1759"/>
    <n v="18.850000000000001"/>
    <n v="121.044"/>
    <n v="4.3"/>
  </r>
  <r>
    <x v="0"/>
    <n v="1887"/>
    <s v="FDM16"/>
    <x v="2"/>
    <x v="1"/>
    <x v="1"/>
    <x v="1"/>
    <x v="0"/>
    <x v="1"/>
    <x v="1760"/>
    <n v="8.1549999999999994"/>
    <n v="76.235399999999998"/>
    <n v="4.3"/>
  </r>
  <r>
    <x v="0"/>
    <n v="1888"/>
    <s v="FDH05"/>
    <x v="2"/>
    <x v="1"/>
    <x v="1"/>
    <x v="1"/>
    <x v="0"/>
    <x v="1"/>
    <x v="1761"/>
    <n v="14.35"/>
    <n v="232.69839999999999"/>
    <n v="4.3"/>
  </r>
  <r>
    <x v="0"/>
    <n v="1889"/>
    <s v="FDO31"/>
    <x v="0"/>
    <x v="1"/>
    <x v="1"/>
    <x v="1"/>
    <x v="0"/>
    <x v="1"/>
    <x v="1762"/>
    <n v="6.76"/>
    <n v="80.695999999999998"/>
    <n v="4.3"/>
  </r>
  <r>
    <x v="0"/>
    <n v="1890"/>
    <s v="FDN08"/>
    <x v="0"/>
    <x v="1"/>
    <x v="1"/>
    <x v="1"/>
    <x v="0"/>
    <x v="1"/>
    <x v="20"/>
    <n v="7.72"/>
    <n v="117.7466"/>
    <n v="4.3"/>
  </r>
  <r>
    <x v="0"/>
    <n v="1891"/>
    <s v="FDC33"/>
    <x v="0"/>
    <x v="1"/>
    <x v="1"/>
    <x v="1"/>
    <x v="0"/>
    <x v="1"/>
    <x v="1763"/>
    <n v="8.9600000000000009"/>
    <n v="196.57679999999999"/>
    <n v="4.3"/>
  </r>
  <r>
    <x v="0"/>
    <n v="1892"/>
    <s v="FDO08"/>
    <x v="0"/>
    <x v="1"/>
    <x v="1"/>
    <x v="1"/>
    <x v="0"/>
    <x v="1"/>
    <x v="20"/>
    <n v="11.1"/>
    <n v="165.55260000000001"/>
    <n v="4.3"/>
  </r>
  <r>
    <x v="0"/>
    <n v="1893"/>
    <s v="FDW19"/>
    <x v="0"/>
    <x v="1"/>
    <x v="1"/>
    <x v="1"/>
    <x v="0"/>
    <x v="1"/>
    <x v="1764"/>
    <n v="12.35"/>
    <n v="110.25700000000001"/>
    <n v="4.3"/>
  </r>
  <r>
    <x v="0"/>
    <n v="1894"/>
    <s v="FDY20"/>
    <x v="0"/>
    <x v="1"/>
    <x v="1"/>
    <x v="1"/>
    <x v="0"/>
    <x v="1"/>
    <x v="1765"/>
    <n v="12.5"/>
    <n v="92.248800000000003"/>
    <n v="4.3"/>
  </r>
  <r>
    <x v="0"/>
    <n v="1895"/>
    <s v="FDV19"/>
    <x v="0"/>
    <x v="1"/>
    <x v="1"/>
    <x v="1"/>
    <x v="0"/>
    <x v="1"/>
    <x v="1766"/>
    <n v="14.85"/>
    <n v="161.95779999999999"/>
    <n v="4.3"/>
  </r>
  <r>
    <x v="0"/>
    <n v="1896"/>
    <s v="FDF45"/>
    <x v="0"/>
    <x v="1"/>
    <x v="1"/>
    <x v="1"/>
    <x v="0"/>
    <x v="1"/>
    <x v="1767"/>
    <n v="18.2"/>
    <n v="59.990400000000001"/>
    <n v="4.3"/>
  </r>
  <r>
    <x v="0"/>
    <n v="1897"/>
    <s v="FDQ27"/>
    <x v="7"/>
    <x v="1"/>
    <x v="1"/>
    <x v="1"/>
    <x v="0"/>
    <x v="1"/>
    <x v="1768"/>
    <n v="5.19"/>
    <n v="102.899"/>
    <n v="4.3"/>
  </r>
  <r>
    <x v="0"/>
    <n v="1898"/>
    <s v="FDY39"/>
    <x v="7"/>
    <x v="1"/>
    <x v="1"/>
    <x v="1"/>
    <x v="0"/>
    <x v="1"/>
    <x v="1769"/>
    <n v="5.3049999999999997"/>
    <n v="181.96080000000001"/>
    <n v="4.3"/>
  </r>
  <r>
    <x v="0"/>
    <n v="1899"/>
    <s v="FDM27"/>
    <x v="7"/>
    <x v="1"/>
    <x v="1"/>
    <x v="1"/>
    <x v="0"/>
    <x v="1"/>
    <x v="1770"/>
    <n v="12.35"/>
    <n v="158.19460000000001"/>
    <n v="4.3"/>
  </r>
  <r>
    <x v="0"/>
    <n v="1900"/>
    <s v="FDU51"/>
    <x v="7"/>
    <x v="1"/>
    <x v="1"/>
    <x v="1"/>
    <x v="0"/>
    <x v="1"/>
    <x v="1771"/>
    <n v="20.2"/>
    <n v="175.50280000000001"/>
    <n v="4.3"/>
  </r>
  <r>
    <x v="0"/>
    <n v="1901"/>
    <s v="FDS45"/>
    <x v="6"/>
    <x v="1"/>
    <x v="1"/>
    <x v="1"/>
    <x v="0"/>
    <x v="1"/>
    <x v="1772"/>
    <n v="5.1749999999999998"/>
    <n v="107.76220000000001"/>
    <n v="4.3"/>
  </r>
  <r>
    <x v="0"/>
    <n v="1902"/>
    <s v="FDK10"/>
    <x v="6"/>
    <x v="1"/>
    <x v="1"/>
    <x v="1"/>
    <x v="0"/>
    <x v="1"/>
    <x v="1773"/>
    <n v="5.7850000000000001"/>
    <n v="177.86600000000001"/>
    <n v="4.3"/>
  </r>
  <r>
    <x v="0"/>
    <n v="1903"/>
    <s v="FDO46"/>
    <x v="6"/>
    <x v="1"/>
    <x v="1"/>
    <x v="1"/>
    <x v="0"/>
    <x v="1"/>
    <x v="1774"/>
    <n v="9.6"/>
    <n v="187.38720000000001"/>
    <n v="4.3"/>
  </r>
  <r>
    <x v="0"/>
    <n v="1904"/>
    <s v="FDL57"/>
    <x v="6"/>
    <x v="1"/>
    <x v="1"/>
    <x v="1"/>
    <x v="0"/>
    <x v="1"/>
    <x v="1775"/>
    <n v="15.1"/>
    <n v="257.3304"/>
    <n v="4.3"/>
  </r>
  <r>
    <x v="0"/>
    <n v="1905"/>
    <s v="FDS46"/>
    <x v="6"/>
    <x v="1"/>
    <x v="1"/>
    <x v="1"/>
    <x v="0"/>
    <x v="1"/>
    <x v="1776"/>
    <n v="17.600000000000001"/>
    <n v="118.1782"/>
    <n v="4.3"/>
  </r>
  <r>
    <x v="0"/>
    <n v="1906"/>
    <s v="DRC13"/>
    <x v="4"/>
    <x v="1"/>
    <x v="1"/>
    <x v="1"/>
    <x v="0"/>
    <x v="1"/>
    <x v="1777"/>
    <n v="8.26"/>
    <n v="125.07299999999999"/>
    <n v="4.3"/>
  </r>
  <r>
    <x v="0"/>
    <n v="1907"/>
    <s v="FDE23"/>
    <x v="15"/>
    <x v="1"/>
    <x v="1"/>
    <x v="1"/>
    <x v="0"/>
    <x v="1"/>
    <x v="1778"/>
    <n v="17.600000000000001"/>
    <n v="46.706000000000003"/>
    <n v="4.3"/>
  </r>
  <r>
    <x v="1"/>
    <n v="1908"/>
    <s v="DRJ01"/>
    <x v="4"/>
    <x v="1"/>
    <x v="1"/>
    <x v="1"/>
    <x v="0"/>
    <x v="1"/>
    <x v="1779"/>
    <n v="6.1349999999999998"/>
    <n v="161.12360000000001"/>
    <n v="4.3"/>
  </r>
  <r>
    <x v="0"/>
    <n v="1909"/>
    <s v="FDA04"/>
    <x v="2"/>
    <x v="1"/>
    <x v="1"/>
    <x v="1"/>
    <x v="0"/>
    <x v="1"/>
    <x v="1780"/>
    <n v="11.3"/>
    <n v="259.19619999999998"/>
    <n v="4.3"/>
  </r>
  <r>
    <x v="0"/>
    <n v="1910"/>
    <s v="FDS31"/>
    <x v="0"/>
    <x v="1"/>
    <x v="1"/>
    <x v="1"/>
    <x v="0"/>
    <x v="1"/>
    <x v="1781"/>
    <n v="13.1"/>
    <n v="180.33179999999999"/>
    <n v="4.3"/>
  </r>
  <r>
    <x v="1"/>
    <n v="1911"/>
    <s v="FDX60"/>
    <x v="13"/>
    <x v="7"/>
    <x v="7"/>
    <x v="1"/>
    <x v="0"/>
    <x v="3"/>
    <x v="1782"/>
    <m/>
    <n v="77.995999999999995"/>
    <n v="4.3"/>
  </r>
  <r>
    <x v="1"/>
    <n v="1912"/>
    <s v="FDM20"/>
    <x v="0"/>
    <x v="7"/>
    <x v="7"/>
    <x v="1"/>
    <x v="0"/>
    <x v="3"/>
    <x v="20"/>
    <m/>
    <n v="245.01439999999999"/>
    <n v="4.3"/>
  </r>
  <r>
    <x v="1"/>
    <n v="1913"/>
    <s v="FDW08"/>
    <x v="0"/>
    <x v="7"/>
    <x v="7"/>
    <x v="1"/>
    <x v="0"/>
    <x v="3"/>
    <x v="1783"/>
    <m/>
    <n v="106.02800000000001"/>
    <n v="4.3"/>
  </r>
  <r>
    <x v="1"/>
    <n v="1914"/>
    <s v="NCR50"/>
    <x v="5"/>
    <x v="7"/>
    <x v="7"/>
    <x v="1"/>
    <x v="0"/>
    <x v="3"/>
    <x v="1784"/>
    <m/>
    <n v="153.53399999999999"/>
    <n v="4.3"/>
  </r>
  <r>
    <x v="1"/>
    <n v="1915"/>
    <s v="FDE24"/>
    <x v="13"/>
    <x v="7"/>
    <x v="7"/>
    <x v="1"/>
    <x v="0"/>
    <x v="3"/>
    <x v="1785"/>
    <m/>
    <n v="143.0812"/>
    <n v="4.3"/>
  </r>
  <r>
    <x v="1"/>
    <n v="1916"/>
    <s v="FDJ48"/>
    <x v="13"/>
    <x v="7"/>
    <x v="7"/>
    <x v="1"/>
    <x v="0"/>
    <x v="3"/>
    <x v="1786"/>
    <m/>
    <n v="246.9118"/>
    <n v="4.3"/>
  </r>
  <r>
    <x v="1"/>
    <n v="1917"/>
    <s v="FDO60"/>
    <x v="13"/>
    <x v="7"/>
    <x v="7"/>
    <x v="1"/>
    <x v="0"/>
    <x v="3"/>
    <x v="1787"/>
    <m/>
    <n v="43.308599999999998"/>
    <n v="4.3"/>
  </r>
  <r>
    <x v="1"/>
    <n v="1918"/>
    <s v="FDR48"/>
    <x v="13"/>
    <x v="7"/>
    <x v="7"/>
    <x v="1"/>
    <x v="0"/>
    <x v="3"/>
    <x v="1788"/>
    <m/>
    <n v="150.80240000000001"/>
    <n v="4.3"/>
  </r>
  <r>
    <x v="1"/>
    <n v="1919"/>
    <s v="FDA13"/>
    <x v="3"/>
    <x v="7"/>
    <x v="7"/>
    <x v="1"/>
    <x v="0"/>
    <x v="3"/>
    <x v="1789"/>
    <m/>
    <n v="39.950600000000001"/>
    <n v="4.3"/>
  </r>
  <r>
    <x v="1"/>
    <n v="1920"/>
    <s v="FDF50"/>
    <x v="3"/>
    <x v="7"/>
    <x v="7"/>
    <x v="1"/>
    <x v="0"/>
    <x v="3"/>
    <x v="1790"/>
    <m/>
    <n v="198.9768"/>
    <n v="4.3"/>
  </r>
  <r>
    <x v="1"/>
    <n v="1921"/>
    <s v="FDN02"/>
    <x v="3"/>
    <x v="7"/>
    <x v="7"/>
    <x v="1"/>
    <x v="0"/>
    <x v="3"/>
    <x v="1791"/>
    <m/>
    <n v="205.3638"/>
    <n v="4.3"/>
  </r>
  <r>
    <x v="1"/>
    <n v="1922"/>
    <s v="DRE15"/>
    <x v="11"/>
    <x v="7"/>
    <x v="7"/>
    <x v="1"/>
    <x v="0"/>
    <x v="3"/>
    <x v="1792"/>
    <m/>
    <n v="74.2012"/>
    <n v="4.3"/>
  </r>
  <r>
    <x v="1"/>
    <n v="1923"/>
    <s v="DRF27"/>
    <x v="11"/>
    <x v="7"/>
    <x v="7"/>
    <x v="1"/>
    <x v="0"/>
    <x v="3"/>
    <x v="1793"/>
    <m/>
    <n v="152.23400000000001"/>
    <n v="4.3"/>
  </r>
  <r>
    <x v="1"/>
    <n v="1924"/>
    <s v="FDC17"/>
    <x v="2"/>
    <x v="7"/>
    <x v="7"/>
    <x v="1"/>
    <x v="0"/>
    <x v="3"/>
    <x v="1794"/>
    <m/>
    <n v="208.99279999999999"/>
    <n v="4.3"/>
  </r>
  <r>
    <x v="1"/>
    <n v="1925"/>
    <s v="FDH41"/>
    <x v="2"/>
    <x v="7"/>
    <x v="7"/>
    <x v="1"/>
    <x v="0"/>
    <x v="3"/>
    <x v="1795"/>
    <m/>
    <n v="214.7534"/>
    <n v="4.3"/>
  </r>
  <r>
    <x v="1"/>
    <n v="1926"/>
    <s v="FDX28"/>
    <x v="2"/>
    <x v="7"/>
    <x v="7"/>
    <x v="1"/>
    <x v="0"/>
    <x v="3"/>
    <x v="20"/>
    <m/>
    <n v="100.7042"/>
    <n v="4.3"/>
  </r>
  <r>
    <x v="1"/>
    <n v="1927"/>
    <s v="FDB08"/>
    <x v="0"/>
    <x v="7"/>
    <x v="7"/>
    <x v="1"/>
    <x v="0"/>
    <x v="3"/>
    <x v="1796"/>
    <m/>
    <n v="160.15780000000001"/>
    <n v="4.3"/>
  </r>
  <r>
    <x v="1"/>
    <n v="1928"/>
    <s v="FDC32"/>
    <x v="0"/>
    <x v="7"/>
    <x v="7"/>
    <x v="1"/>
    <x v="0"/>
    <x v="3"/>
    <x v="1797"/>
    <m/>
    <n v="90.646199999999993"/>
    <n v="4.3"/>
  </r>
  <r>
    <x v="1"/>
    <n v="1929"/>
    <s v="FDC44"/>
    <x v="0"/>
    <x v="7"/>
    <x v="7"/>
    <x v="1"/>
    <x v="0"/>
    <x v="3"/>
    <x v="1798"/>
    <m/>
    <n v="115.7518"/>
    <n v="4.3"/>
  </r>
  <r>
    <x v="1"/>
    <n v="1930"/>
    <s v="FDD08"/>
    <x v="0"/>
    <x v="7"/>
    <x v="7"/>
    <x v="1"/>
    <x v="0"/>
    <x v="3"/>
    <x v="1799"/>
    <m/>
    <n v="37.8506"/>
    <n v="4.3"/>
  </r>
  <r>
    <x v="1"/>
    <n v="1931"/>
    <s v="FDD20"/>
    <x v="0"/>
    <x v="7"/>
    <x v="7"/>
    <x v="1"/>
    <x v="0"/>
    <x v="3"/>
    <x v="1800"/>
    <m/>
    <n v="126.4046"/>
    <n v="4.3"/>
  </r>
  <r>
    <x v="1"/>
    <n v="1932"/>
    <s v="FDE08"/>
    <x v="0"/>
    <x v="7"/>
    <x v="7"/>
    <x v="1"/>
    <x v="0"/>
    <x v="3"/>
    <x v="1801"/>
    <m/>
    <n v="147.77340000000001"/>
    <n v="4.3"/>
  </r>
  <r>
    <x v="1"/>
    <n v="1933"/>
    <s v="FDE57"/>
    <x v="0"/>
    <x v="7"/>
    <x v="7"/>
    <x v="1"/>
    <x v="0"/>
    <x v="3"/>
    <x v="1802"/>
    <m/>
    <n v="140.61539999999999"/>
    <n v="4.3"/>
  </r>
  <r>
    <x v="1"/>
    <n v="1934"/>
    <s v="FDL20"/>
    <x v="0"/>
    <x v="7"/>
    <x v="7"/>
    <x v="1"/>
    <x v="0"/>
    <x v="3"/>
    <x v="1803"/>
    <m/>
    <n v="111.18859999999999"/>
    <n v="4.3"/>
  </r>
  <r>
    <x v="1"/>
    <n v="1935"/>
    <s v="FDN20"/>
    <x v="0"/>
    <x v="7"/>
    <x v="7"/>
    <x v="1"/>
    <x v="0"/>
    <x v="3"/>
    <x v="1804"/>
    <m/>
    <n v="169.54740000000001"/>
    <n v="4.3"/>
  </r>
  <r>
    <x v="1"/>
    <n v="1936"/>
    <s v="DRK59"/>
    <x v="9"/>
    <x v="7"/>
    <x v="7"/>
    <x v="1"/>
    <x v="0"/>
    <x v="3"/>
    <x v="1805"/>
    <m/>
    <n v="233.9616"/>
    <n v="4.3"/>
  </r>
  <r>
    <x v="1"/>
    <n v="1937"/>
    <s v="NCQ17"/>
    <x v="1"/>
    <x v="7"/>
    <x v="7"/>
    <x v="1"/>
    <x v="0"/>
    <x v="3"/>
    <x v="1806"/>
    <m/>
    <n v="158.363"/>
    <n v="4.3"/>
  </r>
  <r>
    <x v="1"/>
    <n v="1938"/>
    <s v="NCQ41"/>
    <x v="1"/>
    <x v="7"/>
    <x v="7"/>
    <x v="1"/>
    <x v="0"/>
    <x v="3"/>
    <x v="1807"/>
    <m/>
    <n v="194.57939999999999"/>
    <n v="4.3"/>
  </r>
  <r>
    <x v="1"/>
    <n v="1939"/>
    <s v="NCC18"/>
    <x v="5"/>
    <x v="7"/>
    <x v="7"/>
    <x v="1"/>
    <x v="0"/>
    <x v="3"/>
    <x v="1808"/>
    <m/>
    <n v="173.2422"/>
    <n v="4.3"/>
  </r>
  <r>
    <x v="1"/>
    <n v="1940"/>
    <s v="NCH55"/>
    <x v="5"/>
    <x v="7"/>
    <x v="7"/>
    <x v="1"/>
    <x v="0"/>
    <x v="3"/>
    <x v="1809"/>
    <m/>
    <n v="125.202"/>
    <n v="4.3"/>
  </r>
  <r>
    <x v="1"/>
    <n v="1941"/>
    <s v="NCL54"/>
    <x v="5"/>
    <x v="7"/>
    <x v="7"/>
    <x v="1"/>
    <x v="0"/>
    <x v="3"/>
    <x v="1810"/>
    <m/>
    <n v="176.90539999999999"/>
    <n v="4.3"/>
  </r>
  <r>
    <x v="1"/>
    <n v="1942"/>
    <s v="NCO14"/>
    <x v="5"/>
    <x v="7"/>
    <x v="7"/>
    <x v="1"/>
    <x v="0"/>
    <x v="3"/>
    <x v="1811"/>
    <m/>
    <n v="46.208599999999997"/>
    <n v="4.3"/>
  </r>
  <r>
    <x v="1"/>
    <n v="1943"/>
    <s v="NCX54"/>
    <x v="5"/>
    <x v="7"/>
    <x v="7"/>
    <x v="1"/>
    <x v="0"/>
    <x v="3"/>
    <x v="1812"/>
    <m/>
    <n v="105.3622"/>
    <n v="4.3"/>
  </r>
  <r>
    <x v="1"/>
    <n v="1944"/>
    <s v="FDI19"/>
    <x v="7"/>
    <x v="7"/>
    <x v="7"/>
    <x v="1"/>
    <x v="0"/>
    <x v="3"/>
    <x v="1813"/>
    <m/>
    <n v="242.85120000000001"/>
    <n v="4.3"/>
  </r>
  <r>
    <x v="1"/>
    <n v="1945"/>
    <s v="FDL43"/>
    <x v="7"/>
    <x v="7"/>
    <x v="7"/>
    <x v="1"/>
    <x v="0"/>
    <x v="3"/>
    <x v="1814"/>
    <m/>
    <n v="78.466999999999999"/>
    <n v="4.3"/>
  </r>
  <r>
    <x v="1"/>
    <n v="1946"/>
    <s v="FDN15"/>
    <x v="7"/>
    <x v="7"/>
    <x v="7"/>
    <x v="1"/>
    <x v="0"/>
    <x v="3"/>
    <x v="1815"/>
    <m/>
    <n v="139.518"/>
    <n v="4.3"/>
  </r>
  <r>
    <x v="1"/>
    <n v="1947"/>
    <s v="FDP15"/>
    <x v="7"/>
    <x v="7"/>
    <x v="7"/>
    <x v="1"/>
    <x v="0"/>
    <x v="3"/>
    <x v="1816"/>
    <m/>
    <n v="255.43299999999999"/>
    <n v="4.3"/>
  </r>
  <r>
    <x v="1"/>
    <n v="1948"/>
    <s v="FDQ39"/>
    <x v="7"/>
    <x v="7"/>
    <x v="7"/>
    <x v="1"/>
    <x v="0"/>
    <x v="3"/>
    <x v="1817"/>
    <m/>
    <n v="189.9846"/>
    <n v="4.3"/>
  </r>
  <r>
    <x v="1"/>
    <n v="1949"/>
    <s v="FDT03"/>
    <x v="7"/>
    <x v="7"/>
    <x v="7"/>
    <x v="1"/>
    <x v="0"/>
    <x v="3"/>
    <x v="1818"/>
    <m/>
    <n v="185.5608"/>
    <n v="4.3"/>
  </r>
  <r>
    <x v="1"/>
    <n v="1950"/>
    <s v="FDV51"/>
    <x v="7"/>
    <x v="7"/>
    <x v="7"/>
    <x v="1"/>
    <x v="0"/>
    <x v="3"/>
    <x v="1819"/>
    <m/>
    <n v="166.1842"/>
    <n v="4.3"/>
  </r>
  <r>
    <x v="1"/>
    <n v="1951"/>
    <s v="FDY51"/>
    <x v="7"/>
    <x v="7"/>
    <x v="7"/>
    <x v="1"/>
    <x v="0"/>
    <x v="3"/>
    <x v="1820"/>
    <m/>
    <n v="220.87979999999999"/>
    <n v="4.3"/>
  </r>
  <r>
    <x v="1"/>
    <n v="1952"/>
    <s v="NCM43"/>
    <x v="10"/>
    <x v="7"/>
    <x v="7"/>
    <x v="1"/>
    <x v="0"/>
    <x v="3"/>
    <x v="1821"/>
    <m/>
    <n v="164.321"/>
    <n v="4.3"/>
  </r>
  <r>
    <x v="1"/>
    <n v="1953"/>
    <s v="FDP33"/>
    <x v="6"/>
    <x v="7"/>
    <x v="7"/>
    <x v="1"/>
    <x v="0"/>
    <x v="3"/>
    <x v="1822"/>
    <m/>
    <n v="254.2672"/>
    <n v="4.3"/>
  </r>
  <r>
    <x v="1"/>
    <n v="1954"/>
    <s v="FDV21"/>
    <x v="6"/>
    <x v="7"/>
    <x v="7"/>
    <x v="1"/>
    <x v="0"/>
    <x v="3"/>
    <x v="1823"/>
    <m/>
    <n v="124.8704"/>
    <n v="4.3"/>
  </r>
  <r>
    <x v="1"/>
    <n v="1955"/>
    <s v="DRD25"/>
    <x v="4"/>
    <x v="7"/>
    <x v="7"/>
    <x v="1"/>
    <x v="0"/>
    <x v="3"/>
    <x v="1824"/>
    <m/>
    <n v="113.286"/>
    <n v="4.3"/>
  </r>
  <r>
    <x v="1"/>
    <n v="1956"/>
    <s v="DRE25"/>
    <x v="4"/>
    <x v="7"/>
    <x v="7"/>
    <x v="1"/>
    <x v="0"/>
    <x v="3"/>
    <x v="1825"/>
    <m/>
    <n v="94.412000000000006"/>
    <n v="4.3"/>
  </r>
  <r>
    <x v="1"/>
    <n v="1957"/>
    <s v="DRF36"/>
    <x v="4"/>
    <x v="7"/>
    <x v="7"/>
    <x v="1"/>
    <x v="0"/>
    <x v="3"/>
    <x v="1826"/>
    <m/>
    <n v="190.68459999999999"/>
    <n v="4.3"/>
  </r>
  <r>
    <x v="1"/>
    <n v="1958"/>
    <s v="DRG13"/>
    <x v="4"/>
    <x v="7"/>
    <x v="7"/>
    <x v="1"/>
    <x v="0"/>
    <x v="3"/>
    <x v="1827"/>
    <m/>
    <n v="164.7526"/>
    <n v="4.3"/>
  </r>
  <r>
    <x v="1"/>
    <n v="1959"/>
    <s v="DRK13"/>
    <x v="4"/>
    <x v="7"/>
    <x v="7"/>
    <x v="1"/>
    <x v="0"/>
    <x v="3"/>
    <x v="1828"/>
    <m/>
    <n v="197.00839999999999"/>
    <n v="4.3"/>
  </r>
  <r>
    <x v="0"/>
    <n v="1960"/>
    <s v="FDN23"/>
    <x v="8"/>
    <x v="7"/>
    <x v="7"/>
    <x v="1"/>
    <x v="0"/>
    <x v="3"/>
    <x v="1829"/>
    <m/>
    <n v="145.84440000000001"/>
    <n v="4.3"/>
  </r>
  <r>
    <x v="0"/>
    <n v="1961"/>
    <s v="FDS59"/>
    <x v="8"/>
    <x v="7"/>
    <x v="7"/>
    <x v="1"/>
    <x v="0"/>
    <x v="3"/>
    <x v="1830"/>
    <m/>
    <n v="110.157"/>
    <n v="4.3"/>
  </r>
  <r>
    <x v="0"/>
    <n v="1962"/>
    <s v="FDZ35"/>
    <x v="8"/>
    <x v="7"/>
    <x v="7"/>
    <x v="1"/>
    <x v="0"/>
    <x v="3"/>
    <x v="1831"/>
    <m/>
    <n v="105.199"/>
    <n v="4.3"/>
  </r>
  <r>
    <x v="0"/>
    <n v="1963"/>
    <s v="FDD38"/>
    <x v="3"/>
    <x v="7"/>
    <x v="7"/>
    <x v="1"/>
    <x v="0"/>
    <x v="3"/>
    <x v="20"/>
    <m/>
    <n v="100.3674"/>
    <n v="4.3"/>
  </r>
  <r>
    <x v="0"/>
    <n v="1964"/>
    <s v="FDU01"/>
    <x v="3"/>
    <x v="7"/>
    <x v="7"/>
    <x v="1"/>
    <x v="0"/>
    <x v="3"/>
    <x v="1832"/>
    <m/>
    <n v="184.79239999999999"/>
    <n v="4.3"/>
  </r>
  <r>
    <x v="0"/>
    <n v="1965"/>
    <s v="FDC29"/>
    <x v="2"/>
    <x v="7"/>
    <x v="7"/>
    <x v="1"/>
    <x v="0"/>
    <x v="3"/>
    <x v="1833"/>
    <m/>
    <n v="112.7176"/>
    <n v="4.3"/>
  </r>
  <r>
    <x v="0"/>
    <n v="1966"/>
    <s v="FDD41"/>
    <x v="2"/>
    <x v="7"/>
    <x v="7"/>
    <x v="1"/>
    <x v="0"/>
    <x v="3"/>
    <x v="1834"/>
    <m/>
    <n v="106.2306"/>
    <n v="4.3"/>
  </r>
  <r>
    <x v="0"/>
    <n v="1967"/>
    <s v="FDA08"/>
    <x v="0"/>
    <x v="7"/>
    <x v="7"/>
    <x v="1"/>
    <x v="0"/>
    <x v="3"/>
    <x v="1835"/>
    <m/>
    <n v="164.2526"/>
    <n v="4.3"/>
  </r>
  <r>
    <x v="0"/>
    <n v="1968"/>
    <s v="FDQ07"/>
    <x v="0"/>
    <x v="7"/>
    <x v="7"/>
    <x v="1"/>
    <x v="0"/>
    <x v="3"/>
    <x v="1836"/>
    <m/>
    <n v="219.84559999999999"/>
    <n v="4.3"/>
  </r>
  <r>
    <x v="0"/>
    <n v="1969"/>
    <s v="FDQ31"/>
    <x v="0"/>
    <x v="7"/>
    <x v="7"/>
    <x v="1"/>
    <x v="0"/>
    <x v="3"/>
    <x v="1837"/>
    <m/>
    <n v="89.785600000000002"/>
    <n v="4.3"/>
  </r>
  <r>
    <x v="0"/>
    <n v="1970"/>
    <s v="FDL03"/>
    <x v="7"/>
    <x v="7"/>
    <x v="7"/>
    <x v="1"/>
    <x v="0"/>
    <x v="3"/>
    <x v="1838"/>
    <m/>
    <n v="197.71100000000001"/>
    <n v="4.3"/>
  </r>
  <r>
    <x v="0"/>
    <n v="1971"/>
    <s v="FDO27"/>
    <x v="7"/>
    <x v="7"/>
    <x v="7"/>
    <x v="1"/>
    <x v="0"/>
    <x v="3"/>
    <x v="1839"/>
    <m/>
    <n v="95.775199999999998"/>
    <n v="4.3"/>
  </r>
  <r>
    <x v="0"/>
    <n v="1972"/>
    <s v="FDJ33"/>
    <x v="6"/>
    <x v="7"/>
    <x v="7"/>
    <x v="1"/>
    <x v="0"/>
    <x v="3"/>
    <x v="1840"/>
    <m/>
    <n v="121.173"/>
    <n v="4.3"/>
  </r>
  <r>
    <x v="0"/>
    <n v="1973"/>
    <s v="FDW09"/>
    <x v="6"/>
    <x v="7"/>
    <x v="7"/>
    <x v="1"/>
    <x v="0"/>
    <x v="3"/>
    <x v="1841"/>
    <m/>
    <n v="80.230199999999996"/>
    <n v="4.3"/>
  </r>
  <r>
    <x v="0"/>
    <n v="1974"/>
    <s v="FDZ21"/>
    <x v="6"/>
    <x v="7"/>
    <x v="7"/>
    <x v="1"/>
    <x v="0"/>
    <x v="3"/>
    <x v="1842"/>
    <m/>
    <n v="95.641000000000005"/>
    <n v="4.3"/>
  </r>
  <r>
    <x v="0"/>
    <n v="1975"/>
    <s v="DRZ11"/>
    <x v="4"/>
    <x v="7"/>
    <x v="7"/>
    <x v="1"/>
    <x v="0"/>
    <x v="3"/>
    <x v="1843"/>
    <m/>
    <n v="123.03879999999999"/>
    <n v="4.3"/>
  </r>
  <r>
    <x v="1"/>
    <n v="1976"/>
    <s v="FDF32"/>
    <x v="0"/>
    <x v="3"/>
    <x v="3"/>
    <x v="1"/>
    <x v="2"/>
    <x v="0"/>
    <x v="1844"/>
    <n v="16.350000000000001"/>
    <n v="196.4426"/>
    <n v="4.2"/>
  </r>
  <r>
    <x v="0"/>
    <n v="1977"/>
    <s v="FDN22"/>
    <x v="6"/>
    <x v="3"/>
    <x v="3"/>
    <x v="1"/>
    <x v="2"/>
    <x v="0"/>
    <x v="1845"/>
    <n v="18.850000000000001"/>
    <n v="250.8724"/>
    <n v="4.2"/>
  </r>
  <r>
    <x v="1"/>
    <n v="1978"/>
    <s v="NCS17"/>
    <x v="1"/>
    <x v="1"/>
    <x v="1"/>
    <x v="1"/>
    <x v="0"/>
    <x v="1"/>
    <x v="1846"/>
    <n v="18.600000000000001"/>
    <n v="96.443600000000004"/>
    <n v="4.2"/>
  </r>
  <r>
    <x v="1"/>
    <n v="1979"/>
    <s v="FDK43"/>
    <x v="7"/>
    <x v="3"/>
    <x v="3"/>
    <x v="1"/>
    <x v="2"/>
    <x v="0"/>
    <x v="1847"/>
    <n v="9.8000000000000007"/>
    <n v="126.002"/>
    <n v="4.2"/>
  </r>
  <r>
    <x v="1"/>
    <n v="1980"/>
    <s v="FDM40"/>
    <x v="2"/>
    <x v="3"/>
    <x v="3"/>
    <x v="1"/>
    <x v="2"/>
    <x v="0"/>
    <x v="1848"/>
    <n v="10.195"/>
    <n v="141.5154"/>
    <n v="4.2"/>
  </r>
  <r>
    <x v="0"/>
    <n v="1981"/>
    <s v="FDN33"/>
    <x v="6"/>
    <x v="2"/>
    <x v="2"/>
    <x v="0"/>
    <x v="1"/>
    <x v="0"/>
    <x v="1849"/>
    <n v="6.3049999999999997"/>
    <n v="95.643600000000006"/>
    <n v="4.2"/>
  </r>
  <r>
    <x v="0"/>
    <n v="1982"/>
    <s v="FDW39"/>
    <x v="7"/>
    <x v="7"/>
    <x v="9"/>
    <x v="0"/>
    <x v="1"/>
    <x v="2"/>
    <x v="1850"/>
    <m/>
    <n v="176.93700000000001"/>
    <n v="4.2"/>
  </r>
  <r>
    <x v="1"/>
    <n v="1983"/>
    <s v="DRJ13"/>
    <x v="4"/>
    <x v="4"/>
    <x v="4"/>
    <x v="2"/>
    <x v="1"/>
    <x v="0"/>
    <x v="1851"/>
    <n v="12.65"/>
    <n v="159.05779999999999"/>
    <n v="4.2"/>
  </r>
  <r>
    <x v="1"/>
    <n v="1984"/>
    <s v="DRI49"/>
    <x v="4"/>
    <x v="2"/>
    <x v="2"/>
    <x v="0"/>
    <x v="1"/>
    <x v="0"/>
    <x v="1852"/>
    <n v="14.15"/>
    <n v="82.427599999999998"/>
    <n v="4.2"/>
  </r>
  <r>
    <x v="1"/>
    <n v="1985"/>
    <s v="FDS52"/>
    <x v="2"/>
    <x v="6"/>
    <x v="6"/>
    <x v="1"/>
    <x v="1"/>
    <x v="2"/>
    <x v="1853"/>
    <n v="8.89"/>
    <n v="101.7016"/>
    <n v="4.2"/>
  </r>
  <r>
    <x v="1"/>
    <n v="1986"/>
    <s v="NCX54"/>
    <x v="5"/>
    <x v="5"/>
    <x v="5"/>
    <x v="2"/>
    <x v="1"/>
    <x v="0"/>
    <x v="1854"/>
    <n v="9.1950000000000003"/>
    <n v="105.1622"/>
    <n v="4.2"/>
  </r>
  <r>
    <x v="0"/>
    <n v="1987"/>
    <s v="FDI16"/>
    <x v="2"/>
    <x v="8"/>
    <x v="8"/>
    <x v="2"/>
    <x v="1"/>
    <x v="0"/>
    <x v="20"/>
    <n v="14"/>
    <n v="53.064"/>
    <n v="4.2"/>
  </r>
  <r>
    <x v="0"/>
    <n v="1988"/>
    <s v="FDM22"/>
    <x v="6"/>
    <x v="3"/>
    <x v="3"/>
    <x v="1"/>
    <x v="2"/>
    <x v="0"/>
    <x v="1855"/>
    <n v="14"/>
    <n v="54.764000000000003"/>
    <n v="4.2"/>
  </r>
  <r>
    <x v="1"/>
    <n v="1989"/>
    <s v="NCO17"/>
    <x v="1"/>
    <x v="7"/>
    <x v="9"/>
    <x v="0"/>
    <x v="1"/>
    <x v="2"/>
    <x v="1856"/>
    <m/>
    <n v="117.944"/>
    <n v="4.2"/>
  </r>
  <r>
    <x v="0"/>
    <n v="1990"/>
    <s v="FDK58"/>
    <x v="6"/>
    <x v="1"/>
    <x v="1"/>
    <x v="1"/>
    <x v="0"/>
    <x v="1"/>
    <x v="1857"/>
    <n v="11.35"/>
    <n v="100.0016"/>
    <n v="4.2"/>
  </r>
  <r>
    <x v="0"/>
    <n v="1991"/>
    <s v="FDA08"/>
    <x v="0"/>
    <x v="4"/>
    <x v="4"/>
    <x v="2"/>
    <x v="1"/>
    <x v="0"/>
    <x v="1858"/>
    <n v="11.85"/>
    <n v="164.15260000000001"/>
    <n v="4.2"/>
  </r>
  <r>
    <x v="1"/>
    <n v="1992"/>
    <s v="DRC27"/>
    <x v="11"/>
    <x v="8"/>
    <x v="8"/>
    <x v="2"/>
    <x v="1"/>
    <x v="0"/>
    <x v="1859"/>
    <n v="13.8"/>
    <n v="245.18020000000001"/>
    <n v="4.2"/>
  </r>
  <r>
    <x v="0"/>
    <n v="1993"/>
    <s v="FDL58"/>
    <x v="6"/>
    <x v="5"/>
    <x v="5"/>
    <x v="2"/>
    <x v="1"/>
    <x v="0"/>
    <x v="20"/>
    <n v="5.78"/>
    <n v="263.7568"/>
    <n v="4.2"/>
  </r>
  <r>
    <x v="1"/>
    <n v="1994"/>
    <s v="DRJ51"/>
    <x v="11"/>
    <x v="8"/>
    <x v="8"/>
    <x v="2"/>
    <x v="1"/>
    <x v="0"/>
    <x v="1860"/>
    <n v="14.1"/>
    <n v="229.0668"/>
    <n v="4.2"/>
  </r>
  <r>
    <x v="0"/>
    <n v="1995"/>
    <s v="FDY03"/>
    <x v="7"/>
    <x v="4"/>
    <x v="4"/>
    <x v="2"/>
    <x v="1"/>
    <x v="0"/>
    <x v="1861"/>
    <n v="17.600000000000001"/>
    <n v="110.92019999999999"/>
    <n v="4.2"/>
  </r>
  <r>
    <x v="1"/>
    <n v="1996"/>
    <s v="FDG29"/>
    <x v="2"/>
    <x v="3"/>
    <x v="3"/>
    <x v="1"/>
    <x v="2"/>
    <x v="0"/>
    <x v="1862"/>
    <n v="17.600000000000001"/>
    <n v="43.345399999999998"/>
    <n v="4.2"/>
  </r>
  <r>
    <x v="1"/>
    <n v="1997"/>
    <s v="DRP47"/>
    <x v="9"/>
    <x v="5"/>
    <x v="5"/>
    <x v="2"/>
    <x v="1"/>
    <x v="0"/>
    <x v="1863"/>
    <n v="15.75"/>
    <n v="250.53819999999999"/>
    <n v="4.2"/>
  </r>
  <r>
    <x v="1"/>
    <n v="1998"/>
    <s v="FDB53"/>
    <x v="2"/>
    <x v="4"/>
    <x v="4"/>
    <x v="2"/>
    <x v="1"/>
    <x v="0"/>
    <x v="1864"/>
    <n v="13.35"/>
    <n v="147.53919999999999"/>
    <n v="4.2"/>
  </r>
  <r>
    <x v="0"/>
    <n v="1999"/>
    <s v="FDM01"/>
    <x v="12"/>
    <x v="5"/>
    <x v="5"/>
    <x v="2"/>
    <x v="1"/>
    <x v="0"/>
    <x v="1865"/>
    <n v="7.8949999999999996"/>
    <n v="104.4332"/>
    <n v="4.2"/>
  </r>
  <r>
    <x v="1"/>
    <n v="2000"/>
    <s v="FDJ22"/>
    <x v="6"/>
    <x v="7"/>
    <x v="9"/>
    <x v="0"/>
    <x v="1"/>
    <x v="2"/>
    <x v="1866"/>
    <m/>
    <n v="190.9504"/>
    <n v="4.2"/>
  </r>
  <r>
    <x v="0"/>
    <n v="2001"/>
    <s v="FDR59"/>
    <x v="8"/>
    <x v="4"/>
    <x v="4"/>
    <x v="2"/>
    <x v="1"/>
    <x v="0"/>
    <x v="1867"/>
    <n v="14.5"/>
    <n v="260.45940000000002"/>
    <n v="4.2"/>
  </r>
  <r>
    <x v="1"/>
    <n v="2002"/>
    <s v="FDH27"/>
    <x v="11"/>
    <x v="2"/>
    <x v="2"/>
    <x v="0"/>
    <x v="1"/>
    <x v="0"/>
    <x v="1868"/>
    <n v="7.0750000000000002"/>
    <n v="142.21279999999999"/>
    <n v="4.2"/>
  </r>
  <r>
    <x v="1"/>
    <n v="2003"/>
    <s v="NCW53"/>
    <x v="1"/>
    <x v="7"/>
    <x v="9"/>
    <x v="0"/>
    <x v="1"/>
    <x v="2"/>
    <x v="1869"/>
    <m/>
    <n v="193.81620000000001"/>
    <n v="4.2"/>
  </r>
  <r>
    <x v="1"/>
    <n v="2004"/>
    <s v="FDW24"/>
    <x v="13"/>
    <x v="7"/>
    <x v="9"/>
    <x v="0"/>
    <x v="1"/>
    <x v="2"/>
    <x v="1870"/>
    <m/>
    <n v="48.903399999999998"/>
    <n v="4.2"/>
  </r>
  <r>
    <x v="0"/>
    <n v="2005"/>
    <s v="FDF11"/>
    <x v="15"/>
    <x v="8"/>
    <x v="8"/>
    <x v="2"/>
    <x v="1"/>
    <x v="0"/>
    <x v="1871"/>
    <n v="10.195"/>
    <n v="239.65379999999999"/>
    <n v="4.2"/>
  </r>
  <r>
    <x v="1"/>
    <n v="2006"/>
    <s v="FDZ27"/>
    <x v="11"/>
    <x v="4"/>
    <x v="4"/>
    <x v="2"/>
    <x v="1"/>
    <x v="0"/>
    <x v="1872"/>
    <n v="7.9349999999999996"/>
    <n v="51.534999999999997"/>
    <n v="4.2"/>
  </r>
  <r>
    <x v="0"/>
    <n v="2007"/>
    <s v="FDL51"/>
    <x v="11"/>
    <x v="0"/>
    <x v="0"/>
    <x v="0"/>
    <x v="0"/>
    <x v="0"/>
    <x v="1873"/>
    <n v="20.7"/>
    <n v="213.48759999999999"/>
    <n v="4.2"/>
  </r>
  <r>
    <x v="1"/>
    <n v="2008"/>
    <s v="FDX08"/>
    <x v="0"/>
    <x v="2"/>
    <x v="2"/>
    <x v="0"/>
    <x v="1"/>
    <x v="0"/>
    <x v="1874"/>
    <n v="12.85"/>
    <n v="181.43180000000001"/>
    <n v="4.2"/>
  </r>
  <r>
    <x v="1"/>
    <n v="2009"/>
    <s v="DRH15"/>
    <x v="11"/>
    <x v="3"/>
    <x v="3"/>
    <x v="1"/>
    <x v="2"/>
    <x v="0"/>
    <x v="20"/>
    <n v="8.7750000000000004"/>
    <n v="45.942799999999998"/>
    <n v="4.2"/>
  </r>
  <r>
    <x v="1"/>
    <n v="2010"/>
    <s v="FDS26"/>
    <x v="11"/>
    <x v="7"/>
    <x v="7"/>
    <x v="1"/>
    <x v="0"/>
    <x v="3"/>
    <x v="1875"/>
    <m/>
    <n v="260.55939999999998"/>
    <n v="4.2"/>
  </r>
  <r>
    <x v="0"/>
    <n v="2011"/>
    <s v="FDT09"/>
    <x v="6"/>
    <x v="0"/>
    <x v="0"/>
    <x v="0"/>
    <x v="0"/>
    <x v="0"/>
    <x v="1876"/>
    <n v="15.15"/>
    <n v="132.5284"/>
    <n v="4.2"/>
  </r>
  <r>
    <x v="1"/>
    <n v="2012"/>
    <s v="FDK41"/>
    <x v="2"/>
    <x v="2"/>
    <x v="2"/>
    <x v="0"/>
    <x v="1"/>
    <x v="0"/>
    <x v="1877"/>
    <n v="14.3"/>
    <n v="84.922399999999996"/>
    <n v="4.2"/>
  </r>
  <r>
    <x v="1"/>
    <n v="2013"/>
    <s v="FDN09"/>
    <x v="6"/>
    <x v="6"/>
    <x v="6"/>
    <x v="1"/>
    <x v="1"/>
    <x v="2"/>
    <x v="1878"/>
    <n v="14.15"/>
    <n v="243.9828"/>
    <n v="4.2"/>
  </r>
  <r>
    <x v="1"/>
    <n v="2014"/>
    <s v="FDK24"/>
    <x v="13"/>
    <x v="1"/>
    <x v="1"/>
    <x v="1"/>
    <x v="0"/>
    <x v="1"/>
    <x v="20"/>
    <n v="9.1950000000000003"/>
    <n v="43.674399999999999"/>
    <n v="4.2"/>
  </r>
  <r>
    <x v="0"/>
    <n v="2015"/>
    <s v="FDW31"/>
    <x v="0"/>
    <x v="1"/>
    <x v="1"/>
    <x v="1"/>
    <x v="0"/>
    <x v="1"/>
    <x v="1879"/>
    <n v="11.35"/>
    <n v="201.07419999999999"/>
    <n v="4.2"/>
  </r>
  <r>
    <x v="0"/>
    <n v="2016"/>
    <s v="FDL48"/>
    <x v="13"/>
    <x v="3"/>
    <x v="3"/>
    <x v="1"/>
    <x v="2"/>
    <x v="0"/>
    <x v="1880"/>
    <n v="19.350000000000001"/>
    <n v="49.203400000000002"/>
    <n v="4.2"/>
  </r>
  <r>
    <x v="0"/>
    <n v="2017"/>
    <s v="FDB38"/>
    <x v="3"/>
    <x v="7"/>
    <x v="9"/>
    <x v="0"/>
    <x v="1"/>
    <x v="2"/>
    <x v="20"/>
    <m/>
    <n v="160.69200000000001"/>
    <n v="4.2"/>
  </r>
  <r>
    <x v="0"/>
    <n v="2018"/>
    <s v="FDW44"/>
    <x v="0"/>
    <x v="0"/>
    <x v="0"/>
    <x v="0"/>
    <x v="0"/>
    <x v="0"/>
    <x v="1881"/>
    <n v="9.5"/>
    <n v="171.34479999999999"/>
    <n v="4.2"/>
  </r>
  <r>
    <x v="1"/>
    <n v="2019"/>
    <s v="FDE22"/>
    <x v="6"/>
    <x v="7"/>
    <x v="9"/>
    <x v="0"/>
    <x v="1"/>
    <x v="2"/>
    <x v="1882"/>
    <m/>
    <n v="157.892"/>
    <n v="4.2"/>
  </r>
  <r>
    <x v="1"/>
    <n v="2020"/>
    <s v="NCU41"/>
    <x v="1"/>
    <x v="2"/>
    <x v="2"/>
    <x v="0"/>
    <x v="1"/>
    <x v="0"/>
    <x v="1883"/>
    <n v="18.850000000000001"/>
    <n v="189.18459999999999"/>
    <n v="4.2"/>
  </r>
  <r>
    <x v="1"/>
    <n v="2021"/>
    <s v="FDL46"/>
    <x v="6"/>
    <x v="7"/>
    <x v="7"/>
    <x v="1"/>
    <x v="0"/>
    <x v="3"/>
    <x v="1884"/>
    <m/>
    <n v="117.7466"/>
    <n v="4.2"/>
  </r>
  <r>
    <x v="1"/>
    <n v="2022"/>
    <s v="FDB21"/>
    <x v="0"/>
    <x v="8"/>
    <x v="8"/>
    <x v="2"/>
    <x v="1"/>
    <x v="0"/>
    <x v="1885"/>
    <n v="7.4749999999999996"/>
    <n v="240.68539999999999"/>
    <n v="4.2"/>
  </r>
  <r>
    <x v="1"/>
    <n v="2023"/>
    <s v="NCJ42"/>
    <x v="5"/>
    <x v="2"/>
    <x v="2"/>
    <x v="0"/>
    <x v="1"/>
    <x v="0"/>
    <x v="1886"/>
    <n v="19.75"/>
    <n v="103.03319999999999"/>
    <n v="4.2"/>
  </r>
  <r>
    <x v="1"/>
    <n v="2024"/>
    <s v="FDJ08"/>
    <x v="0"/>
    <x v="5"/>
    <x v="5"/>
    <x v="2"/>
    <x v="0"/>
    <x v="0"/>
    <x v="1887"/>
    <n v="11.1"/>
    <n v="191.78460000000001"/>
    <n v="4.2"/>
  </r>
  <r>
    <x v="1"/>
    <n v="2025"/>
    <s v="FDB16"/>
    <x v="11"/>
    <x v="0"/>
    <x v="0"/>
    <x v="0"/>
    <x v="0"/>
    <x v="0"/>
    <x v="1888"/>
    <n v="8.2100000000000009"/>
    <n v="89.219800000000006"/>
    <n v="4.2"/>
  </r>
  <r>
    <x v="0"/>
    <n v="2026"/>
    <s v="FDJ55"/>
    <x v="7"/>
    <x v="0"/>
    <x v="0"/>
    <x v="0"/>
    <x v="0"/>
    <x v="0"/>
    <x v="1889"/>
    <n v="12.8"/>
    <n v="226.84039999999999"/>
    <n v="4.2"/>
  </r>
  <r>
    <x v="1"/>
    <n v="2027"/>
    <s v="NCZ06"/>
    <x v="5"/>
    <x v="7"/>
    <x v="9"/>
    <x v="0"/>
    <x v="1"/>
    <x v="2"/>
    <x v="1890"/>
    <m/>
    <n v="255.2698"/>
    <n v="4.2"/>
  </r>
  <r>
    <x v="1"/>
    <n v="2028"/>
    <s v="FDM14"/>
    <x v="3"/>
    <x v="2"/>
    <x v="2"/>
    <x v="0"/>
    <x v="1"/>
    <x v="0"/>
    <x v="1891"/>
    <n v="13.8"/>
    <n v="106.9254"/>
    <n v="4.2"/>
  </r>
  <r>
    <x v="1"/>
    <n v="2029"/>
    <s v="FDA23"/>
    <x v="13"/>
    <x v="2"/>
    <x v="2"/>
    <x v="0"/>
    <x v="1"/>
    <x v="0"/>
    <x v="1892"/>
    <n v="9.8000000000000007"/>
    <n v="100.6016"/>
    <n v="4.2"/>
  </r>
  <r>
    <x v="1"/>
    <n v="2030"/>
    <s v="FDW49"/>
    <x v="3"/>
    <x v="2"/>
    <x v="2"/>
    <x v="0"/>
    <x v="1"/>
    <x v="0"/>
    <x v="1893"/>
    <n v="19.5"/>
    <n v="179.80019999999999"/>
    <n v="4.2"/>
  </r>
  <r>
    <x v="1"/>
    <n v="2031"/>
    <s v="DRK23"/>
    <x v="9"/>
    <x v="0"/>
    <x v="0"/>
    <x v="0"/>
    <x v="0"/>
    <x v="0"/>
    <x v="1894"/>
    <n v="8.3949999999999996"/>
    <n v="253.70400000000001"/>
    <n v="4.2"/>
  </r>
  <r>
    <x v="0"/>
    <n v="2032"/>
    <s v="FDV56"/>
    <x v="0"/>
    <x v="7"/>
    <x v="7"/>
    <x v="1"/>
    <x v="0"/>
    <x v="3"/>
    <x v="1895"/>
    <m/>
    <n v="106.25960000000001"/>
    <n v="4.2"/>
  </r>
  <r>
    <x v="1"/>
    <n v="2033"/>
    <s v="DRK39"/>
    <x v="11"/>
    <x v="3"/>
    <x v="3"/>
    <x v="1"/>
    <x v="2"/>
    <x v="0"/>
    <x v="1896"/>
    <n v="7.02"/>
    <n v="82.224999999999994"/>
    <n v="4.2"/>
  </r>
  <r>
    <x v="1"/>
    <n v="2034"/>
    <s v="FDM52"/>
    <x v="2"/>
    <x v="4"/>
    <x v="4"/>
    <x v="2"/>
    <x v="0"/>
    <x v="0"/>
    <x v="1897"/>
    <n v="15.1"/>
    <n v="147.20760000000001"/>
    <n v="4.2"/>
  </r>
  <r>
    <x v="1"/>
    <n v="2035"/>
    <s v="FDH58"/>
    <x v="6"/>
    <x v="4"/>
    <x v="4"/>
    <x v="2"/>
    <x v="0"/>
    <x v="0"/>
    <x v="1898"/>
    <n v="12.3"/>
    <n v="115.18340000000001"/>
    <n v="4.2"/>
  </r>
  <r>
    <x v="0"/>
    <n v="2036"/>
    <s v="FDL24"/>
    <x v="13"/>
    <x v="7"/>
    <x v="7"/>
    <x v="1"/>
    <x v="0"/>
    <x v="3"/>
    <x v="1899"/>
    <m/>
    <n v="172.34219999999999"/>
    <n v="4.2"/>
  </r>
  <r>
    <x v="1"/>
    <n v="2037"/>
    <s v="FDF46"/>
    <x v="6"/>
    <x v="8"/>
    <x v="8"/>
    <x v="2"/>
    <x v="1"/>
    <x v="0"/>
    <x v="1900"/>
    <n v="7.07"/>
    <n v="113.38339999999999"/>
    <n v="4.2"/>
  </r>
  <r>
    <x v="1"/>
    <n v="2038"/>
    <s v="NCO54"/>
    <x v="5"/>
    <x v="4"/>
    <x v="4"/>
    <x v="2"/>
    <x v="0"/>
    <x v="0"/>
    <x v="1901"/>
    <n v="19.5"/>
    <n v="57.261400000000002"/>
    <n v="4.2"/>
  </r>
  <r>
    <x v="1"/>
    <n v="2039"/>
    <s v="NCR17"/>
    <x v="1"/>
    <x v="1"/>
    <x v="1"/>
    <x v="1"/>
    <x v="0"/>
    <x v="1"/>
    <x v="1902"/>
    <n v="9.8000000000000007"/>
    <n v="116.2492"/>
    <n v="4.2"/>
  </r>
  <r>
    <x v="0"/>
    <n v="2040"/>
    <s v="FDU44"/>
    <x v="0"/>
    <x v="7"/>
    <x v="7"/>
    <x v="1"/>
    <x v="0"/>
    <x v="3"/>
    <x v="1903"/>
    <m/>
    <n v="162.15520000000001"/>
    <n v="4.2"/>
  </r>
  <r>
    <x v="0"/>
    <n v="2041"/>
    <s v="FDJ03"/>
    <x v="11"/>
    <x v="3"/>
    <x v="3"/>
    <x v="1"/>
    <x v="2"/>
    <x v="0"/>
    <x v="1904"/>
    <n v="12.35"/>
    <n v="49.169199999999996"/>
    <n v="4.2"/>
  </r>
  <r>
    <x v="0"/>
    <n v="2042"/>
    <s v="FDZ08"/>
    <x v="0"/>
    <x v="7"/>
    <x v="7"/>
    <x v="1"/>
    <x v="0"/>
    <x v="3"/>
    <x v="1905"/>
    <m/>
    <n v="84.159199999999998"/>
    <n v="4.2"/>
  </r>
  <r>
    <x v="1"/>
    <n v="2043"/>
    <s v="NCK42"/>
    <x v="5"/>
    <x v="2"/>
    <x v="2"/>
    <x v="0"/>
    <x v="1"/>
    <x v="0"/>
    <x v="1906"/>
    <n v="7.4749999999999996"/>
    <n v="217.61920000000001"/>
    <n v="4.2"/>
  </r>
  <r>
    <x v="1"/>
    <n v="2044"/>
    <s v="DRK12"/>
    <x v="4"/>
    <x v="6"/>
    <x v="6"/>
    <x v="1"/>
    <x v="0"/>
    <x v="2"/>
    <x v="20"/>
    <n v="9.5"/>
    <n v="32.89"/>
    <n v="4.2"/>
  </r>
  <r>
    <x v="1"/>
    <n v="2045"/>
    <s v="NCR30"/>
    <x v="5"/>
    <x v="1"/>
    <x v="1"/>
    <x v="1"/>
    <x v="0"/>
    <x v="1"/>
    <x v="1907"/>
    <n v="20.6"/>
    <n v="74.4696"/>
    <n v="4.2"/>
  </r>
  <r>
    <x v="1"/>
    <n v="2046"/>
    <s v="NCZ41"/>
    <x v="1"/>
    <x v="3"/>
    <x v="3"/>
    <x v="1"/>
    <x v="2"/>
    <x v="0"/>
    <x v="1908"/>
    <n v="19.850000000000001"/>
    <n v="126.1704"/>
    <n v="4.2"/>
  </r>
  <r>
    <x v="0"/>
    <n v="2047"/>
    <s v="FDN52"/>
    <x v="2"/>
    <x v="7"/>
    <x v="7"/>
    <x v="1"/>
    <x v="0"/>
    <x v="3"/>
    <x v="1909"/>
    <m/>
    <n v="86.919799999999995"/>
    <n v="4.2"/>
  </r>
  <r>
    <x v="1"/>
    <n v="2048"/>
    <s v="FDA43"/>
    <x v="0"/>
    <x v="3"/>
    <x v="3"/>
    <x v="1"/>
    <x v="2"/>
    <x v="0"/>
    <x v="1910"/>
    <n v="10.895"/>
    <n v="196.67939999999999"/>
    <n v="4.2"/>
  </r>
  <r>
    <x v="1"/>
    <n v="2049"/>
    <s v="NCO18"/>
    <x v="5"/>
    <x v="4"/>
    <x v="4"/>
    <x v="2"/>
    <x v="0"/>
    <x v="0"/>
    <x v="1911"/>
    <n v="13.15"/>
    <n v="176.86859999999999"/>
    <n v="4.2"/>
  </r>
  <r>
    <x v="1"/>
    <n v="2050"/>
    <s v="FDZ33"/>
    <x v="6"/>
    <x v="8"/>
    <x v="8"/>
    <x v="2"/>
    <x v="1"/>
    <x v="0"/>
    <x v="1912"/>
    <n v="10.195"/>
    <n v="147.60759999999999"/>
    <n v="4.2"/>
  </r>
  <r>
    <x v="1"/>
    <n v="2051"/>
    <s v="NCY05"/>
    <x v="1"/>
    <x v="2"/>
    <x v="2"/>
    <x v="0"/>
    <x v="1"/>
    <x v="0"/>
    <x v="1913"/>
    <n v="13.5"/>
    <n v="35.287399999999998"/>
    <n v="4.2"/>
  </r>
  <r>
    <x v="1"/>
    <n v="2052"/>
    <s v="FDO34"/>
    <x v="6"/>
    <x v="6"/>
    <x v="6"/>
    <x v="1"/>
    <x v="0"/>
    <x v="2"/>
    <x v="1914"/>
    <n v="17.7"/>
    <n v="165.98159999999999"/>
    <n v="4.2"/>
  </r>
  <r>
    <x v="1"/>
    <n v="2053"/>
    <s v="FDX20"/>
    <x v="0"/>
    <x v="0"/>
    <x v="0"/>
    <x v="0"/>
    <x v="0"/>
    <x v="0"/>
    <x v="1915"/>
    <n v="7.3650000000000002"/>
    <n v="227.072"/>
    <n v="4.2"/>
  </r>
  <r>
    <x v="1"/>
    <n v="2054"/>
    <s v="NCD19"/>
    <x v="5"/>
    <x v="0"/>
    <x v="0"/>
    <x v="0"/>
    <x v="0"/>
    <x v="0"/>
    <x v="20"/>
    <n v="8.93"/>
    <n v="53.261400000000002"/>
    <n v="4.2"/>
  </r>
  <r>
    <x v="1"/>
    <n v="2055"/>
    <s v="FDZ12"/>
    <x v="13"/>
    <x v="0"/>
    <x v="0"/>
    <x v="0"/>
    <x v="0"/>
    <x v="0"/>
    <x v="1916"/>
    <n v="9.17"/>
    <n v="141.74700000000001"/>
    <n v="4.2"/>
  </r>
  <r>
    <x v="1"/>
    <n v="2056"/>
    <s v="FDA23"/>
    <x v="13"/>
    <x v="0"/>
    <x v="0"/>
    <x v="0"/>
    <x v="0"/>
    <x v="0"/>
    <x v="1917"/>
    <n v="9.8000000000000007"/>
    <n v="102.80159999999999"/>
    <n v="4.2"/>
  </r>
  <r>
    <x v="1"/>
    <n v="2057"/>
    <s v="FDO12"/>
    <x v="13"/>
    <x v="0"/>
    <x v="0"/>
    <x v="0"/>
    <x v="0"/>
    <x v="0"/>
    <x v="1918"/>
    <n v="15.75"/>
    <n v="194.34520000000001"/>
    <n v="4.2"/>
  </r>
  <r>
    <x v="1"/>
    <n v="2058"/>
    <s v="FDH24"/>
    <x v="13"/>
    <x v="0"/>
    <x v="0"/>
    <x v="0"/>
    <x v="0"/>
    <x v="0"/>
    <x v="1919"/>
    <n v="20.7"/>
    <n v="156.62880000000001"/>
    <n v="4.2"/>
  </r>
  <r>
    <x v="1"/>
    <n v="2059"/>
    <s v="FDW47"/>
    <x v="8"/>
    <x v="0"/>
    <x v="0"/>
    <x v="0"/>
    <x v="0"/>
    <x v="0"/>
    <x v="1920"/>
    <n v="15"/>
    <n v="121.5414"/>
    <n v="4.2"/>
  </r>
  <r>
    <x v="1"/>
    <n v="2060"/>
    <s v="FDW25"/>
    <x v="3"/>
    <x v="0"/>
    <x v="0"/>
    <x v="0"/>
    <x v="0"/>
    <x v="0"/>
    <x v="1921"/>
    <n v="5.1749999999999998"/>
    <n v="83.422399999999996"/>
    <n v="4.2"/>
  </r>
  <r>
    <x v="1"/>
    <n v="2061"/>
    <s v="FDC38"/>
    <x v="3"/>
    <x v="0"/>
    <x v="0"/>
    <x v="0"/>
    <x v="0"/>
    <x v="0"/>
    <x v="1922"/>
    <n v="15.7"/>
    <n v="132.29419999999999"/>
    <n v="4.2"/>
  </r>
  <r>
    <x v="1"/>
    <n v="2062"/>
    <s v="FDB15"/>
    <x v="11"/>
    <x v="0"/>
    <x v="0"/>
    <x v="0"/>
    <x v="0"/>
    <x v="0"/>
    <x v="1923"/>
    <n v="10.895"/>
    <n v="263.7568"/>
    <n v="4.2"/>
  </r>
  <r>
    <x v="1"/>
    <n v="2063"/>
    <s v="DRC27"/>
    <x v="11"/>
    <x v="0"/>
    <x v="0"/>
    <x v="0"/>
    <x v="0"/>
    <x v="0"/>
    <x v="1924"/>
    <n v="13.8"/>
    <n v="246.9802"/>
    <n v="4.2"/>
  </r>
  <r>
    <x v="1"/>
    <n v="2064"/>
    <s v="FDS50"/>
    <x v="11"/>
    <x v="0"/>
    <x v="0"/>
    <x v="0"/>
    <x v="0"/>
    <x v="0"/>
    <x v="1925"/>
    <n v="17"/>
    <n v="219.81139999999999"/>
    <n v="4.2"/>
  </r>
  <r>
    <x v="1"/>
    <n v="2065"/>
    <s v="DRH51"/>
    <x v="11"/>
    <x v="0"/>
    <x v="0"/>
    <x v="0"/>
    <x v="0"/>
    <x v="0"/>
    <x v="1926"/>
    <n v="17.600000000000001"/>
    <n v="89.385599999999997"/>
    <n v="4.2"/>
  </r>
  <r>
    <x v="1"/>
    <n v="2066"/>
    <s v="FDB05"/>
    <x v="2"/>
    <x v="0"/>
    <x v="0"/>
    <x v="0"/>
    <x v="0"/>
    <x v="0"/>
    <x v="1927"/>
    <n v="5.1550000000000002"/>
    <n v="247.27760000000001"/>
    <n v="4.2"/>
  </r>
  <r>
    <x v="1"/>
    <n v="2067"/>
    <s v="FDO16"/>
    <x v="2"/>
    <x v="0"/>
    <x v="0"/>
    <x v="0"/>
    <x v="0"/>
    <x v="0"/>
    <x v="1928"/>
    <n v="5.48"/>
    <n v="83.025000000000006"/>
    <n v="4.2"/>
  </r>
  <r>
    <x v="1"/>
    <n v="2068"/>
    <s v="FDZ04"/>
    <x v="2"/>
    <x v="0"/>
    <x v="0"/>
    <x v="0"/>
    <x v="0"/>
    <x v="0"/>
    <x v="1929"/>
    <n v="9.31"/>
    <n v="62.350999999999999"/>
    <n v="4.2"/>
  </r>
  <r>
    <x v="1"/>
    <n v="2069"/>
    <s v="FDH16"/>
    <x v="2"/>
    <x v="0"/>
    <x v="0"/>
    <x v="0"/>
    <x v="0"/>
    <x v="0"/>
    <x v="1930"/>
    <n v="10.5"/>
    <n v="88.582999999999998"/>
    <n v="4.2"/>
  </r>
  <r>
    <x v="1"/>
    <n v="2070"/>
    <s v="FDL16"/>
    <x v="2"/>
    <x v="0"/>
    <x v="0"/>
    <x v="0"/>
    <x v="0"/>
    <x v="0"/>
    <x v="1931"/>
    <n v="12.85"/>
    <n v="47.305999999999997"/>
    <n v="4.2"/>
  </r>
  <r>
    <x v="1"/>
    <n v="2071"/>
    <s v="FDD08"/>
    <x v="0"/>
    <x v="0"/>
    <x v="0"/>
    <x v="0"/>
    <x v="0"/>
    <x v="0"/>
    <x v="1932"/>
    <n v="8.3000000000000007"/>
    <n v="36.250599999999999"/>
    <n v="4.2"/>
  </r>
  <r>
    <x v="1"/>
    <n v="2072"/>
    <s v="FDN31"/>
    <x v="0"/>
    <x v="0"/>
    <x v="0"/>
    <x v="0"/>
    <x v="0"/>
    <x v="0"/>
    <x v="1933"/>
    <n v="11.5"/>
    <n v="189.25299999999999"/>
    <n v="4.2"/>
  </r>
  <r>
    <x v="1"/>
    <n v="2073"/>
    <s v="FDV43"/>
    <x v="0"/>
    <x v="0"/>
    <x v="0"/>
    <x v="0"/>
    <x v="0"/>
    <x v="0"/>
    <x v="1934"/>
    <n v="16"/>
    <n v="46.208599999999997"/>
    <n v="4.2"/>
  </r>
  <r>
    <x v="1"/>
    <n v="2074"/>
    <s v="FDI32"/>
    <x v="0"/>
    <x v="0"/>
    <x v="0"/>
    <x v="0"/>
    <x v="0"/>
    <x v="0"/>
    <x v="1935"/>
    <n v="17.7"/>
    <n v="113.2834"/>
    <n v="4.2"/>
  </r>
  <r>
    <x v="1"/>
    <n v="2075"/>
    <s v="FDE08"/>
    <x v="0"/>
    <x v="0"/>
    <x v="0"/>
    <x v="0"/>
    <x v="0"/>
    <x v="0"/>
    <x v="1936"/>
    <n v="18.2"/>
    <n v="146.4734"/>
    <n v="4.2"/>
  </r>
  <r>
    <x v="1"/>
    <n v="2076"/>
    <s v="DRK11"/>
    <x v="9"/>
    <x v="0"/>
    <x v="0"/>
    <x v="0"/>
    <x v="0"/>
    <x v="0"/>
    <x v="1937"/>
    <n v="8.2100000000000009"/>
    <n v="149.9392"/>
    <n v="4.2"/>
  </r>
  <r>
    <x v="1"/>
    <n v="2077"/>
    <s v="DRP47"/>
    <x v="9"/>
    <x v="0"/>
    <x v="0"/>
    <x v="0"/>
    <x v="0"/>
    <x v="0"/>
    <x v="1938"/>
    <n v="15.75"/>
    <n v="252.93819999999999"/>
    <n v="4.2"/>
  </r>
  <r>
    <x v="1"/>
    <n v="2078"/>
    <s v="NCM53"/>
    <x v="1"/>
    <x v="0"/>
    <x v="0"/>
    <x v="0"/>
    <x v="0"/>
    <x v="0"/>
    <x v="1939"/>
    <n v="18.75"/>
    <n v="104.828"/>
    <n v="4.2"/>
  </r>
  <r>
    <x v="1"/>
    <n v="2079"/>
    <s v="NCV54"/>
    <x v="5"/>
    <x v="0"/>
    <x v="0"/>
    <x v="0"/>
    <x v="0"/>
    <x v="0"/>
    <x v="1940"/>
    <n v="11.1"/>
    <n v="119.61239999999999"/>
    <n v="4.2"/>
  </r>
  <r>
    <x v="1"/>
    <n v="2080"/>
    <s v="NCG42"/>
    <x v="5"/>
    <x v="0"/>
    <x v="0"/>
    <x v="0"/>
    <x v="0"/>
    <x v="0"/>
    <x v="1941"/>
    <n v="19.2"/>
    <n v="130.131"/>
    <n v="4.2"/>
  </r>
  <r>
    <x v="1"/>
    <n v="2081"/>
    <s v="FDV03"/>
    <x v="7"/>
    <x v="0"/>
    <x v="0"/>
    <x v="0"/>
    <x v="0"/>
    <x v="0"/>
    <x v="1942"/>
    <n v="17.600000000000001"/>
    <n v="154.4314"/>
    <n v="4.2"/>
  </r>
  <r>
    <x v="1"/>
    <n v="2082"/>
    <s v="FDL15"/>
    <x v="7"/>
    <x v="0"/>
    <x v="0"/>
    <x v="0"/>
    <x v="0"/>
    <x v="0"/>
    <x v="1943"/>
    <n v="17.850000000000001"/>
    <n v="152.66820000000001"/>
    <n v="4.2"/>
  </r>
  <r>
    <x v="1"/>
    <n v="2083"/>
    <s v="FDL10"/>
    <x v="6"/>
    <x v="0"/>
    <x v="0"/>
    <x v="0"/>
    <x v="0"/>
    <x v="0"/>
    <x v="1944"/>
    <n v="8.3949999999999996"/>
    <n v="99.104200000000006"/>
    <n v="4.2"/>
  </r>
  <r>
    <x v="1"/>
    <n v="2084"/>
    <s v="FDX09"/>
    <x v="6"/>
    <x v="0"/>
    <x v="0"/>
    <x v="0"/>
    <x v="0"/>
    <x v="0"/>
    <x v="1945"/>
    <n v="9"/>
    <n v="175.43700000000001"/>
    <n v="4.2"/>
  </r>
  <r>
    <x v="1"/>
    <n v="2085"/>
    <s v="FDI46"/>
    <x v="6"/>
    <x v="0"/>
    <x v="0"/>
    <x v="0"/>
    <x v="0"/>
    <x v="0"/>
    <x v="1946"/>
    <n v="9.5"/>
    <n v="253.67240000000001"/>
    <n v="4.2"/>
  </r>
  <r>
    <x v="1"/>
    <n v="2086"/>
    <s v="FDZ33"/>
    <x v="6"/>
    <x v="0"/>
    <x v="0"/>
    <x v="0"/>
    <x v="0"/>
    <x v="0"/>
    <x v="1947"/>
    <n v="10.195"/>
    <n v="149.0076"/>
    <n v="4.2"/>
  </r>
  <r>
    <x v="1"/>
    <n v="2087"/>
    <s v="FDQ22"/>
    <x v="6"/>
    <x v="0"/>
    <x v="0"/>
    <x v="0"/>
    <x v="0"/>
    <x v="0"/>
    <x v="1948"/>
    <n v="16.75"/>
    <n v="38.982199999999999"/>
    <n v="4.2"/>
  </r>
  <r>
    <x v="1"/>
    <n v="2088"/>
    <s v="FDV45"/>
    <x v="6"/>
    <x v="0"/>
    <x v="0"/>
    <x v="0"/>
    <x v="0"/>
    <x v="0"/>
    <x v="1949"/>
    <n v="16.75"/>
    <n v="187.9556"/>
    <n v="4.2"/>
  </r>
  <r>
    <x v="1"/>
    <n v="2089"/>
    <s v="FDU34"/>
    <x v="6"/>
    <x v="0"/>
    <x v="0"/>
    <x v="0"/>
    <x v="0"/>
    <x v="0"/>
    <x v="1950"/>
    <n v="18.25"/>
    <n v="122.6046"/>
    <n v="4.2"/>
  </r>
  <r>
    <x v="1"/>
    <n v="2090"/>
    <s v="FDY46"/>
    <x v="6"/>
    <x v="0"/>
    <x v="0"/>
    <x v="0"/>
    <x v="0"/>
    <x v="0"/>
    <x v="1951"/>
    <n v="18.600000000000001"/>
    <n v="185.0898"/>
    <n v="4.2"/>
  </r>
  <r>
    <x v="1"/>
    <n v="2091"/>
    <s v="FDP10"/>
    <x v="6"/>
    <x v="0"/>
    <x v="0"/>
    <x v="0"/>
    <x v="0"/>
    <x v="0"/>
    <x v="1952"/>
    <n v="19"/>
    <n v="104.9622"/>
    <n v="4.2"/>
  </r>
  <r>
    <x v="1"/>
    <n v="2092"/>
    <s v="FDR21"/>
    <x v="6"/>
    <x v="0"/>
    <x v="0"/>
    <x v="0"/>
    <x v="0"/>
    <x v="0"/>
    <x v="1953"/>
    <n v="19.7"/>
    <n v="178.33699999999999"/>
    <n v="4.2"/>
  </r>
  <r>
    <x v="1"/>
    <n v="2093"/>
    <s v="DRK49"/>
    <x v="4"/>
    <x v="0"/>
    <x v="0"/>
    <x v="0"/>
    <x v="0"/>
    <x v="0"/>
    <x v="1954"/>
    <n v="14.15"/>
    <n v="41.513800000000003"/>
    <n v="4.2"/>
  </r>
  <r>
    <x v="1"/>
    <n v="2094"/>
    <s v="DRE25"/>
    <x v="4"/>
    <x v="0"/>
    <x v="0"/>
    <x v="0"/>
    <x v="0"/>
    <x v="0"/>
    <x v="1955"/>
    <n v="15.35"/>
    <n v="91.912000000000006"/>
    <n v="4.2"/>
  </r>
  <r>
    <x v="0"/>
    <n v="2095"/>
    <s v="FDB49"/>
    <x v="13"/>
    <x v="0"/>
    <x v="0"/>
    <x v="0"/>
    <x v="0"/>
    <x v="0"/>
    <x v="1956"/>
    <n v="8.3000000000000007"/>
    <n v="98.238399999999999"/>
    <n v="4.2"/>
  </r>
  <r>
    <x v="0"/>
    <n v="2096"/>
    <s v="FDV11"/>
    <x v="8"/>
    <x v="0"/>
    <x v="0"/>
    <x v="0"/>
    <x v="0"/>
    <x v="0"/>
    <x v="1957"/>
    <n v="9.1"/>
    <n v="173.6054"/>
    <n v="4.2"/>
  </r>
  <r>
    <x v="0"/>
    <n v="2097"/>
    <s v="FDR59"/>
    <x v="8"/>
    <x v="0"/>
    <x v="0"/>
    <x v="0"/>
    <x v="0"/>
    <x v="0"/>
    <x v="1958"/>
    <n v="14.5"/>
    <n v="263.15940000000001"/>
    <n v="4.2"/>
  </r>
  <r>
    <x v="0"/>
    <n v="2098"/>
    <s v="FDV13"/>
    <x v="3"/>
    <x v="0"/>
    <x v="0"/>
    <x v="0"/>
    <x v="0"/>
    <x v="0"/>
    <x v="1959"/>
    <n v="17.350000000000001"/>
    <n v="88.085599999999999"/>
    <n v="4.2"/>
  </r>
  <r>
    <x v="0"/>
    <n v="2099"/>
    <s v="FDU26"/>
    <x v="11"/>
    <x v="0"/>
    <x v="0"/>
    <x v="0"/>
    <x v="0"/>
    <x v="0"/>
    <x v="1960"/>
    <n v="16.7"/>
    <n v="120.7782"/>
    <n v="4.2"/>
  </r>
  <r>
    <x v="0"/>
    <n v="2100"/>
    <s v="FDA03"/>
    <x v="11"/>
    <x v="0"/>
    <x v="0"/>
    <x v="0"/>
    <x v="0"/>
    <x v="0"/>
    <x v="1961"/>
    <n v="18.5"/>
    <n v="146.31020000000001"/>
    <n v="4.2"/>
  </r>
  <r>
    <x v="0"/>
    <n v="2101"/>
    <s v="FDN28"/>
    <x v="2"/>
    <x v="0"/>
    <x v="0"/>
    <x v="0"/>
    <x v="0"/>
    <x v="0"/>
    <x v="1962"/>
    <n v="5.88"/>
    <n v="104.099"/>
    <n v="4.2"/>
  </r>
  <r>
    <x v="0"/>
    <n v="2102"/>
    <s v="FDI53"/>
    <x v="2"/>
    <x v="0"/>
    <x v="0"/>
    <x v="0"/>
    <x v="0"/>
    <x v="0"/>
    <x v="1963"/>
    <n v="8.8949999999999996"/>
    <n v="162.12360000000001"/>
    <n v="4.2"/>
  </r>
  <r>
    <x v="0"/>
    <n v="2103"/>
    <s v="FDR28"/>
    <x v="2"/>
    <x v="0"/>
    <x v="0"/>
    <x v="0"/>
    <x v="0"/>
    <x v="0"/>
    <x v="1964"/>
    <n v="13.85"/>
    <n v="164.92099999999999"/>
    <n v="4.2"/>
  </r>
  <r>
    <x v="0"/>
    <n v="2104"/>
    <s v="FDF29"/>
    <x v="2"/>
    <x v="0"/>
    <x v="0"/>
    <x v="0"/>
    <x v="0"/>
    <x v="0"/>
    <x v="1965"/>
    <n v="15.1"/>
    <n v="130.53100000000001"/>
    <n v="4.2"/>
  </r>
  <r>
    <x v="0"/>
    <n v="2105"/>
    <s v="FDY04"/>
    <x v="2"/>
    <x v="0"/>
    <x v="0"/>
    <x v="0"/>
    <x v="0"/>
    <x v="0"/>
    <x v="1966"/>
    <n v="17.7"/>
    <n v="161.92099999999999"/>
    <n v="4.2"/>
  </r>
  <r>
    <x v="0"/>
    <n v="2106"/>
    <s v="FDV19"/>
    <x v="0"/>
    <x v="0"/>
    <x v="0"/>
    <x v="0"/>
    <x v="0"/>
    <x v="0"/>
    <x v="1967"/>
    <n v="14.85"/>
    <n v="160.95779999999999"/>
    <n v="4.2"/>
  </r>
  <r>
    <x v="0"/>
    <n v="2107"/>
    <s v="FDH20"/>
    <x v="0"/>
    <x v="0"/>
    <x v="0"/>
    <x v="0"/>
    <x v="0"/>
    <x v="0"/>
    <x v="1968"/>
    <n v="16.100000000000001"/>
    <n v="97.340999999999994"/>
    <n v="4.2"/>
  </r>
  <r>
    <x v="0"/>
    <n v="2108"/>
    <s v="FDO19"/>
    <x v="0"/>
    <x v="0"/>
    <x v="0"/>
    <x v="0"/>
    <x v="0"/>
    <x v="0"/>
    <x v="1969"/>
    <n v="17.7"/>
    <n v="50.203400000000002"/>
    <n v="4.2"/>
  </r>
  <r>
    <x v="0"/>
    <n v="2109"/>
    <s v="FDU20"/>
    <x v="0"/>
    <x v="0"/>
    <x v="0"/>
    <x v="0"/>
    <x v="0"/>
    <x v="0"/>
    <x v="1970"/>
    <n v="19.350000000000001"/>
    <n v="122.10980000000001"/>
    <n v="4.2"/>
  </r>
  <r>
    <x v="0"/>
    <n v="2110"/>
    <s v="FDR20"/>
    <x v="0"/>
    <x v="0"/>
    <x v="0"/>
    <x v="0"/>
    <x v="0"/>
    <x v="0"/>
    <x v="1971"/>
    <n v="20"/>
    <n v="45.574399999999997"/>
    <n v="4.2"/>
  </r>
  <r>
    <x v="0"/>
    <n v="2111"/>
    <s v="FDV20"/>
    <x v="0"/>
    <x v="0"/>
    <x v="0"/>
    <x v="0"/>
    <x v="0"/>
    <x v="0"/>
    <x v="1972"/>
    <n v="20.2"/>
    <n v="125.9678"/>
    <n v="4.2"/>
  </r>
  <r>
    <x v="0"/>
    <n v="2112"/>
    <s v="FDO27"/>
    <x v="7"/>
    <x v="0"/>
    <x v="0"/>
    <x v="0"/>
    <x v="0"/>
    <x v="0"/>
    <x v="1973"/>
    <n v="6.1749999999999998"/>
    <n v="94.175200000000004"/>
    <n v="4.2"/>
  </r>
  <r>
    <x v="0"/>
    <n v="2113"/>
    <s v="FDX51"/>
    <x v="7"/>
    <x v="0"/>
    <x v="0"/>
    <x v="0"/>
    <x v="0"/>
    <x v="0"/>
    <x v="1974"/>
    <n v="9.5"/>
    <n v="195.9452"/>
    <n v="4.2"/>
  </r>
  <r>
    <x v="0"/>
    <n v="2114"/>
    <s v="FDR27"/>
    <x v="7"/>
    <x v="0"/>
    <x v="0"/>
    <x v="0"/>
    <x v="0"/>
    <x v="0"/>
    <x v="1975"/>
    <n v="15.1"/>
    <n v="134.49420000000001"/>
    <n v="4.2"/>
  </r>
  <r>
    <x v="0"/>
    <n v="2115"/>
    <s v="FDU33"/>
    <x v="6"/>
    <x v="0"/>
    <x v="0"/>
    <x v="0"/>
    <x v="0"/>
    <x v="0"/>
    <x v="1976"/>
    <n v="7.63"/>
    <n v="46.940199999999997"/>
    <n v="4.2"/>
  </r>
  <r>
    <x v="0"/>
    <n v="2116"/>
    <s v="FDC10"/>
    <x v="6"/>
    <x v="0"/>
    <x v="0"/>
    <x v="0"/>
    <x v="0"/>
    <x v="0"/>
    <x v="1977"/>
    <n v="9.8000000000000007"/>
    <n v="121.60980000000001"/>
    <n v="4.2"/>
  </r>
  <r>
    <x v="0"/>
    <n v="2117"/>
    <s v="FDF11"/>
    <x v="15"/>
    <x v="0"/>
    <x v="0"/>
    <x v="0"/>
    <x v="0"/>
    <x v="0"/>
    <x v="1978"/>
    <n v="10.195"/>
    <n v="240.15379999999999"/>
    <n v="4.2"/>
  </r>
  <r>
    <x v="0"/>
    <n v="2118"/>
    <s v="FDE11"/>
    <x v="15"/>
    <x v="0"/>
    <x v="0"/>
    <x v="0"/>
    <x v="0"/>
    <x v="0"/>
    <x v="1979"/>
    <n v="17.7"/>
    <n v="183.79239999999999"/>
    <n v="4.2"/>
  </r>
  <r>
    <x v="1"/>
    <n v="2119"/>
    <s v="FDO24"/>
    <x v="13"/>
    <x v="0"/>
    <x v="0"/>
    <x v="0"/>
    <x v="0"/>
    <x v="0"/>
    <x v="20"/>
    <n v="11.1"/>
    <n v="156.46039999999999"/>
    <n v="4.2"/>
  </r>
  <r>
    <x v="1"/>
    <n v="2120"/>
    <s v="NCD54"/>
    <x v="5"/>
    <x v="0"/>
    <x v="0"/>
    <x v="0"/>
    <x v="0"/>
    <x v="0"/>
    <x v="1980"/>
    <n v="21.1"/>
    <n v="144.67859999999999"/>
    <n v="4.2"/>
  </r>
  <r>
    <x v="1"/>
    <n v="2121"/>
    <s v="FDH33"/>
    <x v="6"/>
    <x v="7"/>
    <x v="9"/>
    <x v="0"/>
    <x v="1"/>
    <x v="2"/>
    <x v="1981"/>
    <m/>
    <n v="44.942799999999998"/>
    <n v="4.2"/>
  </r>
  <r>
    <x v="1"/>
    <n v="2122"/>
    <s v="FDK24"/>
    <x v="13"/>
    <x v="7"/>
    <x v="9"/>
    <x v="0"/>
    <x v="1"/>
    <x v="2"/>
    <x v="1982"/>
    <m/>
    <n v="46.674399999999999"/>
    <n v="4.2"/>
  </r>
  <r>
    <x v="1"/>
    <n v="2123"/>
    <s v="FDN60"/>
    <x v="13"/>
    <x v="7"/>
    <x v="9"/>
    <x v="0"/>
    <x v="1"/>
    <x v="2"/>
    <x v="1983"/>
    <m/>
    <n v="157.66040000000001"/>
    <n v="4.2"/>
  </r>
  <r>
    <x v="1"/>
    <n v="2124"/>
    <s v="FDW36"/>
    <x v="13"/>
    <x v="7"/>
    <x v="9"/>
    <x v="0"/>
    <x v="1"/>
    <x v="2"/>
    <x v="1984"/>
    <m/>
    <n v="107.4622"/>
    <n v="4.2"/>
  </r>
  <r>
    <x v="1"/>
    <n v="2125"/>
    <s v="FDR23"/>
    <x v="8"/>
    <x v="7"/>
    <x v="9"/>
    <x v="0"/>
    <x v="1"/>
    <x v="2"/>
    <x v="1985"/>
    <m/>
    <n v="175.83699999999999"/>
    <n v="4.2"/>
  </r>
  <r>
    <x v="1"/>
    <n v="2126"/>
    <s v="FDA13"/>
    <x v="3"/>
    <x v="7"/>
    <x v="9"/>
    <x v="0"/>
    <x v="1"/>
    <x v="2"/>
    <x v="1986"/>
    <m/>
    <n v="38.8506"/>
    <n v="4.2"/>
  </r>
  <r>
    <x v="1"/>
    <n v="2127"/>
    <s v="FDH38"/>
    <x v="3"/>
    <x v="7"/>
    <x v="9"/>
    <x v="0"/>
    <x v="1"/>
    <x v="2"/>
    <x v="1987"/>
    <m/>
    <n v="115.2808"/>
    <n v="4.2"/>
  </r>
  <r>
    <x v="1"/>
    <n v="2128"/>
    <s v="FDS01"/>
    <x v="3"/>
    <x v="7"/>
    <x v="9"/>
    <x v="0"/>
    <x v="1"/>
    <x v="2"/>
    <x v="1988"/>
    <m/>
    <n v="179.6686"/>
    <n v="4.2"/>
  </r>
  <r>
    <x v="1"/>
    <n v="2129"/>
    <s v="FDY13"/>
    <x v="3"/>
    <x v="7"/>
    <x v="9"/>
    <x v="0"/>
    <x v="1"/>
    <x v="2"/>
    <x v="1989"/>
    <m/>
    <n v="74.966999999999999"/>
    <n v="4.2"/>
  </r>
  <r>
    <x v="1"/>
    <n v="2130"/>
    <s v="FDL40"/>
    <x v="2"/>
    <x v="7"/>
    <x v="9"/>
    <x v="0"/>
    <x v="1"/>
    <x v="2"/>
    <x v="20"/>
    <m/>
    <n v="98.241"/>
    <n v="4.2"/>
  </r>
  <r>
    <x v="1"/>
    <n v="2131"/>
    <s v="NCK05"/>
    <x v="1"/>
    <x v="7"/>
    <x v="9"/>
    <x v="0"/>
    <x v="1"/>
    <x v="2"/>
    <x v="1990"/>
    <m/>
    <n v="61.153599999999997"/>
    <n v="4.2"/>
  </r>
  <r>
    <x v="1"/>
    <n v="2132"/>
    <s v="NCM05"/>
    <x v="1"/>
    <x v="7"/>
    <x v="9"/>
    <x v="0"/>
    <x v="1"/>
    <x v="2"/>
    <x v="957"/>
    <m/>
    <n v="266.02260000000001"/>
    <n v="4.2"/>
  </r>
  <r>
    <x v="1"/>
    <n v="2133"/>
    <s v="NCY29"/>
    <x v="1"/>
    <x v="7"/>
    <x v="9"/>
    <x v="0"/>
    <x v="1"/>
    <x v="2"/>
    <x v="1991"/>
    <m/>
    <n v="56.292999999999999"/>
    <n v="4.2"/>
  </r>
  <r>
    <x v="1"/>
    <n v="2134"/>
    <s v="NCG30"/>
    <x v="5"/>
    <x v="7"/>
    <x v="9"/>
    <x v="0"/>
    <x v="1"/>
    <x v="2"/>
    <x v="1992"/>
    <m/>
    <n v="125.80459999999999"/>
    <n v="4.2"/>
  </r>
  <r>
    <x v="1"/>
    <n v="2135"/>
    <s v="FDG31"/>
    <x v="7"/>
    <x v="7"/>
    <x v="9"/>
    <x v="0"/>
    <x v="1"/>
    <x v="2"/>
    <x v="1993"/>
    <m/>
    <n v="65.082599999999999"/>
    <n v="4.2"/>
  </r>
  <r>
    <x v="1"/>
    <n v="2136"/>
    <s v="FDV15"/>
    <x v="7"/>
    <x v="7"/>
    <x v="9"/>
    <x v="0"/>
    <x v="1"/>
    <x v="2"/>
    <x v="1994"/>
    <m/>
    <n v="103.3648"/>
    <n v="4.2"/>
  </r>
  <r>
    <x v="1"/>
    <n v="2137"/>
    <s v="FDE46"/>
    <x v="6"/>
    <x v="7"/>
    <x v="9"/>
    <x v="0"/>
    <x v="1"/>
    <x v="2"/>
    <x v="1995"/>
    <m/>
    <n v="149.53659999999999"/>
    <n v="4.2"/>
  </r>
  <r>
    <x v="1"/>
    <n v="2138"/>
    <s v="DRF25"/>
    <x v="4"/>
    <x v="7"/>
    <x v="9"/>
    <x v="0"/>
    <x v="1"/>
    <x v="2"/>
    <x v="1996"/>
    <m/>
    <n v="36.018999999999998"/>
    <n v="4.2"/>
  </r>
  <r>
    <x v="1"/>
    <n v="2139"/>
    <s v="DRF49"/>
    <x v="4"/>
    <x v="7"/>
    <x v="9"/>
    <x v="0"/>
    <x v="1"/>
    <x v="2"/>
    <x v="1997"/>
    <m/>
    <n v="112.0518"/>
    <n v="4.2"/>
  </r>
  <r>
    <x v="1"/>
    <n v="2140"/>
    <s v="DRH37"/>
    <x v="4"/>
    <x v="7"/>
    <x v="9"/>
    <x v="0"/>
    <x v="1"/>
    <x v="2"/>
    <x v="1998"/>
    <m/>
    <n v="165.2526"/>
    <n v="4.2"/>
  </r>
  <r>
    <x v="0"/>
    <n v="2141"/>
    <s v="FDH14"/>
    <x v="3"/>
    <x v="7"/>
    <x v="9"/>
    <x v="0"/>
    <x v="1"/>
    <x v="2"/>
    <x v="1999"/>
    <m/>
    <n v="142.0838"/>
    <n v="4.2"/>
  </r>
  <r>
    <x v="0"/>
    <n v="2142"/>
    <s v="FDE51"/>
    <x v="11"/>
    <x v="7"/>
    <x v="9"/>
    <x v="0"/>
    <x v="1"/>
    <x v="2"/>
    <x v="2000"/>
    <m/>
    <n v="43.4086"/>
    <n v="4.2"/>
  </r>
  <r>
    <x v="0"/>
    <n v="2143"/>
    <s v="FDL52"/>
    <x v="2"/>
    <x v="7"/>
    <x v="9"/>
    <x v="0"/>
    <x v="1"/>
    <x v="2"/>
    <x v="2001"/>
    <m/>
    <n v="39.8506"/>
    <n v="4.2"/>
  </r>
  <r>
    <x v="0"/>
    <n v="2144"/>
    <s v="FDY28"/>
    <x v="2"/>
    <x v="7"/>
    <x v="9"/>
    <x v="0"/>
    <x v="1"/>
    <x v="2"/>
    <x v="2002"/>
    <m/>
    <n v="215.62180000000001"/>
    <n v="4.2"/>
  </r>
  <r>
    <x v="0"/>
    <n v="2145"/>
    <s v="FDE56"/>
    <x v="0"/>
    <x v="7"/>
    <x v="9"/>
    <x v="0"/>
    <x v="1"/>
    <x v="2"/>
    <x v="2003"/>
    <m/>
    <n v="63.2194"/>
    <n v="4.2"/>
  </r>
  <r>
    <x v="0"/>
    <n v="2146"/>
    <s v="FDH45"/>
    <x v="0"/>
    <x v="7"/>
    <x v="9"/>
    <x v="0"/>
    <x v="1"/>
    <x v="2"/>
    <x v="2004"/>
    <m/>
    <n v="42.379600000000003"/>
    <n v="4.2"/>
  </r>
  <r>
    <x v="0"/>
    <n v="2147"/>
    <s v="FDH56"/>
    <x v="0"/>
    <x v="7"/>
    <x v="9"/>
    <x v="0"/>
    <x v="1"/>
    <x v="2"/>
    <x v="2005"/>
    <m/>
    <n v="115.9492"/>
    <n v="4.2"/>
  </r>
  <r>
    <x v="0"/>
    <n v="2148"/>
    <s v="FDO56"/>
    <x v="0"/>
    <x v="7"/>
    <x v="9"/>
    <x v="0"/>
    <x v="1"/>
    <x v="2"/>
    <x v="1374"/>
    <m/>
    <n v="116.38079999999999"/>
    <n v="4.2"/>
  </r>
  <r>
    <x v="0"/>
    <n v="2149"/>
    <s v="FDT55"/>
    <x v="0"/>
    <x v="7"/>
    <x v="9"/>
    <x v="0"/>
    <x v="1"/>
    <x v="2"/>
    <x v="2006"/>
    <m/>
    <n v="155.8946"/>
    <n v="4.2"/>
  </r>
  <r>
    <x v="0"/>
    <n v="2150"/>
    <s v="FDY03"/>
    <x v="7"/>
    <x v="7"/>
    <x v="9"/>
    <x v="0"/>
    <x v="1"/>
    <x v="2"/>
    <x v="2007"/>
    <m/>
    <n v="112.6202"/>
    <n v="4.2"/>
  </r>
  <r>
    <x v="0"/>
    <n v="2151"/>
    <s v="FDS21"/>
    <x v="6"/>
    <x v="7"/>
    <x v="9"/>
    <x v="0"/>
    <x v="1"/>
    <x v="2"/>
    <x v="2008"/>
    <m/>
    <n v="62.7194"/>
    <n v="4.2"/>
  </r>
  <r>
    <x v="1"/>
    <n v="2152"/>
    <s v="FDB50"/>
    <x v="3"/>
    <x v="2"/>
    <x v="2"/>
    <x v="0"/>
    <x v="1"/>
    <x v="0"/>
    <x v="2009"/>
    <n v="13"/>
    <n v="79.698599999999999"/>
    <n v="4.2"/>
  </r>
  <r>
    <x v="1"/>
    <n v="2153"/>
    <s v="NCN30"/>
    <x v="5"/>
    <x v="2"/>
    <x v="2"/>
    <x v="0"/>
    <x v="1"/>
    <x v="0"/>
    <x v="2010"/>
    <n v="16.350000000000001"/>
    <n v="95.741"/>
    <n v="4.2"/>
  </r>
  <r>
    <x v="1"/>
    <n v="2154"/>
    <s v="FDV15"/>
    <x v="7"/>
    <x v="2"/>
    <x v="2"/>
    <x v="0"/>
    <x v="1"/>
    <x v="0"/>
    <x v="2011"/>
    <n v="10.3"/>
    <n v="103.3648"/>
    <n v="4.2"/>
  </r>
  <r>
    <x v="1"/>
    <n v="2155"/>
    <s v="FDZ12"/>
    <x v="13"/>
    <x v="2"/>
    <x v="2"/>
    <x v="0"/>
    <x v="1"/>
    <x v="0"/>
    <x v="2012"/>
    <n v="9.17"/>
    <n v="144.947"/>
    <n v="4.2"/>
  </r>
  <r>
    <x v="1"/>
    <n v="2156"/>
    <s v="FDS23"/>
    <x v="8"/>
    <x v="2"/>
    <x v="2"/>
    <x v="0"/>
    <x v="1"/>
    <x v="0"/>
    <x v="2013"/>
    <n v="4.6349999999999998"/>
    <n v="127.0994"/>
    <n v="4.2"/>
  </r>
  <r>
    <x v="1"/>
    <n v="2157"/>
    <s v="FDR35"/>
    <x v="8"/>
    <x v="2"/>
    <x v="2"/>
    <x v="0"/>
    <x v="1"/>
    <x v="0"/>
    <x v="2014"/>
    <n v="12.5"/>
    <n v="198.8742"/>
    <n v="4.2"/>
  </r>
  <r>
    <x v="1"/>
    <n v="2158"/>
    <s v="FDX13"/>
    <x v="3"/>
    <x v="2"/>
    <x v="2"/>
    <x v="0"/>
    <x v="1"/>
    <x v="0"/>
    <x v="2015"/>
    <n v="7.7249999999999996"/>
    <n v="249.10919999999999"/>
    <n v="4.2"/>
  </r>
  <r>
    <x v="1"/>
    <n v="2159"/>
    <s v="FDG02"/>
    <x v="3"/>
    <x v="2"/>
    <x v="2"/>
    <x v="0"/>
    <x v="1"/>
    <x v="0"/>
    <x v="2016"/>
    <n v="7.8550000000000004"/>
    <n v="189.5188"/>
    <n v="4.2"/>
  </r>
  <r>
    <x v="1"/>
    <n v="2160"/>
    <s v="FDO50"/>
    <x v="3"/>
    <x v="2"/>
    <x v="2"/>
    <x v="0"/>
    <x v="1"/>
    <x v="0"/>
    <x v="2017"/>
    <n v="16.25"/>
    <n v="91.380399999999995"/>
    <n v="4.2"/>
  </r>
  <r>
    <x v="1"/>
    <n v="2161"/>
    <s v="FDC28"/>
    <x v="2"/>
    <x v="2"/>
    <x v="2"/>
    <x v="0"/>
    <x v="1"/>
    <x v="0"/>
    <x v="2018"/>
    <n v="7.9050000000000002"/>
    <n v="108.6254"/>
    <n v="4.2"/>
  </r>
  <r>
    <x v="1"/>
    <n v="2162"/>
    <s v="FDH41"/>
    <x v="2"/>
    <x v="2"/>
    <x v="2"/>
    <x v="0"/>
    <x v="1"/>
    <x v="0"/>
    <x v="2019"/>
    <n v="9"/>
    <n v="213.35339999999999"/>
    <n v="4.2"/>
  </r>
  <r>
    <x v="1"/>
    <n v="2163"/>
    <s v="FDC17"/>
    <x v="2"/>
    <x v="2"/>
    <x v="2"/>
    <x v="0"/>
    <x v="1"/>
    <x v="0"/>
    <x v="2020"/>
    <n v="12.15"/>
    <n v="211.89279999999999"/>
    <n v="4.2"/>
  </r>
  <r>
    <x v="1"/>
    <n v="2164"/>
    <s v="FDG40"/>
    <x v="2"/>
    <x v="2"/>
    <x v="2"/>
    <x v="0"/>
    <x v="1"/>
    <x v="0"/>
    <x v="2021"/>
    <n v="13.65"/>
    <n v="32.855800000000002"/>
    <n v="4.2"/>
  </r>
  <r>
    <x v="1"/>
    <n v="2165"/>
    <s v="FDG29"/>
    <x v="2"/>
    <x v="2"/>
    <x v="2"/>
    <x v="0"/>
    <x v="1"/>
    <x v="0"/>
    <x v="2022"/>
    <n v="17.600000000000001"/>
    <n v="42.545400000000001"/>
    <n v="4.2"/>
  </r>
  <r>
    <x v="1"/>
    <n v="2166"/>
    <s v="FDD05"/>
    <x v="2"/>
    <x v="2"/>
    <x v="2"/>
    <x v="0"/>
    <x v="1"/>
    <x v="0"/>
    <x v="2023"/>
    <n v="19.350000000000001"/>
    <n v="122.0098"/>
    <n v="4.2"/>
  </r>
  <r>
    <x v="1"/>
    <n v="2167"/>
    <s v="FDO32"/>
    <x v="0"/>
    <x v="2"/>
    <x v="2"/>
    <x v="0"/>
    <x v="1"/>
    <x v="0"/>
    <x v="2024"/>
    <n v="6.36"/>
    <n v="45.805999999999997"/>
    <n v="4.2"/>
  </r>
  <r>
    <x v="1"/>
    <n v="2168"/>
    <s v="DRH59"/>
    <x v="9"/>
    <x v="2"/>
    <x v="2"/>
    <x v="0"/>
    <x v="1"/>
    <x v="0"/>
    <x v="2025"/>
    <n v="10.8"/>
    <n v="74.738"/>
    <n v="4.2"/>
  </r>
  <r>
    <x v="1"/>
    <n v="2169"/>
    <s v="NCM17"/>
    <x v="1"/>
    <x v="2"/>
    <x v="2"/>
    <x v="0"/>
    <x v="1"/>
    <x v="0"/>
    <x v="2026"/>
    <n v="7.93"/>
    <n v="42.708599999999997"/>
    <n v="4.2"/>
  </r>
  <r>
    <x v="1"/>
    <n v="2170"/>
    <s v="NCP29"/>
    <x v="1"/>
    <x v="2"/>
    <x v="2"/>
    <x v="0"/>
    <x v="1"/>
    <x v="0"/>
    <x v="2027"/>
    <n v="8.42"/>
    <n v="63.216799999999999"/>
    <n v="4.2"/>
  </r>
  <r>
    <x v="1"/>
    <n v="2171"/>
    <s v="NCN41"/>
    <x v="1"/>
    <x v="2"/>
    <x v="2"/>
    <x v="0"/>
    <x v="1"/>
    <x v="0"/>
    <x v="2028"/>
    <n v="17"/>
    <n v="122.373"/>
    <n v="4.2"/>
  </r>
  <r>
    <x v="1"/>
    <n v="2172"/>
    <s v="NCP17"/>
    <x v="1"/>
    <x v="2"/>
    <x v="2"/>
    <x v="0"/>
    <x v="1"/>
    <x v="0"/>
    <x v="2029"/>
    <n v="19.350000000000001"/>
    <n v="65.616799999999998"/>
    <n v="4.2"/>
  </r>
  <r>
    <x v="1"/>
    <n v="2173"/>
    <s v="NCA05"/>
    <x v="1"/>
    <x v="2"/>
    <x v="2"/>
    <x v="0"/>
    <x v="1"/>
    <x v="0"/>
    <x v="2030"/>
    <n v="20.75"/>
    <n v="150.07339999999999"/>
    <n v="4.2"/>
  </r>
  <r>
    <x v="1"/>
    <n v="2174"/>
    <s v="NCB31"/>
    <x v="5"/>
    <x v="2"/>
    <x v="2"/>
    <x v="0"/>
    <x v="1"/>
    <x v="0"/>
    <x v="2031"/>
    <n v="6.2350000000000003"/>
    <n v="261.69099999999997"/>
    <n v="4.2"/>
  </r>
  <r>
    <x v="1"/>
    <n v="2175"/>
    <s v="NCE07"/>
    <x v="5"/>
    <x v="2"/>
    <x v="2"/>
    <x v="0"/>
    <x v="1"/>
    <x v="0"/>
    <x v="2032"/>
    <n v="8.18"/>
    <n v="142.61539999999999"/>
    <n v="4.2"/>
  </r>
  <r>
    <x v="1"/>
    <n v="2176"/>
    <s v="NCD19"/>
    <x v="5"/>
    <x v="2"/>
    <x v="2"/>
    <x v="0"/>
    <x v="1"/>
    <x v="0"/>
    <x v="2033"/>
    <n v="8.93"/>
    <n v="55.1614"/>
    <n v="4.2"/>
  </r>
  <r>
    <x v="1"/>
    <n v="2177"/>
    <s v="NCP18"/>
    <x v="5"/>
    <x v="2"/>
    <x v="2"/>
    <x v="0"/>
    <x v="1"/>
    <x v="0"/>
    <x v="2034"/>
    <n v="12.15"/>
    <n v="150.4708"/>
    <n v="4.2"/>
  </r>
  <r>
    <x v="1"/>
    <n v="2178"/>
    <s v="NCG06"/>
    <x v="5"/>
    <x v="2"/>
    <x v="2"/>
    <x v="0"/>
    <x v="1"/>
    <x v="0"/>
    <x v="2035"/>
    <n v="16.350000000000001"/>
    <n v="257.66460000000001"/>
    <n v="4.2"/>
  </r>
  <r>
    <x v="1"/>
    <n v="2179"/>
    <s v="NCC30"/>
    <x v="5"/>
    <x v="2"/>
    <x v="2"/>
    <x v="0"/>
    <x v="1"/>
    <x v="0"/>
    <x v="2036"/>
    <n v="16.600000000000001"/>
    <n v="178.73439999999999"/>
    <n v="4.2"/>
  </r>
  <r>
    <x v="1"/>
    <n v="2180"/>
    <s v="NCI30"/>
    <x v="5"/>
    <x v="2"/>
    <x v="2"/>
    <x v="0"/>
    <x v="1"/>
    <x v="0"/>
    <x v="2037"/>
    <n v="20.25"/>
    <n v="246.64599999999999"/>
    <n v="4.2"/>
  </r>
  <r>
    <x v="1"/>
    <n v="2181"/>
    <s v="FDS03"/>
    <x v="7"/>
    <x v="2"/>
    <x v="2"/>
    <x v="0"/>
    <x v="1"/>
    <x v="0"/>
    <x v="2038"/>
    <n v="7.8250000000000002"/>
    <n v="63.482599999999998"/>
    <n v="4.2"/>
  </r>
  <r>
    <x v="1"/>
    <n v="2182"/>
    <s v="FDL43"/>
    <x v="7"/>
    <x v="2"/>
    <x v="2"/>
    <x v="0"/>
    <x v="1"/>
    <x v="0"/>
    <x v="2039"/>
    <n v="10.1"/>
    <n v="76.367000000000004"/>
    <n v="4.2"/>
  </r>
  <r>
    <x v="1"/>
    <n v="2183"/>
    <s v="FDV03"/>
    <x v="7"/>
    <x v="2"/>
    <x v="2"/>
    <x v="0"/>
    <x v="1"/>
    <x v="0"/>
    <x v="2040"/>
    <n v="17.600000000000001"/>
    <n v="156.23140000000001"/>
    <n v="4.2"/>
  </r>
  <r>
    <x v="1"/>
    <n v="2184"/>
    <s v="NCL31"/>
    <x v="10"/>
    <x v="2"/>
    <x v="2"/>
    <x v="0"/>
    <x v="1"/>
    <x v="0"/>
    <x v="2041"/>
    <n v="7.39"/>
    <n v="142.74700000000001"/>
    <n v="4.2"/>
  </r>
  <r>
    <x v="1"/>
    <n v="2185"/>
    <s v="FDR58"/>
    <x v="6"/>
    <x v="2"/>
    <x v="2"/>
    <x v="0"/>
    <x v="1"/>
    <x v="0"/>
    <x v="2042"/>
    <n v="6.6749999999999998"/>
    <n v="92.346199999999996"/>
    <n v="4.2"/>
  </r>
  <r>
    <x v="1"/>
    <n v="2186"/>
    <s v="FDF22"/>
    <x v="6"/>
    <x v="2"/>
    <x v="2"/>
    <x v="0"/>
    <x v="1"/>
    <x v="0"/>
    <x v="2043"/>
    <n v="6.8650000000000002"/>
    <n v="214.02180000000001"/>
    <n v="4.2"/>
  </r>
  <r>
    <x v="1"/>
    <n v="2187"/>
    <s v="FDZ10"/>
    <x v="6"/>
    <x v="2"/>
    <x v="2"/>
    <x v="0"/>
    <x v="1"/>
    <x v="0"/>
    <x v="2044"/>
    <n v="17.850000000000001"/>
    <n v="127.102"/>
    <n v="4.2"/>
  </r>
  <r>
    <x v="1"/>
    <n v="2188"/>
    <s v="FDW45"/>
    <x v="6"/>
    <x v="2"/>
    <x v="2"/>
    <x v="0"/>
    <x v="1"/>
    <x v="0"/>
    <x v="2045"/>
    <n v="18"/>
    <n v="147.74180000000001"/>
    <n v="4.2"/>
  </r>
  <r>
    <x v="1"/>
    <n v="2189"/>
    <s v="FDN45"/>
    <x v="6"/>
    <x v="2"/>
    <x v="2"/>
    <x v="0"/>
    <x v="1"/>
    <x v="0"/>
    <x v="2046"/>
    <n v="19.350000000000001"/>
    <n v="224.80879999999999"/>
    <n v="4.2"/>
  </r>
  <r>
    <x v="1"/>
    <n v="2190"/>
    <s v="DRZ24"/>
    <x v="4"/>
    <x v="2"/>
    <x v="2"/>
    <x v="0"/>
    <x v="1"/>
    <x v="0"/>
    <x v="2047"/>
    <n v="7.5350000000000001"/>
    <n v="120.84399999999999"/>
    <n v="4.2"/>
  </r>
  <r>
    <x v="0"/>
    <n v="2191"/>
    <s v="FDS36"/>
    <x v="13"/>
    <x v="2"/>
    <x v="2"/>
    <x v="0"/>
    <x v="1"/>
    <x v="0"/>
    <x v="2048"/>
    <n v="8.3800000000000008"/>
    <n v="107.95699999999999"/>
    <n v="4.2"/>
  </r>
  <r>
    <x v="0"/>
    <n v="2192"/>
    <s v="FDJ60"/>
    <x v="13"/>
    <x v="2"/>
    <x v="2"/>
    <x v="0"/>
    <x v="1"/>
    <x v="0"/>
    <x v="2049"/>
    <n v="19.350000000000001"/>
    <n v="166.91839999999999"/>
    <n v="4.2"/>
  </r>
  <r>
    <x v="0"/>
    <n v="2193"/>
    <s v="FDB37"/>
    <x v="13"/>
    <x v="2"/>
    <x v="2"/>
    <x v="0"/>
    <x v="1"/>
    <x v="0"/>
    <x v="2050"/>
    <n v="20.25"/>
    <n v="241.85380000000001"/>
    <n v="4.2"/>
  </r>
  <r>
    <x v="0"/>
    <n v="2194"/>
    <s v="FDG38"/>
    <x v="3"/>
    <x v="2"/>
    <x v="2"/>
    <x v="0"/>
    <x v="1"/>
    <x v="0"/>
    <x v="2051"/>
    <n v="8.9749999999999996"/>
    <n v="86.422399999999996"/>
    <n v="4.2"/>
  </r>
  <r>
    <x v="0"/>
    <n v="2195"/>
    <s v="FDI38"/>
    <x v="3"/>
    <x v="2"/>
    <x v="2"/>
    <x v="0"/>
    <x v="1"/>
    <x v="0"/>
    <x v="2052"/>
    <n v="13.35"/>
    <n v="207.7638"/>
    <n v="4.2"/>
  </r>
  <r>
    <x v="0"/>
    <n v="2196"/>
    <s v="FDI02"/>
    <x v="3"/>
    <x v="2"/>
    <x v="2"/>
    <x v="0"/>
    <x v="1"/>
    <x v="0"/>
    <x v="2053"/>
    <n v="15.7"/>
    <n v="112.0202"/>
    <n v="4.2"/>
  </r>
  <r>
    <x v="0"/>
    <n v="2197"/>
    <s v="FDD38"/>
    <x v="3"/>
    <x v="2"/>
    <x v="2"/>
    <x v="0"/>
    <x v="1"/>
    <x v="0"/>
    <x v="2054"/>
    <n v="16.75"/>
    <n v="103.56740000000001"/>
    <n v="4.2"/>
  </r>
  <r>
    <x v="0"/>
    <n v="2198"/>
    <s v="FDY49"/>
    <x v="3"/>
    <x v="2"/>
    <x v="2"/>
    <x v="0"/>
    <x v="1"/>
    <x v="0"/>
    <x v="2055"/>
    <n v="17.2"/>
    <n v="163.11840000000001"/>
    <n v="4.2"/>
  </r>
  <r>
    <x v="0"/>
    <n v="2199"/>
    <s v="FDE05"/>
    <x v="2"/>
    <x v="2"/>
    <x v="2"/>
    <x v="0"/>
    <x v="1"/>
    <x v="0"/>
    <x v="2056"/>
    <n v="10.895"/>
    <n v="144.81020000000001"/>
    <n v="4.2"/>
  </r>
  <r>
    <x v="0"/>
    <n v="2200"/>
    <s v="FDQ40"/>
    <x v="2"/>
    <x v="2"/>
    <x v="2"/>
    <x v="0"/>
    <x v="1"/>
    <x v="0"/>
    <x v="2057"/>
    <n v="11.1"/>
    <n v="177.27119999999999"/>
    <n v="4.2"/>
  </r>
  <r>
    <x v="0"/>
    <n v="2201"/>
    <s v="FDI16"/>
    <x v="2"/>
    <x v="2"/>
    <x v="2"/>
    <x v="0"/>
    <x v="1"/>
    <x v="0"/>
    <x v="2058"/>
    <n v="14"/>
    <n v="54.564"/>
    <n v="4.2"/>
  </r>
  <r>
    <x v="0"/>
    <n v="2202"/>
    <s v="FDV28"/>
    <x v="2"/>
    <x v="2"/>
    <x v="2"/>
    <x v="0"/>
    <x v="1"/>
    <x v="0"/>
    <x v="2059"/>
    <n v="16.100000000000001"/>
    <n v="34.355800000000002"/>
    <n v="4.2"/>
  </r>
  <r>
    <x v="0"/>
    <n v="2203"/>
    <s v="FDZ43"/>
    <x v="0"/>
    <x v="2"/>
    <x v="2"/>
    <x v="0"/>
    <x v="1"/>
    <x v="0"/>
    <x v="2060"/>
    <n v="11"/>
    <n v="241.75120000000001"/>
    <n v="4.2"/>
  </r>
  <r>
    <x v="0"/>
    <n v="2204"/>
    <s v="FDV19"/>
    <x v="0"/>
    <x v="2"/>
    <x v="2"/>
    <x v="0"/>
    <x v="1"/>
    <x v="0"/>
    <x v="2061"/>
    <n v="14.85"/>
    <n v="161.2578"/>
    <n v="4.2"/>
  </r>
  <r>
    <x v="0"/>
    <n v="2205"/>
    <s v="FDZ31"/>
    <x v="0"/>
    <x v="2"/>
    <x v="2"/>
    <x v="0"/>
    <x v="1"/>
    <x v="0"/>
    <x v="2062"/>
    <n v="15.35"/>
    <n v="191.15039999999999"/>
    <n v="4.2"/>
  </r>
  <r>
    <x v="0"/>
    <n v="2206"/>
    <s v="FDS32"/>
    <x v="0"/>
    <x v="2"/>
    <x v="2"/>
    <x v="0"/>
    <x v="1"/>
    <x v="0"/>
    <x v="2063"/>
    <n v="17.75"/>
    <n v="140.5838"/>
    <n v="4.2"/>
  </r>
  <r>
    <x v="0"/>
    <n v="2207"/>
    <s v="FDQ32"/>
    <x v="0"/>
    <x v="2"/>
    <x v="2"/>
    <x v="0"/>
    <x v="1"/>
    <x v="0"/>
    <x v="2064"/>
    <n v="17.850000000000001"/>
    <n v="122.9388"/>
    <n v="4.2"/>
  </r>
  <r>
    <x v="0"/>
    <n v="2208"/>
    <s v="FDS27"/>
    <x v="7"/>
    <x v="2"/>
    <x v="2"/>
    <x v="0"/>
    <x v="1"/>
    <x v="0"/>
    <x v="2065"/>
    <n v="10.195"/>
    <n v="196.31100000000001"/>
    <n v="4.2"/>
  </r>
  <r>
    <x v="0"/>
    <n v="2209"/>
    <s v="FDH31"/>
    <x v="7"/>
    <x v="2"/>
    <x v="2"/>
    <x v="0"/>
    <x v="1"/>
    <x v="0"/>
    <x v="2066"/>
    <n v="12"/>
    <n v="98.604200000000006"/>
    <n v="4.2"/>
  </r>
  <r>
    <x v="0"/>
    <n v="2210"/>
    <s v="FDL58"/>
    <x v="6"/>
    <x v="2"/>
    <x v="2"/>
    <x v="0"/>
    <x v="1"/>
    <x v="0"/>
    <x v="2067"/>
    <n v="5.78"/>
    <n v="262.2568"/>
    <n v="4.2"/>
  </r>
  <r>
    <x v="0"/>
    <n v="2211"/>
    <s v="FDH46"/>
    <x v="6"/>
    <x v="2"/>
    <x v="2"/>
    <x v="0"/>
    <x v="1"/>
    <x v="0"/>
    <x v="2068"/>
    <n v="6.9349999999999996"/>
    <n v="103.53319999999999"/>
    <n v="4.2"/>
  </r>
  <r>
    <x v="0"/>
    <n v="2212"/>
    <s v="FDS58"/>
    <x v="6"/>
    <x v="2"/>
    <x v="2"/>
    <x v="0"/>
    <x v="1"/>
    <x v="0"/>
    <x v="20"/>
    <n v="9.2850000000000001"/>
    <n v="161.55779999999999"/>
    <n v="4.2"/>
  </r>
  <r>
    <x v="0"/>
    <n v="2213"/>
    <s v="FDU46"/>
    <x v="6"/>
    <x v="2"/>
    <x v="2"/>
    <x v="0"/>
    <x v="1"/>
    <x v="0"/>
    <x v="2069"/>
    <n v="10.3"/>
    <n v="87.254000000000005"/>
    <n v="4.2"/>
  </r>
  <r>
    <x v="0"/>
    <n v="2214"/>
    <s v="FDY57"/>
    <x v="6"/>
    <x v="2"/>
    <x v="2"/>
    <x v="0"/>
    <x v="1"/>
    <x v="0"/>
    <x v="2070"/>
    <n v="20.2"/>
    <n v="94.575199999999995"/>
    <n v="4.2"/>
  </r>
  <r>
    <x v="0"/>
    <n v="2215"/>
    <s v="FDH47"/>
    <x v="15"/>
    <x v="2"/>
    <x v="2"/>
    <x v="0"/>
    <x v="1"/>
    <x v="0"/>
    <x v="2071"/>
    <n v="13.5"/>
    <n v="96.406800000000004"/>
    <n v="4.2"/>
  </r>
  <r>
    <x v="0"/>
    <n v="2216"/>
    <s v="FDE11"/>
    <x v="15"/>
    <x v="2"/>
    <x v="2"/>
    <x v="0"/>
    <x v="1"/>
    <x v="0"/>
    <x v="20"/>
    <n v="17.7"/>
    <n v="184.39240000000001"/>
    <n v="4.2"/>
  </r>
  <r>
    <x v="1"/>
    <n v="2217"/>
    <s v="FDV38"/>
    <x v="11"/>
    <x v="4"/>
    <x v="4"/>
    <x v="2"/>
    <x v="0"/>
    <x v="0"/>
    <x v="2072"/>
    <n v="19.25"/>
    <n v="54.395600000000002"/>
    <n v="4.2"/>
  </r>
  <r>
    <x v="1"/>
    <n v="2218"/>
    <s v="NCM06"/>
    <x v="5"/>
    <x v="4"/>
    <x v="4"/>
    <x v="2"/>
    <x v="0"/>
    <x v="0"/>
    <x v="2073"/>
    <n v="7.4749999999999996"/>
    <n v="155.26560000000001"/>
    <n v="4.2"/>
  </r>
  <r>
    <x v="1"/>
    <n v="2219"/>
    <s v="NCO43"/>
    <x v="10"/>
    <x v="4"/>
    <x v="4"/>
    <x v="2"/>
    <x v="0"/>
    <x v="0"/>
    <x v="20"/>
    <n v="5.5"/>
    <n v="103.1016"/>
    <n v="4.2"/>
  </r>
  <r>
    <x v="1"/>
    <n v="2220"/>
    <s v="FDB51"/>
    <x v="11"/>
    <x v="5"/>
    <x v="5"/>
    <x v="2"/>
    <x v="0"/>
    <x v="0"/>
    <x v="2074"/>
    <n v="6.92"/>
    <n v="64.285200000000003"/>
    <n v="4.2"/>
  </r>
  <r>
    <x v="1"/>
    <n v="2221"/>
    <s v="FDP33"/>
    <x v="6"/>
    <x v="5"/>
    <x v="5"/>
    <x v="2"/>
    <x v="0"/>
    <x v="0"/>
    <x v="2075"/>
    <n v="18.7"/>
    <n v="256.46719999999999"/>
    <n v="4.2"/>
  </r>
  <r>
    <x v="1"/>
    <n v="2222"/>
    <s v="FDK48"/>
    <x v="13"/>
    <x v="4"/>
    <x v="4"/>
    <x v="2"/>
    <x v="0"/>
    <x v="0"/>
    <x v="2076"/>
    <n v="7.4450000000000003"/>
    <n v="74.735399999999998"/>
    <n v="4.2"/>
  </r>
  <r>
    <x v="1"/>
    <n v="2223"/>
    <s v="FDZ48"/>
    <x v="13"/>
    <x v="4"/>
    <x v="4"/>
    <x v="2"/>
    <x v="0"/>
    <x v="0"/>
    <x v="2077"/>
    <n v="17.75"/>
    <n v="111.45440000000001"/>
    <n v="4.2"/>
  </r>
  <r>
    <x v="1"/>
    <n v="2224"/>
    <s v="FDP24"/>
    <x v="13"/>
    <x v="4"/>
    <x v="4"/>
    <x v="2"/>
    <x v="0"/>
    <x v="0"/>
    <x v="2078"/>
    <n v="20.6"/>
    <n v="121.07559999999999"/>
    <n v="4.2"/>
  </r>
  <r>
    <x v="1"/>
    <n v="2225"/>
    <s v="FDS37"/>
    <x v="3"/>
    <x v="4"/>
    <x v="4"/>
    <x v="2"/>
    <x v="0"/>
    <x v="0"/>
    <x v="2079"/>
    <n v="7.6550000000000002"/>
    <n v="117.2492"/>
    <n v="4.2"/>
  </r>
  <r>
    <x v="1"/>
    <n v="2226"/>
    <s v="FDU13"/>
    <x v="3"/>
    <x v="4"/>
    <x v="4"/>
    <x v="2"/>
    <x v="0"/>
    <x v="0"/>
    <x v="2080"/>
    <n v="8.3550000000000004"/>
    <n v="146.9418"/>
    <n v="4.2"/>
  </r>
  <r>
    <x v="1"/>
    <n v="2227"/>
    <s v="FDX01"/>
    <x v="3"/>
    <x v="4"/>
    <x v="4"/>
    <x v="2"/>
    <x v="0"/>
    <x v="0"/>
    <x v="2081"/>
    <n v="10.1"/>
    <n v="116.715"/>
    <n v="4.2"/>
  </r>
  <r>
    <x v="1"/>
    <n v="2228"/>
    <s v="FDA13"/>
    <x v="3"/>
    <x v="4"/>
    <x v="4"/>
    <x v="2"/>
    <x v="0"/>
    <x v="0"/>
    <x v="2082"/>
    <n v="15.85"/>
    <n v="37.250599999999999"/>
    <n v="4.2"/>
  </r>
  <r>
    <x v="1"/>
    <n v="2229"/>
    <s v="FDZ15"/>
    <x v="11"/>
    <x v="4"/>
    <x v="4"/>
    <x v="2"/>
    <x v="0"/>
    <x v="0"/>
    <x v="2083"/>
    <n v="13.1"/>
    <n v="120.1782"/>
    <n v="4.2"/>
  </r>
  <r>
    <x v="1"/>
    <n v="2230"/>
    <s v="DRF51"/>
    <x v="11"/>
    <x v="4"/>
    <x v="4"/>
    <x v="2"/>
    <x v="0"/>
    <x v="0"/>
    <x v="2084"/>
    <n v="15.75"/>
    <n v="37.450600000000001"/>
    <n v="4.2"/>
  </r>
  <r>
    <x v="1"/>
    <n v="2231"/>
    <s v="FDD39"/>
    <x v="11"/>
    <x v="4"/>
    <x v="4"/>
    <x v="2"/>
    <x v="0"/>
    <x v="0"/>
    <x v="2085"/>
    <n v="16.7"/>
    <n v="216.38499999999999"/>
    <n v="4.2"/>
  </r>
  <r>
    <x v="1"/>
    <n v="2232"/>
    <s v="FDS50"/>
    <x v="11"/>
    <x v="4"/>
    <x v="4"/>
    <x v="2"/>
    <x v="0"/>
    <x v="0"/>
    <x v="2086"/>
    <n v="17"/>
    <n v="220.51140000000001"/>
    <n v="4.2"/>
  </r>
  <r>
    <x v="1"/>
    <n v="2233"/>
    <s v="FDO16"/>
    <x v="2"/>
    <x v="4"/>
    <x v="4"/>
    <x v="2"/>
    <x v="0"/>
    <x v="0"/>
    <x v="2087"/>
    <n v="5.48"/>
    <n v="81.924999999999997"/>
    <n v="4.2"/>
  </r>
  <r>
    <x v="1"/>
    <n v="2234"/>
    <s v="FDK40"/>
    <x v="2"/>
    <x v="4"/>
    <x v="4"/>
    <x v="2"/>
    <x v="0"/>
    <x v="0"/>
    <x v="2088"/>
    <n v="7.0350000000000001"/>
    <n v="262.791"/>
    <n v="4.2"/>
  </r>
  <r>
    <x v="1"/>
    <n v="2235"/>
    <s v="FDC28"/>
    <x v="2"/>
    <x v="4"/>
    <x v="4"/>
    <x v="2"/>
    <x v="0"/>
    <x v="0"/>
    <x v="2089"/>
    <n v="7.9050000000000002"/>
    <n v="109.22539999999999"/>
    <n v="4.2"/>
  </r>
  <r>
    <x v="1"/>
    <n v="2236"/>
    <s v="FDE29"/>
    <x v="2"/>
    <x v="4"/>
    <x v="4"/>
    <x v="2"/>
    <x v="0"/>
    <x v="0"/>
    <x v="2090"/>
    <n v="8.9049999999999994"/>
    <n v="61.4878"/>
    <n v="4.2"/>
  </r>
  <r>
    <x v="1"/>
    <n v="2237"/>
    <s v="FDH41"/>
    <x v="2"/>
    <x v="4"/>
    <x v="4"/>
    <x v="2"/>
    <x v="0"/>
    <x v="0"/>
    <x v="2091"/>
    <n v="9"/>
    <n v="214.1534"/>
    <n v="4.2"/>
  </r>
  <r>
    <x v="1"/>
    <n v="2238"/>
    <s v="FDX40"/>
    <x v="2"/>
    <x v="4"/>
    <x v="4"/>
    <x v="2"/>
    <x v="0"/>
    <x v="0"/>
    <x v="2092"/>
    <n v="12.85"/>
    <n v="38.116399999999999"/>
    <n v="4.2"/>
  </r>
  <r>
    <x v="1"/>
    <n v="2239"/>
    <s v="FDS40"/>
    <x v="2"/>
    <x v="4"/>
    <x v="4"/>
    <x v="2"/>
    <x v="0"/>
    <x v="0"/>
    <x v="2093"/>
    <n v="15.35"/>
    <n v="36.719000000000001"/>
    <n v="4.2"/>
  </r>
  <r>
    <x v="1"/>
    <n v="2240"/>
    <s v="FDJ04"/>
    <x v="2"/>
    <x v="4"/>
    <x v="4"/>
    <x v="2"/>
    <x v="0"/>
    <x v="0"/>
    <x v="2094"/>
    <n v="18"/>
    <n v="120.3124"/>
    <n v="4.2"/>
  </r>
  <r>
    <x v="1"/>
    <n v="2241"/>
    <s v="FDP19"/>
    <x v="0"/>
    <x v="4"/>
    <x v="4"/>
    <x v="2"/>
    <x v="0"/>
    <x v="0"/>
    <x v="2095"/>
    <n v="11.5"/>
    <n v="128.86519999999999"/>
    <n v="4.2"/>
  </r>
  <r>
    <x v="1"/>
    <n v="2242"/>
    <s v="FDD33"/>
    <x v="0"/>
    <x v="4"/>
    <x v="4"/>
    <x v="2"/>
    <x v="0"/>
    <x v="0"/>
    <x v="2096"/>
    <n v="12.85"/>
    <n v="233.26419999999999"/>
    <n v="4.2"/>
  </r>
  <r>
    <x v="1"/>
    <n v="2243"/>
    <s v="FDZ56"/>
    <x v="0"/>
    <x v="4"/>
    <x v="4"/>
    <x v="2"/>
    <x v="0"/>
    <x v="0"/>
    <x v="2097"/>
    <n v="16.25"/>
    <n v="166.94739999999999"/>
    <n v="4.2"/>
  </r>
  <r>
    <x v="1"/>
    <n v="2244"/>
    <s v="FDY55"/>
    <x v="0"/>
    <x v="4"/>
    <x v="4"/>
    <x v="2"/>
    <x v="0"/>
    <x v="0"/>
    <x v="2098"/>
    <n v="16.75"/>
    <n v="258.09879999999998"/>
    <n v="4.2"/>
  </r>
  <r>
    <x v="1"/>
    <n v="2245"/>
    <s v="FDI32"/>
    <x v="0"/>
    <x v="4"/>
    <x v="4"/>
    <x v="2"/>
    <x v="0"/>
    <x v="0"/>
    <x v="20"/>
    <n v="17.7"/>
    <n v="115.0834"/>
    <n v="4.2"/>
  </r>
  <r>
    <x v="1"/>
    <n v="2246"/>
    <s v="FDL44"/>
    <x v="0"/>
    <x v="4"/>
    <x v="4"/>
    <x v="2"/>
    <x v="0"/>
    <x v="0"/>
    <x v="2099"/>
    <n v="18.25"/>
    <n v="160.48939999999999"/>
    <n v="4.2"/>
  </r>
  <r>
    <x v="1"/>
    <n v="2247"/>
    <s v="DRK47"/>
    <x v="9"/>
    <x v="4"/>
    <x v="4"/>
    <x v="2"/>
    <x v="0"/>
    <x v="0"/>
    <x v="2100"/>
    <n v="7.9050000000000002"/>
    <n v="229.46940000000001"/>
    <n v="4.2"/>
  </r>
  <r>
    <x v="1"/>
    <n v="2248"/>
    <s v="DRP35"/>
    <x v="9"/>
    <x v="4"/>
    <x v="4"/>
    <x v="2"/>
    <x v="1"/>
    <x v="0"/>
    <x v="2101"/>
    <n v="18.850000000000001"/>
    <n v="127.4336"/>
    <n v="4.2"/>
  </r>
  <r>
    <x v="1"/>
    <n v="2249"/>
    <s v="NCH29"/>
    <x v="1"/>
    <x v="4"/>
    <x v="4"/>
    <x v="2"/>
    <x v="1"/>
    <x v="0"/>
    <x v="2102"/>
    <n v="5.51"/>
    <n v="99.772599999999997"/>
    <n v="4.2"/>
  </r>
  <r>
    <x v="1"/>
    <n v="2250"/>
    <s v="NCY05"/>
    <x v="1"/>
    <x v="4"/>
    <x v="4"/>
    <x v="2"/>
    <x v="1"/>
    <x v="0"/>
    <x v="2103"/>
    <n v="13.5"/>
    <n v="37.087400000000002"/>
    <n v="4.2"/>
  </r>
  <r>
    <x v="1"/>
    <n v="2251"/>
    <s v="NCV41"/>
    <x v="1"/>
    <x v="4"/>
    <x v="4"/>
    <x v="2"/>
    <x v="1"/>
    <x v="0"/>
    <x v="2104"/>
    <n v="14.35"/>
    <n v="109.5228"/>
    <n v="4.2"/>
  </r>
  <r>
    <x v="1"/>
    <n v="2252"/>
    <s v="NCM41"/>
    <x v="1"/>
    <x v="4"/>
    <x v="4"/>
    <x v="2"/>
    <x v="1"/>
    <x v="0"/>
    <x v="2105"/>
    <n v="16.5"/>
    <n v="95.212000000000003"/>
    <n v="4.2"/>
  </r>
  <r>
    <x v="1"/>
    <n v="2253"/>
    <s v="NCW41"/>
    <x v="1"/>
    <x v="4"/>
    <x v="4"/>
    <x v="2"/>
    <x v="1"/>
    <x v="0"/>
    <x v="2106"/>
    <n v="18"/>
    <n v="159.3604"/>
    <n v="4.2"/>
  </r>
  <r>
    <x v="1"/>
    <n v="2254"/>
    <s v="NCA17"/>
    <x v="1"/>
    <x v="4"/>
    <x v="4"/>
    <x v="2"/>
    <x v="1"/>
    <x v="0"/>
    <x v="2107"/>
    <n v="20.6"/>
    <n v="149.63919999999999"/>
    <n v="4.2"/>
  </r>
  <r>
    <x v="1"/>
    <n v="2255"/>
    <s v="NCO26"/>
    <x v="5"/>
    <x v="4"/>
    <x v="4"/>
    <x v="2"/>
    <x v="1"/>
    <x v="0"/>
    <x v="2108"/>
    <n v="7.2350000000000003"/>
    <n v="117.3492"/>
    <n v="4.2"/>
  </r>
  <r>
    <x v="1"/>
    <n v="2256"/>
    <s v="NCR42"/>
    <x v="5"/>
    <x v="4"/>
    <x v="4"/>
    <x v="2"/>
    <x v="1"/>
    <x v="0"/>
    <x v="2109"/>
    <n v="9.1050000000000004"/>
    <n v="33.89"/>
    <n v="4.2"/>
  </r>
  <r>
    <x v="1"/>
    <n v="2257"/>
    <s v="NCF42"/>
    <x v="5"/>
    <x v="4"/>
    <x v="4"/>
    <x v="2"/>
    <x v="1"/>
    <x v="0"/>
    <x v="2110"/>
    <n v="17.350000000000001"/>
    <n v="176.37119999999999"/>
    <n v="4.2"/>
  </r>
  <r>
    <x v="1"/>
    <n v="2258"/>
    <s v="NCM19"/>
    <x v="10"/>
    <x v="4"/>
    <x v="4"/>
    <x v="2"/>
    <x v="1"/>
    <x v="0"/>
    <x v="2111"/>
    <n v="12.65"/>
    <n v="113.8202"/>
    <n v="4.2"/>
  </r>
  <r>
    <x v="1"/>
    <n v="2259"/>
    <s v="NCQ38"/>
    <x v="10"/>
    <x v="4"/>
    <x v="4"/>
    <x v="2"/>
    <x v="1"/>
    <x v="0"/>
    <x v="2112"/>
    <n v="16.350000000000001"/>
    <n v="106.02800000000001"/>
    <n v="4.2"/>
  </r>
  <r>
    <x v="1"/>
    <n v="2260"/>
    <s v="FDQ46"/>
    <x v="6"/>
    <x v="4"/>
    <x v="4"/>
    <x v="2"/>
    <x v="1"/>
    <x v="0"/>
    <x v="2113"/>
    <n v="7.51"/>
    <n v="112.45440000000001"/>
    <n v="4.2"/>
  </r>
  <r>
    <x v="1"/>
    <n v="2261"/>
    <s v="FDI22"/>
    <x v="6"/>
    <x v="4"/>
    <x v="4"/>
    <x v="2"/>
    <x v="1"/>
    <x v="0"/>
    <x v="2114"/>
    <n v="12.6"/>
    <n v="210.8612"/>
    <n v="4.2"/>
  </r>
  <r>
    <x v="1"/>
    <n v="2262"/>
    <s v="FDH33"/>
    <x v="6"/>
    <x v="4"/>
    <x v="4"/>
    <x v="2"/>
    <x v="1"/>
    <x v="0"/>
    <x v="2115"/>
    <n v="12.85"/>
    <n v="43.142800000000001"/>
    <n v="4.2"/>
  </r>
  <r>
    <x v="1"/>
    <n v="2263"/>
    <s v="FDB34"/>
    <x v="6"/>
    <x v="4"/>
    <x v="4"/>
    <x v="2"/>
    <x v="1"/>
    <x v="0"/>
    <x v="2116"/>
    <n v="15.25"/>
    <n v="87.019800000000004"/>
    <n v="4.2"/>
  </r>
  <r>
    <x v="1"/>
    <n v="2264"/>
    <s v="FDV45"/>
    <x v="6"/>
    <x v="4"/>
    <x v="4"/>
    <x v="2"/>
    <x v="1"/>
    <x v="0"/>
    <x v="2117"/>
    <n v="16.75"/>
    <n v="187.9556"/>
    <n v="4.2"/>
  </r>
  <r>
    <x v="1"/>
    <n v="2265"/>
    <s v="FDM21"/>
    <x v="6"/>
    <x v="4"/>
    <x v="4"/>
    <x v="2"/>
    <x v="1"/>
    <x v="0"/>
    <x v="2118"/>
    <n v="20.2"/>
    <n v="259.26459999999997"/>
    <n v="4.2"/>
  </r>
  <r>
    <x v="1"/>
    <n v="2266"/>
    <s v="DRZ24"/>
    <x v="4"/>
    <x v="4"/>
    <x v="4"/>
    <x v="2"/>
    <x v="1"/>
    <x v="0"/>
    <x v="20"/>
    <n v="7.5350000000000001"/>
    <n v="121.64400000000001"/>
    <n v="4.2"/>
  </r>
  <r>
    <x v="1"/>
    <n v="2267"/>
    <s v="DRL37"/>
    <x v="4"/>
    <x v="4"/>
    <x v="4"/>
    <x v="2"/>
    <x v="1"/>
    <x v="0"/>
    <x v="2119"/>
    <n v="15.5"/>
    <n v="42.377000000000002"/>
    <n v="4.2"/>
  </r>
  <r>
    <x v="1"/>
    <n v="2268"/>
    <s v="DRH25"/>
    <x v="4"/>
    <x v="4"/>
    <x v="4"/>
    <x v="2"/>
    <x v="1"/>
    <x v="0"/>
    <x v="2120"/>
    <n v="18.7"/>
    <n v="52.032400000000003"/>
    <n v="4.2"/>
  </r>
  <r>
    <x v="1"/>
    <n v="2269"/>
    <s v="FDJ48"/>
    <x v="13"/>
    <x v="5"/>
    <x v="5"/>
    <x v="2"/>
    <x v="1"/>
    <x v="0"/>
    <x v="2121"/>
    <n v="11.3"/>
    <n v="247.51179999999999"/>
    <n v="4.2"/>
  </r>
  <r>
    <x v="1"/>
    <n v="2270"/>
    <s v="FDH24"/>
    <x v="13"/>
    <x v="5"/>
    <x v="5"/>
    <x v="2"/>
    <x v="1"/>
    <x v="0"/>
    <x v="2122"/>
    <n v="20.7"/>
    <n v="157.02879999999999"/>
    <n v="4.2"/>
  </r>
  <r>
    <x v="1"/>
    <n v="2271"/>
    <s v="FDK38"/>
    <x v="3"/>
    <x v="5"/>
    <x v="5"/>
    <x v="2"/>
    <x v="1"/>
    <x v="0"/>
    <x v="2123"/>
    <n v="6.65"/>
    <n v="149.77340000000001"/>
    <n v="4.2"/>
  </r>
  <r>
    <x v="1"/>
    <n v="2272"/>
    <s v="FDE02"/>
    <x v="3"/>
    <x v="5"/>
    <x v="5"/>
    <x v="2"/>
    <x v="1"/>
    <x v="0"/>
    <x v="2124"/>
    <n v="8.7100000000000009"/>
    <n v="94.477800000000002"/>
    <n v="4.2"/>
  </r>
  <r>
    <x v="1"/>
    <n v="2273"/>
    <s v="FDY25"/>
    <x v="3"/>
    <x v="5"/>
    <x v="5"/>
    <x v="2"/>
    <x v="1"/>
    <x v="0"/>
    <x v="2125"/>
    <n v="12"/>
    <n v="181.29759999999999"/>
    <n v="4.2"/>
  </r>
  <r>
    <x v="1"/>
    <n v="2274"/>
    <s v="FDB50"/>
    <x v="3"/>
    <x v="5"/>
    <x v="5"/>
    <x v="2"/>
    <x v="1"/>
    <x v="0"/>
    <x v="2126"/>
    <n v="13"/>
    <n v="77.298599999999993"/>
    <n v="4.2"/>
  </r>
  <r>
    <x v="1"/>
    <n v="2275"/>
    <s v="FDT37"/>
    <x v="3"/>
    <x v="5"/>
    <x v="5"/>
    <x v="2"/>
    <x v="1"/>
    <x v="0"/>
    <x v="2127"/>
    <n v="14.15"/>
    <n v="256.3014"/>
    <n v="4.2"/>
  </r>
  <r>
    <x v="1"/>
    <n v="2276"/>
    <s v="FDH27"/>
    <x v="11"/>
    <x v="5"/>
    <x v="5"/>
    <x v="2"/>
    <x v="1"/>
    <x v="0"/>
    <x v="2128"/>
    <n v="7.0750000000000002"/>
    <n v="142.0128"/>
    <n v="4.2"/>
  </r>
  <r>
    <x v="1"/>
    <n v="2277"/>
    <s v="FDP26"/>
    <x v="11"/>
    <x v="5"/>
    <x v="5"/>
    <x v="2"/>
    <x v="1"/>
    <x v="0"/>
    <x v="2129"/>
    <n v="7.7850000000000001"/>
    <n v="105.6306"/>
    <n v="4.2"/>
  </r>
  <r>
    <x v="1"/>
    <n v="2278"/>
    <s v="FDZ15"/>
    <x v="11"/>
    <x v="5"/>
    <x v="5"/>
    <x v="2"/>
    <x v="1"/>
    <x v="0"/>
    <x v="2130"/>
    <n v="13.1"/>
    <n v="117.7782"/>
    <n v="4.2"/>
  </r>
  <r>
    <x v="1"/>
    <n v="2279"/>
    <s v="FDD03"/>
    <x v="11"/>
    <x v="5"/>
    <x v="5"/>
    <x v="2"/>
    <x v="1"/>
    <x v="0"/>
    <x v="2131"/>
    <n v="13.3"/>
    <n v="232.63"/>
    <n v="4.2"/>
  </r>
  <r>
    <x v="1"/>
    <n v="2280"/>
    <s v="FDE53"/>
    <x v="2"/>
    <x v="5"/>
    <x v="5"/>
    <x v="2"/>
    <x v="1"/>
    <x v="0"/>
    <x v="2132"/>
    <n v="10.895"/>
    <n v="106.328"/>
    <n v="4.2"/>
  </r>
  <r>
    <x v="1"/>
    <n v="2281"/>
    <s v="FDS40"/>
    <x v="2"/>
    <x v="5"/>
    <x v="5"/>
    <x v="2"/>
    <x v="1"/>
    <x v="0"/>
    <x v="2133"/>
    <n v="15.35"/>
    <n v="37.219000000000001"/>
    <n v="4.2"/>
  </r>
  <r>
    <x v="1"/>
    <n v="2282"/>
    <s v="FDY31"/>
    <x v="0"/>
    <x v="5"/>
    <x v="5"/>
    <x v="2"/>
    <x v="1"/>
    <x v="0"/>
    <x v="2134"/>
    <n v="5.98"/>
    <n v="146.84180000000001"/>
    <n v="4.2"/>
  </r>
  <r>
    <x v="1"/>
    <n v="2283"/>
    <s v="FDZ19"/>
    <x v="0"/>
    <x v="5"/>
    <x v="5"/>
    <x v="2"/>
    <x v="1"/>
    <x v="0"/>
    <x v="2135"/>
    <n v="6.4249999999999998"/>
    <n v="175.5712"/>
    <n v="4.2"/>
  </r>
  <r>
    <x v="1"/>
    <n v="2284"/>
    <s v="FDQ20"/>
    <x v="0"/>
    <x v="5"/>
    <x v="5"/>
    <x v="2"/>
    <x v="1"/>
    <x v="0"/>
    <x v="2136"/>
    <n v="8.3249999999999993"/>
    <n v="39.513800000000003"/>
    <n v="4.2"/>
  </r>
  <r>
    <x v="1"/>
    <n v="2285"/>
    <s v="FDJ56"/>
    <x v="0"/>
    <x v="5"/>
    <x v="5"/>
    <x v="2"/>
    <x v="1"/>
    <x v="0"/>
    <x v="2137"/>
    <n v="8.9849999999999994"/>
    <n v="99.67"/>
    <n v="4.2"/>
  </r>
  <r>
    <x v="1"/>
    <n v="2286"/>
    <s v="FDG57"/>
    <x v="0"/>
    <x v="5"/>
    <x v="5"/>
    <x v="2"/>
    <x v="1"/>
    <x v="0"/>
    <x v="2138"/>
    <n v="14.7"/>
    <n v="49.503399999999999"/>
    <n v="4.2"/>
  </r>
  <r>
    <x v="1"/>
    <n v="2287"/>
    <s v="FDI44"/>
    <x v="0"/>
    <x v="5"/>
    <x v="5"/>
    <x v="2"/>
    <x v="1"/>
    <x v="0"/>
    <x v="2139"/>
    <n v="16.100000000000001"/>
    <n v="78.4328"/>
    <n v="4.2"/>
  </r>
  <r>
    <x v="1"/>
    <n v="2288"/>
    <s v="DRF23"/>
    <x v="9"/>
    <x v="5"/>
    <x v="5"/>
    <x v="2"/>
    <x v="1"/>
    <x v="0"/>
    <x v="2140"/>
    <n v="4.6100000000000003"/>
    <n v="172.53960000000001"/>
    <n v="4.2"/>
  </r>
  <r>
    <x v="1"/>
    <n v="2289"/>
    <s v="DRK59"/>
    <x v="9"/>
    <x v="5"/>
    <x v="5"/>
    <x v="2"/>
    <x v="1"/>
    <x v="0"/>
    <x v="2141"/>
    <n v="8.8949999999999996"/>
    <n v="235.9616"/>
    <n v="4.2"/>
  </r>
  <r>
    <x v="1"/>
    <n v="2290"/>
    <s v="DRL35"/>
    <x v="9"/>
    <x v="5"/>
    <x v="5"/>
    <x v="2"/>
    <x v="1"/>
    <x v="0"/>
    <x v="2142"/>
    <n v="15.7"/>
    <n v="42.177"/>
    <n v="4.2"/>
  </r>
  <r>
    <x v="1"/>
    <n v="2291"/>
    <s v="NCR17"/>
    <x v="1"/>
    <x v="5"/>
    <x v="5"/>
    <x v="2"/>
    <x v="1"/>
    <x v="0"/>
    <x v="2143"/>
    <n v="9.8000000000000007"/>
    <n v="117.5492"/>
    <n v="4.2"/>
  </r>
  <r>
    <x v="1"/>
    <n v="2292"/>
    <s v="NCO26"/>
    <x v="5"/>
    <x v="5"/>
    <x v="5"/>
    <x v="2"/>
    <x v="1"/>
    <x v="0"/>
    <x v="2144"/>
    <n v="7.2350000000000003"/>
    <n v="116.9492"/>
    <n v="4.2"/>
  </r>
  <r>
    <x v="1"/>
    <n v="2293"/>
    <s v="NCE31"/>
    <x v="5"/>
    <x v="5"/>
    <x v="5"/>
    <x v="2"/>
    <x v="1"/>
    <x v="0"/>
    <x v="2145"/>
    <n v="7.67"/>
    <n v="35.421599999999998"/>
    <n v="4.2"/>
  </r>
  <r>
    <x v="1"/>
    <n v="2294"/>
    <s v="NCQ30"/>
    <x v="5"/>
    <x v="5"/>
    <x v="5"/>
    <x v="2"/>
    <x v="1"/>
    <x v="0"/>
    <x v="2146"/>
    <n v="7.7249999999999996"/>
    <n v="123.84139999999999"/>
    <n v="4.2"/>
  </r>
  <r>
    <x v="1"/>
    <n v="2295"/>
    <s v="NCR42"/>
    <x v="5"/>
    <x v="5"/>
    <x v="5"/>
    <x v="2"/>
    <x v="1"/>
    <x v="0"/>
    <x v="2147"/>
    <n v="9.1050000000000004"/>
    <n v="33.79"/>
    <n v="4.2"/>
  </r>
  <r>
    <x v="1"/>
    <n v="2296"/>
    <s v="NCI18"/>
    <x v="5"/>
    <x v="5"/>
    <x v="5"/>
    <x v="2"/>
    <x v="2"/>
    <x v="0"/>
    <x v="2148"/>
    <n v="18.350000000000001"/>
    <n v="225.47460000000001"/>
    <n v="4.2"/>
  </r>
  <r>
    <x v="1"/>
    <n v="2297"/>
    <s v="NCJ42"/>
    <x v="5"/>
    <x v="5"/>
    <x v="5"/>
    <x v="2"/>
    <x v="2"/>
    <x v="0"/>
    <x v="2149"/>
    <n v="19.75"/>
    <n v="102.2332"/>
    <n v="4.2"/>
  </r>
  <r>
    <x v="1"/>
    <n v="2298"/>
    <s v="FDS39"/>
    <x v="7"/>
    <x v="5"/>
    <x v="5"/>
    <x v="2"/>
    <x v="2"/>
    <x v="0"/>
    <x v="2150"/>
    <n v="6.8949999999999996"/>
    <n v="143.78120000000001"/>
    <n v="4.2"/>
  </r>
  <r>
    <x v="1"/>
    <n v="2299"/>
    <s v="FDR33"/>
    <x v="6"/>
    <x v="5"/>
    <x v="5"/>
    <x v="2"/>
    <x v="2"/>
    <x v="0"/>
    <x v="2151"/>
    <n v="7.31"/>
    <n v="108.45699999999999"/>
    <n v="4.2"/>
  </r>
  <r>
    <x v="1"/>
    <n v="2300"/>
    <s v="FDJ09"/>
    <x v="6"/>
    <x v="5"/>
    <x v="5"/>
    <x v="2"/>
    <x v="2"/>
    <x v="0"/>
    <x v="2152"/>
    <n v="15"/>
    <n v="43.674399999999999"/>
    <n v="4.2"/>
  </r>
  <r>
    <x v="1"/>
    <n v="2301"/>
    <s v="FDT57"/>
    <x v="6"/>
    <x v="5"/>
    <x v="5"/>
    <x v="2"/>
    <x v="2"/>
    <x v="0"/>
    <x v="2153"/>
    <n v="15.2"/>
    <n v="237.5248"/>
    <n v="4.2"/>
  </r>
  <r>
    <x v="1"/>
    <n v="2302"/>
    <s v="FDS10"/>
    <x v="6"/>
    <x v="5"/>
    <x v="5"/>
    <x v="2"/>
    <x v="2"/>
    <x v="0"/>
    <x v="2154"/>
    <n v="19.2"/>
    <n v="180.33179999999999"/>
    <n v="4.2"/>
  </r>
  <r>
    <x v="1"/>
    <n v="2303"/>
    <s v="DRM37"/>
    <x v="4"/>
    <x v="5"/>
    <x v="5"/>
    <x v="2"/>
    <x v="2"/>
    <x v="0"/>
    <x v="2155"/>
    <n v="15.35"/>
    <n v="196.57679999999999"/>
    <n v="4.2"/>
  </r>
  <r>
    <x v="0"/>
    <n v="2304"/>
    <s v="FDL24"/>
    <x v="13"/>
    <x v="4"/>
    <x v="4"/>
    <x v="2"/>
    <x v="2"/>
    <x v="0"/>
    <x v="2156"/>
    <n v="10.3"/>
    <n v="172.34219999999999"/>
    <n v="4.2"/>
  </r>
  <r>
    <x v="0"/>
    <n v="2305"/>
    <s v="FDT24"/>
    <x v="13"/>
    <x v="4"/>
    <x v="4"/>
    <x v="2"/>
    <x v="2"/>
    <x v="0"/>
    <x v="2157"/>
    <n v="12.35"/>
    <n v="78.732799999999997"/>
    <n v="4.2"/>
  </r>
  <r>
    <x v="0"/>
    <n v="2306"/>
    <s v="FDX52"/>
    <x v="2"/>
    <x v="4"/>
    <x v="4"/>
    <x v="2"/>
    <x v="2"/>
    <x v="0"/>
    <x v="2158"/>
    <n v="11.5"/>
    <n v="192.68199999999999"/>
    <n v="4.2"/>
  </r>
  <r>
    <x v="0"/>
    <n v="2307"/>
    <s v="FDN08"/>
    <x v="0"/>
    <x v="4"/>
    <x v="4"/>
    <x v="2"/>
    <x v="2"/>
    <x v="0"/>
    <x v="2159"/>
    <n v="7.72"/>
    <n v="117.5466"/>
    <n v="4.2"/>
  </r>
  <r>
    <x v="0"/>
    <n v="2308"/>
    <s v="FDW44"/>
    <x v="0"/>
    <x v="4"/>
    <x v="4"/>
    <x v="2"/>
    <x v="2"/>
    <x v="0"/>
    <x v="2160"/>
    <n v="9.5"/>
    <n v="170.1448"/>
    <n v="4.2"/>
  </r>
  <r>
    <x v="0"/>
    <n v="2309"/>
    <s v="FDW31"/>
    <x v="0"/>
    <x v="4"/>
    <x v="4"/>
    <x v="2"/>
    <x v="2"/>
    <x v="0"/>
    <x v="2161"/>
    <n v="11.35"/>
    <n v="199.4742"/>
    <n v="4.2"/>
  </r>
  <r>
    <x v="0"/>
    <n v="2310"/>
    <s v="FDJ44"/>
    <x v="0"/>
    <x v="4"/>
    <x v="4"/>
    <x v="2"/>
    <x v="2"/>
    <x v="0"/>
    <x v="2162"/>
    <n v="12.3"/>
    <n v="173.2396"/>
    <n v="4.2"/>
  </r>
  <r>
    <x v="0"/>
    <n v="2311"/>
    <s v="FDF08"/>
    <x v="0"/>
    <x v="4"/>
    <x v="4"/>
    <x v="2"/>
    <x v="2"/>
    <x v="0"/>
    <x v="2163"/>
    <n v="14.3"/>
    <n v="89.185599999999994"/>
    <n v="4.2"/>
  </r>
  <r>
    <x v="0"/>
    <n v="2312"/>
    <s v="FDH44"/>
    <x v="0"/>
    <x v="4"/>
    <x v="4"/>
    <x v="2"/>
    <x v="2"/>
    <x v="0"/>
    <x v="2164"/>
    <n v="19.100000000000001"/>
    <n v="148.04179999999999"/>
    <n v="4.2"/>
  </r>
  <r>
    <x v="0"/>
    <n v="2313"/>
    <s v="FDE33"/>
    <x v="0"/>
    <x v="4"/>
    <x v="4"/>
    <x v="2"/>
    <x v="2"/>
    <x v="0"/>
    <x v="2165"/>
    <n v="19.350000000000001"/>
    <n v="76.864400000000003"/>
    <n v="4.2"/>
  </r>
  <r>
    <x v="0"/>
    <n v="2314"/>
    <s v="FDO03"/>
    <x v="7"/>
    <x v="4"/>
    <x v="4"/>
    <x v="2"/>
    <x v="2"/>
    <x v="0"/>
    <x v="2166"/>
    <n v="10.395"/>
    <n v="230.5352"/>
    <n v="4.2"/>
  </r>
  <r>
    <x v="0"/>
    <n v="2315"/>
    <s v="FDS45"/>
    <x v="6"/>
    <x v="4"/>
    <x v="4"/>
    <x v="2"/>
    <x v="2"/>
    <x v="0"/>
    <x v="2167"/>
    <n v="5.1749999999999998"/>
    <n v="105.9622"/>
    <n v="4.2"/>
  </r>
  <r>
    <x v="0"/>
    <n v="2316"/>
    <s v="FDP45"/>
    <x v="6"/>
    <x v="4"/>
    <x v="4"/>
    <x v="2"/>
    <x v="2"/>
    <x v="0"/>
    <x v="2168"/>
    <n v="15.7"/>
    <n v="253.47239999999999"/>
    <n v="4.2"/>
  </r>
  <r>
    <x v="0"/>
    <n v="2317"/>
    <s v="FDS22"/>
    <x v="6"/>
    <x v="4"/>
    <x v="4"/>
    <x v="2"/>
    <x v="2"/>
    <x v="0"/>
    <x v="2169"/>
    <n v="16.850000000000001"/>
    <n v="45.942799999999998"/>
    <n v="4.2"/>
  </r>
  <r>
    <x v="0"/>
    <n v="2318"/>
    <s v="DRM49"/>
    <x v="4"/>
    <x v="4"/>
    <x v="4"/>
    <x v="2"/>
    <x v="2"/>
    <x v="0"/>
    <x v="2170"/>
    <n v="6.11"/>
    <n v="44.4086"/>
    <n v="4.2"/>
  </r>
  <r>
    <x v="0"/>
    <n v="2319"/>
    <s v="FDQ49"/>
    <x v="12"/>
    <x v="5"/>
    <x v="5"/>
    <x v="2"/>
    <x v="2"/>
    <x v="0"/>
    <x v="2171"/>
    <n v="20.2"/>
    <n v="155.16300000000001"/>
    <n v="4.2"/>
  </r>
  <r>
    <x v="0"/>
    <n v="2320"/>
    <s v="FDH02"/>
    <x v="3"/>
    <x v="5"/>
    <x v="5"/>
    <x v="2"/>
    <x v="2"/>
    <x v="0"/>
    <x v="2172"/>
    <n v="7.27"/>
    <n v="92.248800000000003"/>
    <n v="4.2"/>
  </r>
  <r>
    <x v="0"/>
    <n v="2321"/>
    <s v="FDI02"/>
    <x v="3"/>
    <x v="5"/>
    <x v="5"/>
    <x v="2"/>
    <x v="2"/>
    <x v="0"/>
    <x v="2173"/>
    <n v="15.7"/>
    <n v="112.0202"/>
    <n v="4.2"/>
  </r>
  <r>
    <x v="0"/>
    <n v="2322"/>
    <s v="FDV01"/>
    <x v="3"/>
    <x v="5"/>
    <x v="5"/>
    <x v="2"/>
    <x v="2"/>
    <x v="0"/>
    <x v="20"/>
    <n v="19.2"/>
    <n v="153.3314"/>
    <n v="4.2"/>
  </r>
  <r>
    <x v="0"/>
    <n v="2323"/>
    <s v="FDQ26"/>
    <x v="11"/>
    <x v="5"/>
    <x v="5"/>
    <x v="2"/>
    <x v="2"/>
    <x v="0"/>
    <x v="2174"/>
    <n v="13.5"/>
    <n v="60.956200000000003"/>
    <n v="4.2"/>
  </r>
  <r>
    <x v="0"/>
    <n v="2324"/>
    <s v="FDU26"/>
    <x v="11"/>
    <x v="5"/>
    <x v="5"/>
    <x v="2"/>
    <x v="2"/>
    <x v="0"/>
    <x v="2175"/>
    <n v="16.7"/>
    <n v="120.37820000000001"/>
    <n v="4.2"/>
  </r>
  <r>
    <x v="0"/>
    <n v="2325"/>
    <s v="FDC29"/>
    <x v="2"/>
    <x v="5"/>
    <x v="5"/>
    <x v="2"/>
    <x v="2"/>
    <x v="0"/>
    <x v="2176"/>
    <n v="8.39"/>
    <n v="113.6176"/>
    <n v="4.2"/>
  </r>
  <r>
    <x v="0"/>
    <n v="2326"/>
    <s v="FDN04"/>
    <x v="2"/>
    <x v="5"/>
    <x v="5"/>
    <x v="2"/>
    <x v="2"/>
    <x v="0"/>
    <x v="2177"/>
    <n v="11.8"/>
    <n v="178.23439999999999"/>
    <n v="4.2"/>
  </r>
  <r>
    <x v="0"/>
    <n v="2327"/>
    <s v="FDR52"/>
    <x v="2"/>
    <x v="5"/>
    <x v="5"/>
    <x v="2"/>
    <x v="2"/>
    <x v="0"/>
    <x v="2178"/>
    <n v="12.65"/>
    <n v="191.88460000000001"/>
    <n v="4.2"/>
  </r>
  <r>
    <x v="0"/>
    <n v="2328"/>
    <s v="FDP28"/>
    <x v="2"/>
    <x v="5"/>
    <x v="5"/>
    <x v="2"/>
    <x v="2"/>
    <x v="0"/>
    <x v="748"/>
    <n v="13.65"/>
    <n v="261.29360000000003"/>
    <n v="4.2"/>
  </r>
  <r>
    <x v="0"/>
    <n v="2329"/>
    <s v="FDA40"/>
    <x v="2"/>
    <x v="5"/>
    <x v="5"/>
    <x v="2"/>
    <x v="2"/>
    <x v="0"/>
    <x v="2179"/>
    <n v="16"/>
    <n v="87.485600000000005"/>
    <n v="4.2"/>
  </r>
  <r>
    <x v="0"/>
    <n v="2330"/>
    <s v="FDD21"/>
    <x v="0"/>
    <x v="5"/>
    <x v="5"/>
    <x v="2"/>
    <x v="0"/>
    <x v="0"/>
    <x v="20"/>
    <n v="10.3"/>
    <n v="115.7176"/>
    <n v="4.2"/>
  </r>
  <r>
    <x v="0"/>
    <n v="2331"/>
    <s v="FDA08"/>
    <x v="0"/>
    <x v="5"/>
    <x v="5"/>
    <x v="2"/>
    <x v="0"/>
    <x v="0"/>
    <x v="2180"/>
    <n v="11.85"/>
    <n v="163.8526"/>
    <n v="4.2"/>
  </r>
  <r>
    <x v="0"/>
    <n v="2332"/>
    <s v="FDS44"/>
    <x v="0"/>
    <x v="5"/>
    <x v="5"/>
    <x v="2"/>
    <x v="0"/>
    <x v="0"/>
    <x v="2181"/>
    <n v="12.65"/>
    <n v="238.35380000000001"/>
    <n v="4.2"/>
  </r>
  <r>
    <x v="0"/>
    <n v="2333"/>
    <s v="FDG08"/>
    <x v="0"/>
    <x v="5"/>
    <x v="5"/>
    <x v="2"/>
    <x v="0"/>
    <x v="0"/>
    <x v="20"/>
    <n v="13.15"/>
    <n v="171.97640000000001"/>
    <n v="4.2"/>
  </r>
  <r>
    <x v="0"/>
    <n v="2334"/>
    <s v="FDT55"/>
    <x v="0"/>
    <x v="5"/>
    <x v="5"/>
    <x v="2"/>
    <x v="0"/>
    <x v="0"/>
    <x v="2182"/>
    <n v="13.6"/>
    <n v="157.09460000000001"/>
    <n v="4.2"/>
  </r>
  <r>
    <x v="0"/>
    <n v="2335"/>
    <s v="FDC21"/>
    <x v="0"/>
    <x v="5"/>
    <x v="5"/>
    <x v="2"/>
    <x v="0"/>
    <x v="0"/>
    <x v="2183"/>
    <n v="14.6"/>
    <n v="110.1254"/>
    <n v="4.2"/>
  </r>
  <r>
    <x v="0"/>
    <n v="2336"/>
    <s v="FDV19"/>
    <x v="0"/>
    <x v="5"/>
    <x v="5"/>
    <x v="2"/>
    <x v="0"/>
    <x v="0"/>
    <x v="2184"/>
    <n v="14.85"/>
    <n v="162.2578"/>
    <n v="4.2"/>
  </r>
  <r>
    <x v="0"/>
    <n v="2337"/>
    <s v="FDO19"/>
    <x v="0"/>
    <x v="5"/>
    <x v="5"/>
    <x v="2"/>
    <x v="0"/>
    <x v="0"/>
    <x v="20"/>
    <n v="17.7"/>
    <n v="46.803400000000003"/>
    <n v="4.2"/>
  </r>
  <r>
    <x v="0"/>
    <n v="2338"/>
    <s v="FDT32"/>
    <x v="0"/>
    <x v="5"/>
    <x v="5"/>
    <x v="2"/>
    <x v="0"/>
    <x v="0"/>
    <x v="2185"/>
    <n v="19"/>
    <n v="188.42140000000001"/>
    <n v="4.2"/>
  </r>
  <r>
    <x v="0"/>
    <n v="2339"/>
    <s v="FDJ57"/>
    <x v="14"/>
    <x v="5"/>
    <x v="5"/>
    <x v="2"/>
    <x v="0"/>
    <x v="0"/>
    <x v="2186"/>
    <n v="7.42"/>
    <n v="185.35820000000001"/>
    <n v="4.2"/>
  </r>
  <r>
    <x v="0"/>
    <n v="2340"/>
    <s v="FDF34"/>
    <x v="6"/>
    <x v="5"/>
    <x v="5"/>
    <x v="2"/>
    <x v="0"/>
    <x v="0"/>
    <x v="2133"/>
    <n v="9.3000000000000007"/>
    <n v="197.70840000000001"/>
    <n v="4.2"/>
  </r>
  <r>
    <x v="0"/>
    <n v="2341"/>
    <s v="FDO21"/>
    <x v="6"/>
    <x v="5"/>
    <x v="5"/>
    <x v="2"/>
    <x v="0"/>
    <x v="0"/>
    <x v="2187"/>
    <n v="11.6"/>
    <n v="223.1404"/>
    <n v="4.2"/>
  </r>
  <r>
    <x v="0"/>
    <n v="2342"/>
    <s v="FDA09"/>
    <x v="6"/>
    <x v="5"/>
    <x v="5"/>
    <x v="2"/>
    <x v="0"/>
    <x v="0"/>
    <x v="2188"/>
    <n v="13.35"/>
    <n v="179.066"/>
    <n v="4.2"/>
  </r>
  <r>
    <x v="0"/>
    <n v="2343"/>
    <s v="FDN34"/>
    <x v="6"/>
    <x v="5"/>
    <x v="5"/>
    <x v="2"/>
    <x v="0"/>
    <x v="0"/>
    <x v="2189"/>
    <n v="15.6"/>
    <n v="169.2132"/>
    <n v="4.2"/>
  </r>
  <r>
    <x v="0"/>
    <n v="2344"/>
    <s v="FDR34"/>
    <x v="6"/>
    <x v="5"/>
    <x v="5"/>
    <x v="2"/>
    <x v="0"/>
    <x v="0"/>
    <x v="2190"/>
    <n v="17"/>
    <n v="228.43520000000001"/>
    <n v="4.2"/>
  </r>
  <r>
    <x v="0"/>
    <n v="2345"/>
    <s v="DRM49"/>
    <x v="4"/>
    <x v="5"/>
    <x v="5"/>
    <x v="2"/>
    <x v="0"/>
    <x v="0"/>
    <x v="2191"/>
    <n v="6.11"/>
    <n v="45.608600000000003"/>
    <n v="4.2"/>
  </r>
  <r>
    <x v="1"/>
    <n v="2346"/>
    <s v="DRG36"/>
    <x v="4"/>
    <x v="4"/>
    <x v="4"/>
    <x v="2"/>
    <x v="0"/>
    <x v="0"/>
    <x v="2192"/>
    <n v="14.15"/>
    <n v="171.01060000000001"/>
    <n v="4.2"/>
  </r>
  <r>
    <x v="1"/>
    <n v="2347"/>
    <s v="DRF27"/>
    <x v="11"/>
    <x v="5"/>
    <x v="5"/>
    <x v="2"/>
    <x v="0"/>
    <x v="0"/>
    <x v="2193"/>
    <n v="8.93"/>
    <n v="152.23400000000001"/>
    <n v="4.2"/>
  </r>
  <r>
    <x v="0"/>
    <n v="2348"/>
    <s v="FDI07"/>
    <x v="7"/>
    <x v="4"/>
    <x v="4"/>
    <x v="2"/>
    <x v="0"/>
    <x v="0"/>
    <x v="2194"/>
    <n v="12.35"/>
    <n v="196.9426"/>
    <n v="4.2"/>
  </r>
  <r>
    <x v="0"/>
    <n v="2349"/>
    <s v="FDD47"/>
    <x v="15"/>
    <x v="4"/>
    <x v="4"/>
    <x v="2"/>
    <x v="0"/>
    <x v="0"/>
    <x v="2195"/>
    <n v="7.6"/>
    <n v="171.7448"/>
    <n v="4.2"/>
  </r>
  <r>
    <x v="0"/>
    <n v="2350"/>
    <s v="FDN51"/>
    <x v="7"/>
    <x v="5"/>
    <x v="5"/>
    <x v="2"/>
    <x v="0"/>
    <x v="0"/>
    <x v="2196"/>
    <n v="17.850000000000001"/>
    <n v="261.59359999999998"/>
    <n v="4.2"/>
  </r>
  <r>
    <x v="0"/>
    <n v="2351"/>
    <s v="FDT10"/>
    <x v="6"/>
    <x v="5"/>
    <x v="5"/>
    <x v="2"/>
    <x v="0"/>
    <x v="0"/>
    <x v="2197"/>
    <n v="16.7"/>
    <n v="57.656199999999998"/>
    <n v="4.2"/>
  </r>
  <r>
    <x v="1"/>
    <n v="2352"/>
    <s v="FDT20"/>
    <x v="0"/>
    <x v="8"/>
    <x v="8"/>
    <x v="2"/>
    <x v="1"/>
    <x v="0"/>
    <x v="2198"/>
    <n v="10.5"/>
    <n v="40.116399999999999"/>
    <n v="4.2"/>
  </r>
  <r>
    <x v="1"/>
    <n v="2353"/>
    <s v="NCF30"/>
    <x v="5"/>
    <x v="8"/>
    <x v="8"/>
    <x v="2"/>
    <x v="1"/>
    <x v="0"/>
    <x v="2199"/>
    <n v="17"/>
    <n v="126.7362"/>
    <n v="4.2"/>
  </r>
  <r>
    <x v="1"/>
    <n v="2354"/>
    <s v="NCO06"/>
    <x v="5"/>
    <x v="8"/>
    <x v="8"/>
    <x v="2"/>
    <x v="1"/>
    <x v="0"/>
    <x v="2200"/>
    <n v="19.25"/>
    <n v="33.355800000000002"/>
    <n v="4.2"/>
  </r>
  <r>
    <x v="1"/>
    <n v="2355"/>
    <s v="NCO42"/>
    <x v="5"/>
    <x v="8"/>
    <x v="8"/>
    <x v="2"/>
    <x v="1"/>
    <x v="0"/>
    <x v="2201"/>
    <n v="21.25"/>
    <n v="146.0102"/>
    <n v="4.2"/>
  </r>
  <r>
    <x v="1"/>
    <n v="2356"/>
    <s v="FDF33"/>
    <x v="14"/>
    <x v="8"/>
    <x v="8"/>
    <x v="2"/>
    <x v="1"/>
    <x v="0"/>
    <x v="2202"/>
    <n v="7.97"/>
    <n v="108.45959999999999"/>
    <n v="4.2"/>
  </r>
  <r>
    <x v="1"/>
    <n v="2357"/>
    <s v="FDW23"/>
    <x v="13"/>
    <x v="8"/>
    <x v="8"/>
    <x v="2"/>
    <x v="1"/>
    <x v="0"/>
    <x v="2203"/>
    <n v="5.7649999999999997"/>
    <n v="40.116399999999999"/>
    <n v="4.2"/>
  </r>
  <r>
    <x v="1"/>
    <n v="2358"/>
    <s v="FDP23"/>
    <x v="8"/>
    <x v="8"/>
    <x v="8"/>
    <x v="2"/>
    <x v="1"/>
    <x v="0"/>
    <x v="2204"/>
    <n v="6.71"/>
    <n v="217.51660000000001"/>
    <n v="4.2"/>
  </r>
  <r>
    <x v="1"/>
    <n v="2359"/>
    <s v="FDP25"/>
    <x v="3"/>
    <x v="8"/>
    <x v="8"/>
    <x v="2"/>
    <x v="1"/>
    <x v="0"/>
    <x v="2205"/>
    <n v="15.2"/>
    <n v="216.38239999999999"/>
    <n v="4.2"/>
  </r>
  <r>
    <x v="1"/>
    <n v="2360"/>
    <s v="FDD50"/>
    <x v="3"/>
    <x v="8"/>
    <x v="8"/>
    <x v="2"/>
    <x v="1"/>
    <x v="0"/>
    <x v="2206"/>
    <n v="18.850000000000001"/>
    <n v="169.01320000000001"/>
    <n v="4.2"/>
  </r>
  <r>
    <x v="1"/>
    <n v="2361"/>
    <s v="FDZ15"/>
    <x v="11"/>
    <x v="8"/>
    <x v="8"/>
    <x v="2"/>
    <x v="1"/>
    <x v="0"/>
    <x v="20"/>
    <n v="13.1"/>
    <n v="117.87820000000001"/>
    <n v="4.2"/>
  </r>
  <r>
    <x v="1"/>
    <n v="2362"/>
    <s v="FDC53"/>
    <x v="2"/>
    <x v="8"/>
    <x v="8"/>
    <x v="2"/>
    <x v="1"/>
    <x v="0"/>
    <x v="2207"/>
    <n v="8.68"/>
    <n v="100.0384"/>
    <n v="4.2"/>
  </r>
  <r>
    <x v="1"/>
    <n v="2363"/>
    <s v="FDD29"/>
    <x v="2"/>
    <x v="8"/>
    <x v="8"/>
    <x v="2"/>
    <x v="1"/>
    <x v="0"/>
    <x v="2208"/>
    <n v="12.15"/>
    <n v="254.7698"/>
    <n v="4.2"/>
  </r>
  <r>
    <x v="1"/>
    <n v="2364"/>
    <s v="FDI52"/>
    <x v="2"/>
    <x v="8"/>
    <x v="8"/>
    <x v="2"/>
    <x v="1"/>
    <x v="0"/>
    <x v="2209"/>
    <n v="18.7"/>
    <n v="121.2072"/>
    <n v="4.2"/>
  </r>
  <r>
    <x v="1"/>
    <n v="2365"/>
    <s v="FDA31"/>
    <x v="0"/>
    <x v="8"/>
    <x v="8"/>
    <x v="2"/>
    <x v="1"/>
    <x v="0"/>
    <x v="2210"/>
    <n v="7.1"/>
    <n v="172.90799999999999"/>
    <n v="4.2"/>
  </r>
  <r>
    <x v="1"/>
    <n v="2366"/>
    <s v="FDH08"/>
    <x v="0"/>
    <x v="8"/>
    <x v="8"/>
    <x v="2"/>
    <x v="1"/>
    <x v="0"/>
    <x v="2211"/>
    <n v="7.51"/>
    <n v="227.90100000000001"/>
    <n v="4.2"/>
  </r>
  <r>
    <x v="1"/>
    <n v="2367"/>
    <s v="FDI45"/>
    <x v="0"/>
    <x v="8"/>
    <x v="8"/>
    <x v="2"/>
    <x v="1"/>
    <x v="0"/>
    <x v="2212"/>
    <n v="13.1"/>
    <n v="174.2054"/>
    <n v="4.2"/>
  </r>
  <r>
    <x v="1"/>
    <n v="2368"/>
    <s v="FDL56"/>
    <x v="0"/>
    <x v="8"/>
    <x v="8"/>
    <x v="2"/>
    <x v="1"/>
    <x v="0"/>
    <x v="2213"/>
    <n v="14.1"/>
    <n v="87.119799999999998"/>
    <n v="4.2"/>
  </r>
  <r>
    <x v="1"/>
    <n v="2369"/>
    <s v="FDD57"/>
    <x v="0"/>
    <x v="8"/>
    <x v="8"/>
    <x v="2"/>
    <x v="1"/>
    <x v="0"/>
    <x v="2214"/>
    <n v="18.100000000000001"/>
    <n v="96.509399999999999"/>
    <n v="4.2"/>
  </r>
  <r>
    <x v="1"/>
    <n v="2370"/>
    <s v="FDC32"/>
    <x v="0"/>
    <x v="8"/>
    <x v="8"/>
    <x v="2"/>
    <x v="1"/>
    <x v="0"/>
    <x v="2215"/>
    <n v="18.350000000000001"/>
    <n v="94.046199999999999"/>
    <n v="4.2"/>
  </r>
  <r>
    <x v="1"/>
    <n v="2371"/>
    <s v="FDW20"/>
    <x v="0"/>
    <x v="8"/>
    <x v="8"/>
    <x v="2"/>
    <x v="1"/>
    <x v="0"/>
    <x v="2216"/>
    <n v="20.75"/>
    <n v="123.373"/>
    <n v="4.2"/>
  </r>
  <r>
    <x v="1"/>
    <n v="2372"/>
    <s v="DRI11"/>
    <x v="9"/>
    <x v="8"/>
    <x v="8"/>
    <x v="2"/>
    <x v="1"/>
    <x v="0"/>
    <x v="2217"/>
    <n v="8.26"/>
    <n v="115.7834"/>
    <n v="4.2"/>
  </r>
  <r>
    <x v="1"/>
    <n v="2373"/>
    <s v="DRG23"/>
    <x v="9"/>
    <x v="8"/>
    <x v="8"/>
    <x v="2"/>
    <x v="1"/>
    <x v="0"/>
    <x v="2218"/>
    <n v="8.8800000000000008"/>
    <n v="153.8682"/>
    <n v="4.2"/>
  </r>
  <r>
    <x v="1"/>
    <n v="2374"/>
    <s v="NCL29"/>
    <x v="1"/>
    <x v="8"/>
    <x v="8"/>
    <x v="2"/>
    <x v="1"/>
    <x v="0"/>
    <x v="2219"/>
    <n v="9.6950000000000003"/>
    <n v="158.2604"/>
    <n v="4.2"/>
  </r>
  <r>
    <x v="1"/>
    <n v="2375"/>
    <s v="NCQ41"/>
    <x v="1"/>
    <x v="8"/>
    <x v="8"/>
    <x v="2"/>
    <x v="1"/>
    <x v="0"/>
    <x v="2220"/>
    <n v="14.8"/>
    <n v="193.07939999999999"/>
    <n v="4.2"/>
  </r>
  <r>
    <x v="1"/>
    <n v="2376"/>
    <s v="NCF43"/>
    <x v="5"/>
    <x v="8"/>
    <x v="8"/>
    <x v="2"/>
    <x v="1"/>
    <x v="0"/>
    <x v="2221"/>
    <n v="8.51"/>
    <n v="142.947"/>
    <n v="4.2"/>
  </r>
  <r>
    <x v="1"/>
    <n v="2377"/>
    <s v="NCC55"/>
    <x v="5"/>
    <x v="8"/>
    <x v="8"/>
    <x v="2"/>
    <x v="1"/>
    <x v="0"/>
    <x v="2222"/>
    <n v="10.695"/>
    <n v="36.784799999999997"/>
    <n v="4.2"/>
  </r>
  <r>
    <x v="1"/>
    <n v="2378"/>
    <s v="NCG07"/>
    <x v="5"/>
    <x v="8"/>
    <x v="8"/>
    <x v="2"/>
    <x v="1"/>
    <x v="0"/>
    <x v="2223"/>
    <n v="12.3"/>
    <n v="191.053"/>
    <n v="4.2"/>
  </r>
  <r>
    <x v="1"/>
    <n v="2379"/>
    <s v="NCK30"/>
    <x v="5"/>
    <x v="8"/>
    <x v="8"/>
    <x v="2"/>
    <x v="1"/>
    <x v="0"/>
    <x v="2224"/>
    <n v="14.85"/>
    <n v="254.3698"/>
    <n v="4.2"/>
  </r>
  <r>
    <x v="1"/>
    <n v="2380"/>
    <s v="NCC07"/>
    <x v="5"/>
    <x v="8"/>
    <x v="8"/>
    <x v="2"/>
    <x v="1"/>
    <x v="0"/>
    <x v="2225"/>
    <n v="19.600000000000001"/>
    <n v="106.99639999999999"/>
    <n v="4.2"/>
  </r>
  <r>
    <x v="1"/>
    <n v="2381"/>
    <s v="NCJ06"/>
    <x v="5"/>
    <x v="8"/>
    <x v="8"/>
    <x v="2"/>
    <x v="1"/>
    <x v="0"/>
    <x v="2226"/>
    <n v="20.100000000000001"/>
    <n v="120.6782"/>
    <n v="4.2"/>
  </r>
  <r>
    <x v="1"/>
    <n v="2382"/>
    <s v="FDG31"/>
    <x v="7"/>
    <x v="8"/>
    <x v="8"/>
    <x v="2"/>
    <x v="1"/>
    <x v="0"/>
    <x v="2227"/>
    <n v="12.15"/>
    <n v="64.782600000000002"/>
    <n v="4.2"/>
  </r>
  <r>
    <x v="1"/>
    <n v="2383"/>
    <s v="FDY51"/>
    <x v="7"/>
    <x v="8"/>
    <x v="8"/>
    <x v="2"/>
    <x v="1"/>
    <x v="0"/>
    <x v="2228"/>
    <n v="12.5"/>
    <n v="220.07980000000001"/>
    <n v="4.2"/>
  </r>
  <r>
    <x v="1"/>
    <n v="2384"/>
    <s v="NCN19"/>
    <x v="10"/>
    <x v="8"/>
    <x v="8"/>
    <x v="2"/>
    <x v="1"/>
    <x v="0"/>
    <x v="2229"/>
    <n v="13.1"/>
    <n v="188.85300000000001"/>
    <n v="4.2"/>
  </r>
  <r>
    <x v="1"/>
    <n v="2385"/>
    <s v="NCN07"/>
    <x v="10"/>
    <x v="8"/>
    <x v="8"/>
    <x v="2"/>
    <x v="1"/>
    <x v="0"/>
    <x v="2230"/>
    <n v="18.5"/>
    <n v="132.5284"/>
    <n v="4.2"/>
  </r>
  <r>
    <x v="1"/>
    <n v="2386"/>
    <s v="FDK45"/>
    <x v="14"/>
    <x v="8"/>
    <x v="8"/>
    <x v="2"/>
    <x v="1"/>
    <x v="0"/>
    <x v="2231"/>
    <n v="11.65"/>
    <n v="112.18600000000001"/>
    <n v="4.2"/>
  </r>
  <r>
    <x v="1"/>
    <n v="2387"/>
    <s v="FDQ46"/>
    <x v="6"/>
    <x v="8"/>
    <x v="8"/>
    <x v="2"/>
    <x v="1"/>
    <x v="0"/>
    <x v="2232"/>
    <n v="7.51"/>
    <n v="110.1544"/>
    <n v="4.2"/>
  </r>
  <r>
    <x v="1"/>
    <n v="2388"/>
    <s v="FDB22"/>
    <x v="6"/>
    <x v="8"/>
    <x v="8"/>
    <x v="2"/>
    <x v="1"/>
    <x v="0"/>
    <x v="2233"/>
    <n v="8.02"/>
    <n v="154.3998"/>
    <n v="4.2"/>
  </r>
  <r>
    <x v="1"/>
    <n v="2389"/>
    <s v="FDW34"/>
    <x v="6"/>
    <x v="8"/>
    <x v="8"/>
    <x v="2"/>
    <x v="1"/>
    <x v="0"/>
    <x v="20"/>
    <n v="9.6"/>
    <n v="244.81700000000001"/>
    <n v="4.2"/>
  </r>
  <r>
    <x v="1"/>
    <n v="2390"/>
    <s v="FDK34"/>
    <x v="6"/>
    <x v="8"/>
    <x v="8"/>
    <x v="2"/>
    <x v="1"/>
    <x v="0"/>
    <x v="2234"/>
    <n v="13.35"/>
    <n v="236.85640000000001"/>
    <n v="4.2"/>
  </r>
  <r>
    <x v="1"/>
    <n v="2391"/>
    <s v="FDM10"/>
    <x v="6"/>
    <x v="8"/>
    <x v="8"/>
    <x v="2"/>
    <x v="1"/>
    <x v="0"/>
    <x v="2235"/>
    <n v="18.25"/>
    <n v="214.12180000000001"/>
    <n v="4.2"/>
  </r>
  <r>
    <x v="1"/>
    <n v="2392"/>
    <s v="FDU34"/>
    <x v="6"/>
    <x v="8"/>
    <x v="8"/>
    <x v="2"/>
    <x v="1"/>
    <x v="0"/>
    <x v="2236"/>
    <n v="18.25"/>
    <n v="126.2046"/>
    <n v="4.2"/>
  </r>
  <r>
    <x v="1"/>
    <n v="2393"/>
    <s v="FDN21"/>
    <x v="6"/>
    <x v="8"/>
    <x v="8"/>
    <x v="2"/>
    <x v="1"/>
    <x v="0"/>
    <x v="2237"/>
    <n v="18.600000000000001"/>
    <n v="162.2236"/>
    <n v="4.2"/>
  </r>
  <r>
    <x v="1"/>
    <n v="2394"/>
    <s v="FDJ22"/>
    <x v="6"/>
    <x v="8"/>
    <x v="8"/>
    <x v="2"/>
    <x v="1"/>
    <x v="0"/>
    <x v="2238"/>
    <n v="18.75"/>
    <n v="193.25040000000001"/>
    <n v="4.2"/>
  </r>
  <r>
    <x v="1"/>
    <n v="2395"/>
    <s v="FDA10"/>
    <x v="6"/>
    <x v="8"/>
    <x v="8"/>
    <x v="2"/>
    <x v="1"/>
    <x v="0"/>
    <x v="2239"/>
    <n v="20.350000000000001"/>
    <n v="121.9072"/>
    <n v="4.2"/>
  </r>
  <r>
    <x v="1"/>
    <n v="2396"/>
    <s v="DRG25"/>
    <x v="4"/>
    <x v="8"/>
    <x v="8"/>
    <x v="2"/>
    <x v="1"/>
    <x v="0"/>
    <x v="2240"/>
    <n v="10.5"/>
    <n v="188.42400000000001"/>
    <n v="4.2"/>
  </r>
  <r>
    <x v="1"/>
    <n v="2397"/>
    <s v="FDF35"/>
    <x v="15"/>
    <x v="8"/>
    <x v="8"/>
    <x v="2"/>
    <x v="1"/>
    <x v="0"/>
    <x v="2241"/>
    <n v="15"/>
    <n v="105.99379999999999"/>
    <n v="4.2"/>
  </r>
  <r>
    <x v="0"/>
    <n v="2398"/>
    <s v="FDP12"/>
    <x v="13"/>
    <x v="8"/>
    <x v="8"/>
    <x v="2"/>
    <x v="1"/>
    <x v="0"/>
    <x v="2242"/>
    <n v="9.8000000000000007"/>
    <n v="35.987400000000001"/>
    <n v="4.2"/>
  </r>
  <r>
    <x v="0"/>
    <n v="2399"/>
    <s v="FDF24"/>
    <x v="13"/>
    <x v="8"/>
    <x v="8"/>
    <x v="2"/>
    <x v="1"/>
    <x v="0"/>
    <x v="2243"/>
    <n v="15.5"/>
    <n v="82.793400000000005"/>
    <n v="4.2"/>
  </r>
  <r>
    <x v="0"/>
    <n v="2400"/>
    <s v="FDB37"/>
    <x v="13"/>
    <x v="8"/>
    <x v="8"/>
    <x v="2"/>
    <x v="1"/>
    <x v="0"/>
    <x v="2244"/>
    <n v="20.25"/>
    <n v="240.85380000000001"/>
    <n v="4.2"/>
  </r>
  <r>
    <x v="0"/>
    <n v="2401"/>
    <s v="FDQ59"/>
    <x v="8"/>
    <x v="8"/>
    <x v="8"/>
    <x v="2"/>
    <x v="1"/>
    <x v="0"/>
    <x v="2245"/>
    <n v="9.8000000000000007"/>
    <n v="84.690799999999996"/>
    <n v="4.2"/>
  </r>
  <r>
    <x v="0"/>
    <n v="2402"/>
    <s v="FDS59"/>
    <x v="8"/>
    <x v="8"/>
    <x v="8"/>
    <x v="2"/>
    <x v="1"/>
    <x v="0"/>
    <x v="2246"/>
    <n v="14.8"/>
    <n v="108.75700000000001"/>
    <n v="4.2"/>
  </r>
  <r>
    <x v="0"/>
    <n v="2403"/>
    <s v="FDT50"/>
    <x v="11"/>
    <x v="8"/>
    <x v="8"/>
    <x v="2"/>
    <x v="1"/>
    <x v="0"/>
    <x v="2247"/>
    <n v="6.75"/>
    <n v="96.375200000000007"/>
    <n v="4.2"/>
  </r>
  <r>
    <x v="0"/>
    <n v="2404"/>
    <s v="FDT14"/>
    <x v="11"/>
    <x v="8"/>
    <x v="8"/>
    <x v="2"/>
    <x v="1"/>
    <x v="0"/>
    <x v="2248"/>
    <n v="10.695"/>
    <n v="120.444"/>
    <n v="4.2"/>
  </r>
  <r>
    <x v="0"/>
    <n v="2405"/>
    <s v="FDY15"/>
    <x v="11"/>
    <x v="8"/>
    <x v="8"/>
    <x v="2"/>
    <x v="1"/>
    <x v="0"/>
    <x v="2249"/>
    <n v="18.25"/>
    <n v="154.46299999999999"/>
    <n v="4.2"/>
  </r>
  <r>
    <x v="0"/>
    <n v="2406"/>
    <s v="FDE41"/>
    <x v="2"/>
    <x v="8"/>
    <x v="8"/>
    <x v="2"/>
    <x v="1"/>
    <x v="0"/>
    <x v="2250"/>
    <n v="9.1950000000000003"/>
    <n v="85.556600000000003"/>
    <n v="4.2"/>
  </r>
  <r>
    <x v="0"/>
    <n v="2407"/>
    <s v="FDE28"/>
    <x v="2"/>
    <x v="8"/>
    <x v="8"/>
    <x v="2"/>
    <x v="1"/>
    <x v="0"/>
    <x v="2251"/>
    <n v="9.5"/>
    <n v="228.66679999999999"/>
    <n v="4.2"/>
  </r>
  <r>
    <x v="0"/>
    <n v="2408"/>
    <s v="FDR52"/>
    <x v="2"/>
    <x v="8"/>
    <x v="8"/>
    <x v="2"/>
    <x v="1"/>
    <x v="0"/>
    <x v="2252"/>
    <n v="12.65"/>
    <n v="189.08459999999999"/>
    <n v="4.2"/>
  </r>
  <r>
    <x v="0"/>
    <n v="2409"/>
    <s v="FDX04"/>
    <x v="2"/>
    <x v="8"/>
    <x v="8"/>
    <x v="2"/>
    <x v="1"/>
    <x v="0"/>
    <x v="2253"/>
    <n v="19.600000000000001"/>
    <n v="47.637599999999999"/>
    <n v="4.2"/>
  </r>
  <r>
    <x v="0"/>
    <n v="2410"/>
    <s v="FDF44"/>
    <x v="0"/>
    <x v="8"/>
    <x v="8"/>
    <x v="2"/>
    <x v="1"/>
    <x v="0"/>
    <x v="2254"/>
    <n v="7.17"/>
    <n v="130.99680000000001"/>
    <n v="4.2"/>
  </r>
  <r>
    <x v="0"/>
    <n v="2411"/>
    <s v="FDF21"/>
    <x v="0"/>
    <x v="8"/>
    <x v="8"/>
    <x v="2"/>
    <x v="1"/>
    <x v="0"/>
    <x v="20"/>
    <n v="10.3"/>
    <n v="191.15299999999999"/>
    <n v="4.2"/>
  </r>
  <r>
    <x v="0"/>
    <n v="2412"/>
    <s v="FDJ44"/>
    <x v="0"/>
    <x v="8"/>
    <x v="8"/>
    <x v="2"/>
    <x v="1"/>
    <x v="0"/>
    <x v="2255"/>
    <n v="12.3"/>
    <n v="174.93960000000001"/>
    <n v="4.2"/>
  </r>
  <r>
    <x v="0"/>
    <n v="2413"/>
    <s v="FDW55"/>
    <x v="0"/>
    <x v="8"/>
    <x v="8"/>
    <x v="2"/>
    <x v="1"/>
    <x v="0"/>
    <x v="20"/>
    <n v="12.6"/>
    <n v="248.8092"/>
    <n v="4.2"/>
  </r>
  <r>
    <x v="0"/>
    <n v="2414"/>
    <s v="FDG56"/>
    <x v="0"/>
    <x v="8"/>
    <x v="8"/>
    <x v="2"/>
    <x v="1"/>
    <x v="0"/>
    <x v="2256"/>
    <n v="13.3"/>
    <n v="61.053600000000003"/>
    <n v="4.2"/>
  </r>
  <r>
    <x v="0"/>
    <n v="2415"/>
    <s v="FDF08"/>
    <x v="0"/>
    <x v="8"/>
    <x v="8"/>
    <x v="2"/>
    <x v="1"/>
    <x v="0"/>
    <x v="2257"/>
    <n v="14.3"/>
    <n v="88.985600000000005"/>
    <n v="4.2"/>
  </r>
  <r>
    <x v="0"/>
    <n v="2416"/>
    <s v="FDI08"/>
    <x v="0"/>
    <x v="8"/>
    <x v="8"/>
    <x v="2"/>
    <x v="1"/>
    <x v="0"/>
    <x v="2258"/>
    <n v="18.2"/>
    <n v="247.20920000000001"/>
    <n v="4.2"/>
  </r>
  <r>
    <x v="0"/>
    <n v="2417"/>
    <s v="FDS45"/>
    <x v="6"/>
    <x v="8"/>
    <x v="8"/>
    <x v="2"/>
    <x v="1"/>
    <x v="0"/>
    <x v="2259"/>
    <n v="5.1749999999999998"/>
    <n v="107.6622"/>
    <n v="4.2"/>
  </r>
  <r>
    <x v="0"/>
    <n v="2418"/>
    <s v="FDL58"/>
    <x v="6"/>
    <x v="8"/>
    <x v="8"/>
    <x v="2"/>
    <x v="1"/>
    <x v="0"/>
    <x v="2260"/>
    <n v="5.78"/>
    <n v="264.05680000000001"/>
    <n v="4.2"/>
  </r>
  <r>
    <x v="0"/>
    <n v="2419"/>
    <s v="FDK10"/>
    <x v="6"/>
    <x v="8"/>
    <x v="8"/>
    <x v="2"/>
    <x v="1"/>
    <x v="0"/>
    <x v="2261"/>
    <n v="5.7850000000000001"/>
    <n v="181.36600000000001"/>
    <n v="4.2"/>
  </r>
  <r>
    <x v="0"/>
    <n v="2420"/>
    <s v="FDK58"/>
    <x v="6"/>
    <x v="8"/>
    <x v="8"/>
    <x v="2"/>
    <x v="1"/>
    <x v="0"/>
    <x v="20"/>
    <n v="11.35"/>
    <n v="103.0016"/>
    <n v="4.2"/>
  </r>
  <r>
    <x v="0"/>
    <n v="2421"/>
    <s v="FDA09"/>
    <x v="6"/>
    <x v="8"/>
    <x v="8"/>
    <x v="2"/>
    <x v="1"/>
    <x v="0"/>
    <x v="2262"/>
    <n v="13.35"/>
    <n v="178.666"/>
    <n v="4.2"/>
  </r>
  <r>
    <x v="0"/>
    <n v="2422"/>
    <s v="FDN34"/>
    <x v="6"/>
    <x v="8"/>
    <x v="8"/>
    <x v="2"/>
    <x v="1"/>
    <x v="0"/>
    <x v="2263"/>
    <n v="15.6"/>
    <n v="167.11320000000001"/>
    <n v="4.2"/>
  </r>
  <r>
    <x v="0"/>
    <n v="2423"/>
    <s v="FDL21"/>
    <x v="6"/>
    <x v="8"/>
    <x v="8"/>
    <x v="2"/>
    <x v="1"/>
    <x v="0"/>
    <x v="2264"/>
    <n v="15.85"/>
    <n v="41.048000000000002"/>
    <n v="4.2"/>
  </r>
  <r>
    <x v="1"/>
    <n v="2424"/>
    <s v="NCU53"/>
    <x v="1"/>
    <x v="8"/>
    <x v="8"/>
    <x v="2"/>
    <x v="1"/>
    <x v="0"/>
    <x v="2265"/>
    <n v="5.4850000000000003"/>
    <n v="166.2842"/>
    <n v="4.2"/>
  </r>
  <r>
    <x v="0"/>
    <n v="2425"/>
    <s v="FDU19"/>
    <x v="0"/>
    <x v="8"/>
    <x v="8"/>
    <x v="2"/>
    <x v="1"/>
    <x v="0"/>
    <x v="2266"/>
    <n v="8.77"/>
    <n v="170.84219999999999"/>
    <n v="4.2"/>
  </r>
  <r>
    <x v="0"/>
    <n v="2426"/>
    <s v="FDM08"/>
    <x v="0"/>
    <x v="8"/>
    <x v="8"/>
    <x v="2"/>
    <x v="1"/>
    <x v="0"/>
    <x v="2267"/>
    <n v="10.1"/>
    <n v="223.7088"/>
    <n v="4.2"/>
  </r>
  <r>
    <x v="0"/>
    <n v="2427"/>
    <s v="FDS34"/>
    <x v="6"/>
    <x v="8"/>
    <x v="8"/>
    <x v="2"/>
    <x v="1"/>
    <x v="0"/>
    <x v="2268"/>
    <n v="19.350000000000001"/>
    <n v="113.45180000000001"/>
    <n v="4.2"/>
  </r>
  <r>
    <x v="1"/>
    <n v="2428"/>
    <s v="FDP24"/>
    <x v="13"/>
    <x v="6"/>
    <x v="6"/>
    <x v="1"/>
    <x v="0"/>
    <x v="2"/>
    <x v="2269"/>
    <n v="20.6"/>
    <n v="119.57559999999999"/>
    <n v="4.2"/>
  </r>
  <r>
    <x v="1"/>
    <n v="2429"/>
    <s v="FDV59"/>
    <x v="8"/>
    <x v="6"/>
    <x v="6"/>
    <x v="1"/>
    <x v="0"/>
    <x v="2"/>
    <x v="2270"/>
    <n v="13.35"/>
    <n v="219.2166"/>
    <n v="4.2"/>
  </r>
  <r>
    <x v="1"/>
    <n v="2430"/>
    <s v="FDT13"/>
    <x v="3"/>
    <x v="6"/>
    <x v="6"/>
    <x v="1"/>
    <x v="0"/>
    <x v="2"/>
    <x v="20"/>
    <n v="14.85"/>
    <n v="187.72139999999999"/>
    <n v="4.2"/>
  </r>
  <r>
    <x v="1"/>
    <n v="2431"/>
    <s v="FDX37"/>
    <x v="3"/>
    <x v="6"/>
    <x v="6"/>
    <x v="1"/>
    <x v="0"/>
    <x v="2"/>
    <x v="2271"/>
    <n v="16.2"/>
    <n v="101.47"/>
    <n v="4.2"/>
  </r>
  <r>
    <x v="1"/>
    <n v="2432"/>
    <s v="FDR26"/>
    <x v="11"/>
    <x v="6"/>
    <x v="6"/>
    <x v="1"/>
    <x v="0"/>
    <x v="2"/>
    <x v="2272"/>
    <n v="20.7"/>
    <n v="177.6028"/>
    <n v="4.2"/>
  </r>
  <r>
    <x v="1"/>
    <n v="2433"/>
    <s v="FDF16"/>
    <x v="2"/>
    <x v="6"/>
    <x v="6"/>
    <x v="1"/>
    <x v="0"/>
    <x v="2"/>
    <x v="2273"/>
    <n v="7.3"/>
    <n v="146.30760000000001"/>
    <n v="4.2"/>
  </r>
  <r>
    <x v="1"/>
    <n v="2434"/>
    <s v="FDC53"/>
    <x v="2"/>
    <x v="6"/>
    <x v="6"/>
    <x v="1"/>
    <x v="0"/>
    <x v="2"/>
    <x v="2274"/>
    <n v="8.68"/>
    <n v="97.738399999999999"/>
    <n v="4.2"/>
  </r>
  <r>
    <x v="1"/>
    <n v="2435"/>
    <s v="FDF52"/>
    <x v="2"/>
    <x v="6"/>
    <x v="6"/>
    <x v="1"/>
    <x v="0"/>
    <x v="2"/>
    <x v="2275"/>
    <n v="9.3000000000000007"/>
    <n v="182.32919999999999"/>
    <n v="4.2"/>
  </r>
  <r>
    <x v="1"/>
    <n v="2436"/>
    <s v="FDP16"/>
    <x v="2"/>
    <x v="6"/>
    <x v="6"/>
    <x v="1"/>
    <x v="0"/>
    <x v="2"/>
    <x v="2276"/>
    <n v="18.600000000000001"/>
    <n v="245.78020000000001"/>
    <n v="4.2"/>
  </r>
  <r>
    <x v="1"/>
    <n v="2437"/>
    <s v="FDM32"/>
    <x v="0"/>
    <x v="6"/>
    <x v="6"/>
    <x v="1"/>
    <x v="0"/>
    <x v="2"/>
    <x v="20"/>
    <n v="20.5"/>
    <n v="90.882999999999996"/>
    <n v="4.2"/>
  </r>
  <r>
    <x v="1"/>
    <n v="2438"/>
    <s v="DRI47"/>
    <x v="9"/>
    <x v="6"/>
    <x v="6"/>
    <x v="1"/>
    <x v="0"/>
    <x v="2"/>
    <x v="2277"/>
    <n v="14.7"/>
    <n v="144.31280000000001"/>
    <n v="4.2"/>
  </r>
  <r>
    <x v="1"/>
    <n v="2439"/>
    <s v="DRM23"/>
    <x v="9"/>
    <x v="6"/>
    <x v="6"/>
    <x v="1"/>
    <x v="0"/>
    <x v="2"/>
    <x v="2278"/>
    <n v="16.600000000000001"/>
    <n v="173.94220000000001"/>
    <n v="4.2"/>
  </r>
  <r>
    <x v="1"/>
    <n v="2440"/>
    <s v="NCV29"/>
    <x v="1"/>
    <x v="6"/>
    <x v="6"/>
    <x v="1"/>
    <x v="0"/>
    <x v="2"/>
    <x v="2279"/>
    <n v="11.8"/>
    <n v="177.5686"/>
    <n v="4.2"/>
  </r>
  <r>
    <x v="1"/>
    <n v="2441"/>
    <s v="NCB06"/>
    <x v="1"/>
    <x v="6"/>
    <x v="6"/>
    <x v="1"/>
    <x v="0"/>
    <x v="2"/>
    <x v="2280"/>
    <n v="17.600000000000001"/>
    <n v="161.792"/>
    <n v="4.2"/>
  </r>
  <r>
    <x v="1"/>
    <n v="2442"/>
    <s v="NCK05"/>
    <x v="1"/>
    <x v="6"/>
    <x v="6"/>
    <x v="1"/>
    <x v="0"/>
    <x v="2"/>
    <x v="20"/>
    <n v="20.100000000000001"/>
    <n v="61.3536"/>
    <n v="4.2"/>
  </r>
  <r>
    <x v="1"/>
    <n v="2443"/>
    <s v="NCM06"/>
    <x v="5"/>
    <x v="6"/>
    <x v="6"/>
    <x v="1"/>
    <x v="0"/>
    <x v="2"/>
    <x v="2281"/>
    <n v="7.4749999999999996"/>
    <n v="154.26560000000001"/>
    <n v="4.2"/>
  </r>
  <r>
    <x v="1"/>
    <n v="2444"/>
    <s v="NCE07"/>
    <x v="5"/>
    <x v="6"/>
    <x v="6"/>
    <x v="1"/>
    <x v="0"/>
    <x v="2"/>
    <x v="2282"/>
    <n v="8.18"/>
    <n v="140.61539999999999"/>
    <n v="4.2"/>
  </r>
  <r>
    <x v="1"/>
    <n v="2445"/>
    <s v="NCB30"/>
    <x v="5"/>
    <x v="6"/>
    <x v="6"/>
    <x v="1"/>
    <x v="0"/>
    <x v="2"/>
    <x v="2283"/>
    <n v="14.6"/>
    <n v="196.9084"/>
    <n v="4.2"/>
  </r>
  <r>
    <x v="1"/>
    <n v="2446"/>
    <s v="NCK30"/>
    <x v="5"/>
    <x v="6"/>
    <x v="6"/>
    <x v="1"/>
    <x v="0"/>
    <x v="2"/>
    <x v="2284"/>
    <n v="14.85"/>
    <n v="254.2698"/>
    <n v="4.2"/>
  </r>
  <r>
    <x v="1"/>
    <n v="2447"/>
    <s v="NCG18"/>
    <x v="5"/>
    <x v="6"/>
    <x v="6"/>
    <x v="1"/>
    <x v="0"/>
    <x v="2"/>
    <x v="2285"/>
    <n v="15.3"/>
    <n v="104.03319999999999"/>
    <n v="4.2"/>
  </r>
  <r>
    <x v="1"/>
    <n v="2448"/>
    <s v="NCC18"/>
    <x v="5"/>
    <x v="6"/>
    <x v="6"/>
    <x v="1"/>
    <x v="2"/>
    <x v="2"/>
    <x v="2286"/>
    <n v="19.100000000000001"/>
    <n v="171.84219999999999"/>
    <n v="4.2"/>
  </r>
  <r>
    <x v="1"/>
    <n v="2449"/>
    <s v="NCO55"/>
    <x v="10"/>
    <x v="6"/>
    <x v="6"/>
    <x v="1"/>
    <x v="2"/>
    <x v="2"/>
    <x v="2287"/>
    <n v="12.8"/>
    <n v="108.1938"/>
    <n v="4.2"/>
  </r>
  <r>
    <x v="1"/>
    <n v="2450"/>
    <s v="FDD46"/>
    <x v="6"/>
    <x v="6"/>
    <x v="6"/>
    <x v="1"/>
    <x v="2"/>
    <x v="2"/>
    <x v="2288"/>
    <n v="6.0350000000000001"/>
    <n v="155.59979999999999"/>
    <n v="4.2"/>
  </r>
  <r>
    <x v="1"/>
    <n v="2451"/>
    <s v="FDV21"/>
    <x v="6"/>
    <x v="6"/>
    <x v="6"/>
    <x v="1"/>
    <x v="2"/>
    <x v="2"/>
    <x v="2289"/>
    <n v="11.5"/>
    <n v="123.9704"/>
    <n v="4.2"/>
  </r>
  <r>
    <x v="1"/>
    <n v="2452"/>
    <s v="FDC47"/>
    <x v="6"/>
    <x v="6"/>
    <x v="6"/>
    <x v="1"/>
    <x v="2"/>
    <x v="2"/>
    <x v="2290"/>
    <n v="15"/>
    <n v="226.5694"/>
    <n v="4.2"/>
  </r>
  <r>
    <x v="1"/>
    <n v="2453"/>
    <s v="FDK09"/>
    <x v="6"/>
    <x v="6"/>
    <x v="6"/>
    <x v="1"/>
    <x v="2"/>
    <x v="2"/>
    <x v="2291"/>
    <n v="15.2"/>
    <n v="228.0352"/>
    <n v="4.2"/>
  </r>
  <r>
    <x v="1"/>
    <n v="2454"/>
    <s v="FDY09"/>
    <x v="6"/>
    <x v="6"/>
    <x v="6"/>
    <x v="1"/>
    <x v="2"/>
    <x v="2"/>
    <x v="2292"/>
    <n v="15.6"/>
    <n v="174.7054"/>
    <n v="4.2"/>
  </r>
  <r>
    <x v="1"/>
    <n v="2455"/>
    <s v="DRN37"/>
    <x v="4"/>
    <x v="6"/>
    <x v="6"/>
    <x v="1"/>
    <x v="2"/>
    <x v="2"/>
    <x v="2293"/>
    <n v="9.6"/>
    <n v="165.3158"/>
    <n v="4.2"/>
  </r>
  <r>
    <x v="0"/>
    <n v="2456"/>
    <s v="FDI60"/>
    <x v="13"/>
    <x v="6"/>
    <x v="6"/>
    <x v="1"/>
    <x v="2"/>
    <x v="2"/>
    <x v="2294"/>
    <n v="7.22"/>
    <n v="61.250999999999998"/>
    <n v="4.2"/>
  </r>
  <r>
    <x v="0"/>
    <n v="2457"/>
    <s v="FDX48"/>
    <x v="13"/>
    <x v="6"/>
    <x v="6"/>
    <x v="1"/>
    <x v="2"/>
    <x v="2"/>
    <x v="2295"/>
    <n v="17.75"/>
    <n v="154.66560000000001"/>
    <n v="4.2"/>
  </r>
  <r>
    <x v="0"/>
    <n v="2458"/>
    <s v="FDY35"/>
    <x v="8"/>
    <x v="6"/>
    <x v="6"/>
    <x v="1"/>
    <x v="2"/>
    <x v="2"/>
    <x v="2296"/>
    <n v="17.600000000000001"/>
    <n v="47.840200000000003"/>
    <n v="4.2"/>
  </r>
  <r>
    <x v="0"/>
    <n v="2459"/>
    <s v="FDQ25"/>
    <x v="3"/>
    <x v="6"/>
    <x v="6"/>
    <x v="1"/>
    <x v="2"/>
    <x v="2"/>
    <x v="2297"/>
    <n v="8.6300000000000008"/>
    <n v="174.1422"/>
    <n v="4.2"/>
  </r>
  <r>
    <x v="0"/>
    <n v="2460"/>
    <s v="FDL38"/>
    <x v="3"/>
    <x v="6"/>
    <x v="6"/>
    <x v="1"/>
    <x v="2"/>
    <x v="2"/>
    <x v="2298"/>
    <n v="13.8"/>
    <n v="87.417199999999994"/>
    <n v="4.2"/>
  </r>
  <r>
    <x v="0"/>
    <n v="2461"/>
    <s v="FDZ02"/>
    <x v="11"/>
    <x v="6"/>
    <x v="6"/>
    <x v="1"/>
    <x v="2"/>
    <x v="2"/>
    <x v="2299"/>
    <n v="6.9050000000000002"/>
    <n v="97.272599999999997"/>
    <n v="4.2"/>
  </r>
  <r>
    <x v="0"/>
    <n v="2462"/>
    <s v="FDZ28"/>
    <x v="2"/>
    <x v="6"/>
    <x v="6"/>
    <x v="1"/>
    <x v="2"/>
    <x v="2"/>
    <x v="2300"/>
    <n v="20"/>
    <n v="125.4678"/>
    <n v="4.2"/>
  </r>
  <r>
    <x v="0"/>
    <n v="2463"/>
    <s v="FDY08"/>
    <x v="0"/>
    <x v="6"/>
    <x v="6"/>
    <x v="1"/>
    <x v="2"/>
    <x v="2"/>
    <x v="2301"/>
    <n v="9.3949999999999996"/>
    <n v="139.18379999999999"/>
    <n v="4.2"/>
  </r>
  <r>
    <x v="0"/>
    <n v="2464"/>
    <s v="FDH56"/>
    <x v="0"/>
    <x v="6"/>
    <x v="6"/>
    <x v="1"/>
    <x v="2"/>
    <x v="2"/>
    <x v="2302"/>
    <n v="9.8000000000000007"/>
    <n v="114.2492"/>
    <n v="4.2"/>
  </r>
  <r>
    <x v="0"/>
    <n v="2465"/>
    <s v="FDX32"/>
    <x v="0"/>
    <x v="6"/>
    <x v="6"/>
    <x v="1"/>
    <x v="2"/>
    <x v="2"/>
    <x v="20"/>
    <n v="15.1"/>
    <n v="146.27860000000001"/>
    <n v="4.2"/>
  </r>
  <r>
    <x v="0"/>
    <n v="2466"/>
    <s v="FDG09"/>
    <x v="0"/>
    <x v="6"/>
    <x v="6"/>
    <x v="1"/>
    <x v="2"/>
    <x v="2"/>
    <x v="2303"/>
    <n v="20.6"/>
    <n v="188.9556"/>
    <n v="4.2"/>
  </r>
  <r>
    <x v="0"/>
    <n v="2467"/>
    <s v="FDG10"/>
    <x v="6"/>
    <x v="6"/>
    <x v="6"/>
    <x v="1"/>
    <x v="2"/>
    <x v="2"/>
    <x v="2304"/>
    <n v="6.63"/>
    <n v="57.758800000000001"/>
    <n v="4.2"/>
  </r>
  <r>
    <x v="0"/>
    <n v="2468"/>
    <s v="FDM58"/>
    <x v="6"/>
    <x v="6"/>
    <x v="6"/>
    <x v="1"/>
    <x v="1"/>
    <x v="2"/>
    <x v="2305"/>
    <n v="16.850000000000001"/>
    <n v="109.8544"/>
    <n v="4.2"/>
  </r>
  <r>
    <x v="0"/>
    <n v="2469"/>
    <s v="FDE11"/>
    <x v="15"/>
    <x v="6"/>
    <x v="6"/>
    <x v="1"/>
    <x v="1"/>
    <x v="2"/>
    <x v="2306"/>
    <n v="17.7"/>
    <n v="185.79239999999999"/>
    <n v="4.2"/>
  </r>
  <r>
    <x v="1"/>
    <n v="2470"/>
    <s v="FDT08"/>
    <x v="0"/>
    <x v="3"/>
    <x v="3"/>
    <x v="1"/>
    <x v="2"/>
    <x v="0"/>
    <x v="2307"/>
    <n v="13.65"/>
    <n v="151.80500000000001"/>
    <n v="4.2"/>
  </r>
  <r>
    <x v="1"/>
    <n v="2471"/>
    <s v="NCQ50"/>
    <x v="5"/>
    <x v="3"/>
    <x v="3"/>
    <x v="1"/>
    <x v="2"/>
    <x v="0"/>
    <x v="2308"/>
    <n v="18.75"/>
    <n v="214.12180000000001"/>
    <n v="4.2"/>
  </r>
  <r>
    <x v="1"/>
    <n v="2472"/>
    <s v="FDP27"/>
    <x v="7"/>
    <x v="3"/>
    <x v="3"/>
    <x v="1"/>
    <x v="2"/>
    <x v="0"/>
    <x v="2309"/>
    <n v="8.1549999999999994"/>
    <n v="190.15299999999999"/>
    <n v="4.2"/>
  </r>
  <r>
    <x v="1"/>
    <n v="2473"/>
    <s v="FDN12"/>
    <x v="13"/>
    <x v="3"/>
    <x v="3"/>
    <x v="1"/>
    <x v="2"/>
    <x v="0"/>
    <x v="2310"/>
    <n v="15.6"/>
    <n v="112.3544"/>
    <n v="4.2"/>
  </r>
  <r>
    <x v="1"/>
    <n v="2474"/>
    <s v="FDS35"/>
    <x v="8"/>
    <x v="3"/>
    <x v="3"/>
    <x v="1"/>
    <x v="2"/>
    <x v="0"/>
    <x v="2311"/>
    <n v="9.3000000000000007"/>
    <n v="63.182600000000001"/>
    <n v="4.2"/>
  </r>
  <r>
    <x v="1"/>
    <n v="2475"/>
    <s v="FDB51"/>
    <x v="11"/>
    <x v="3"/>
    <x v="3"/>
    <x v="1"/>
    <x v="2"/>
    <x v="0"/>
    <x v="2312"/>
    <n v="6.92"/>
    <n v="62.5852"/>
    <n v="4.2"/>
  </r>
  <r>
    <x v="1"/>
    <n v="2476"/>
    <s v="DRD15"/>
    <x v="11"/>
    <x v="3"/>
    <x v="3"/>
    <x v="1"/>
    <x v="2"/>
    <x v="0"/>
    <x v="2313"/>
    <n v="10.6"/>
    <n v="233.66419999999999"/>
    <n v="4.2"/>
  </r>
  <r>
    <x v="1"/>
    <n v="2477"/>
    <s v="FDU38"/>
    <x v="11"/>
    <x v="3"/>
    <x v="3"/>
    <x v="1"/>
    <x v="2"/>
    <x v="0"/>
    <x v="2314"/>
    <n v="10.8"/>
    <n v="191.65039999999999"/>
    <n v="4.2"/>
  </r>
  <r>
    <x v="1"/>
    <n v="2478"/>
    <s v="FDX50"/>
    <x v="11"/>
    <x v="3"/>
    <x v="3"/>
    <x v="1"/>
    <x v="2"/>
    <x v="0"/>
    <x v="2315"/>
    <n v="20.100000000000001"/>
    <n v="111.3228"/>
    <n v="4.2"/>
  </r>
  <r>
    <x v="1"/>
    <n v="2479"/>
    <s v="FDZ52"/>
    <x v="2"/>
    <x v="3"/>
    <x v="3"/>
    <x v="1"/>
    <x v="2"/>
    <x v="0"/>
    <x v="2316"/>
    <n v="19.2"/>
    <n v="112.7886"/>
    <n v="4.2"/>
  </r>
  <r>
    <x v="1"/>
    <n v="2480"/>
    <s v="FDA20"/>
    <x v="0"/>
    <x v="3"/>
    <x v="3"/>
    <x v="1"/>
    <x v="2"/>
    <x v="0"/>
    <x v="2317"/>
    <n v="6.78"/>
    <n v="185.32400000000001"/>
    <n v="4.2"/>
  </r>
  <r>
    <x v="1"/>
    <n v="2481"/>
    <s v="FDV08"/>
    <x v="0"/>
    <x v="3"/>
    <x v="3"/>
    <x v="1"/>
    <x v="2"/>
    <x v="0"/>
    <x v="2318"/>
    <n v="7.35"/>
    <n v="40.845399999999998"/>
    <n v="4.2"/>
  </r>
  <r>
    <x v="1"/>
    <n v="2482"/>
    <s v="FDT20"/>
    <x v="0"/>
    <x v="3"/>
    <x v="3"/>
    <x v="1"/>
    <x v="2"/>
    <x v="0"/>
    <x v="2319"/>
    <n v="10.5"/>
    <n v="39.516399999999997"/>
    <n v="4.2"/>
  </r>
  <r>
    <x v="1"/>
    <n v="2483"/>
    <s v="FDX19"/>
    <x v="0"/>
    <x v="3"/>
    <x v="3"/>
    <x v="1"/>
    <x v="2"/>
    <x v="0"/>
    <x v="2320"/>
    <n v="19.100000000000001"/>
    <n v="235.19579999999999"/>
    <n v="4.2"/>
  </r>
  <r>
    <x v="1"/>
    <n v="2484"/>
    <s v="DRJ11"/>
    <x v="9"/>
    <x v="3"/>
    <x v="3"/>
    <x v="1"/>
    <x v="2"/>
    <x v="0"/>
    <x v="2321"/>
    <n v="9.5"/>
    <n v="188.78720000000001"/>
    <n v="4.2"/>
  </r>
  <r>
    <x v="1"/>
    <n v="2485"/>
    <s v="NCR53"/>
    <x v="1"/>
    <x v="3"/>
    <x v="3"/>
    <x v="1"/>
    <x v="2"/>
    <x v="0"/>
    <x v="2322"/>
    <n v="12.15"/>
    <n v="224.44040000000001"/>
    <n v="4.2"/>
  </r>
  <r>
    <x v="1"/>
    <n v="2486"/>
    <s v="NCS53"/>
    <x v="1"/>
    <x v="3"/>
    <x v="3"/>
    <x v="1"/>
    <x v="2"/>
    <x v="0"/>
    <x v="2323"/>
    <n v="14.5"/>
    <n v="158.3604"/>
    <n v="4.2"/>
  </r>
  <r>
    <x v="1"/>
    <n v="2487"/>
    <s v="NCC54"/>
    <x v="1"/>
    <x v="3"/>
    <x v="3"/>
    <x v="1"/>
    <x v="2"/>
    <x v="0"/>
    <x v="2324"/>
    <n v="17.75"/>
    <n v="240.4196"/>
    <n v="4.2"/>
  </r>
  <r>
    <x v="1"/>
    <n v="2488"/>
    <s v="NCK05"/>
    <x v="1"/>
    <x v="3"/>
    <x v="3"/>
    <x v="1"/>
    <x v="2"/>
    <x v="0"/>
    <x v="2325"/>
    <n v="20.100000000000001"/>
    <n v="60.8536"/>
    <n v="4.2"/>
  </r>
  <r>
    <x v="1"/>
    <n v="2489"/>
    <s v="NCF42"/>
    <x v="5"/>
    <x v="3"/>
    <x v="3"/>
    <x v="1"/>
    <x v="2"/>
    <x v="0"/>
    <x v="2326"/>
    <n v="17.350000000000001"/>
    <n v="176.27119999999999"/>
    <n v="4.2"/>
  </r>
  <r>
    <x v="1"/>
    <n v="2490"/>
    <s v="NCM54"/>
    <x v="5"/>
    <x v="3"/>
    <x v="3"/>
    <x v="1"/>
    <x v="2"/>
    <x v="0"/>
    <x v="2327"/>
    <n v="17.7"/>
    <n v="125.56780000000001"/>
    <n v="4.2"/>
  </r>
  <r>
    <x v="1"/>
    <n v="2491"/>
    <s v="NCO06"/>
    <x v="5"/>
    <x v="3"/>
    <x v="3"/>
    <x v="1"/>
    <x v="2"/>
    <x v="0"/>
    <x v="2328"/>
    <n v="19.25"/>
    <n v="35.555799999999998"/>
    <n v="4.2"/>
  </r>
  <r>
    <x v="1"/>
    <n v="2492"/>
    <s v="NCR30"/>
    <x v="5"/>
    <x v="3"/>
    <x v="3"/>
    <x v="1"/>
    <x v="2"/>
    <x v="0"/>
    <x v="2329"/>
    <n v="20.6"/>
    <n v="74.869600000000005"/>
    <n v="4.2"/>
  </r>
  <r>
    <x v="1"/>
    <n v="2493"/>
    <s v="FDS39"/>
    <x v="7"/>
    <x v="3"/>
    <x v="3"/>
    <x v="1"/>
    <x v="2"/>
    <x v="0"/>
    <x v="2330"/>
    <n v="6.8949999999999996"/>
    <n v="143.88120000000001"/>
    <n v="4.2"/>
  </r>
  <r>
    <x v="1"/>
    <n v="2494"/>
    <s v="FDV03"/>
    <x v="7"/>
    <x v="3"/>
    <x v="3"/>
    <x v="1"/>
    <x v="2"/>
    <x v="0"/>
    <x v="2331"/>
    <n v="17.600000000000001"/>
    <n v="154.63140000000001"/>
    <n v="4.2"/>
  </r>
  <r>
    <x v="1"/>
    <n v="2495"/>
    <s v="FDQ34"/>
    <x v="6"/>
    <x v="3"/>
    <x v="3"/>
    <x v="1"/>
    <x v="2"/>
    <x v="0"/>
    <x v="2332"/>
    <n v="10.85"/>
    <n v="106.3622"/>
    <n v="4.2"/>
  </r>
  <r>
    <x v="1"/>
    <n v="2496"/>
    <s v="FDI33"/>
    <x v="6"/>
    <x v="3"/>
    <x v="3"/>
    <x v="1"/>
    <x v="2"/>
    <x v="0"/>
    <x v="2333"/>
    <n v="16.5"/>
    <n v="91.714600000000004"/>
    <n v="4.2"/>
  </r>
  <r>
    <x v="1"/>
    <n v="2497"/>
    <s v="DRB01"/>
    <x v="4"/>
    <x v="3"/>
    <x v="3"/>
    <x v="1"/>
    <x v="2"/>
    <x v="0"/>
    <x v="2334"/>
    <n v="7.39"/>
    <n v="190.953"/>
    <n v="4.2"/>
  </r>
  <r>
    <x v="1"/>
    <n v="2498"/>
    <s v="DRI01"/>
    <x v="4"/>
    <x v="3"/>
    <x v="3"/>
    <x v="1"/>
    <x v="2"/>
    <x v="0"/>
    <x v="2335"/>
    <n v="7.97"/>
    <n v="171.84219999999999"/>
    <n v="4.2"/>
  </r>
  <r>
    <x v="1"/>
    <n v="2499"/>
    <s v="DRH49"/>
    <x v="4"/>
    <x v="3"/>
    <x v="3"/>
    <x v="1"/>
    <x v="2"/>
    <x v="0"/>
    <x v="2336"/>
    <n v="19.7"/>
    <n v="84.159199999999998"/>
    <n v="4.2"/>
  </r>
  <r>
    <x v="0"/>
    <n v="2500"/>
    <s v="FDV48"/>
    <x v="13"/>
    <x v="3"/>
    <x v="3"/>
    <x v="1"/>
    <x v="2"/>
    <x v="0"/>
    <x v="2337"/>
    <n v="9.1950000000000003"/>
    <n v="79.864400000000003"/>
    <n v="4.2"/>
  </r>
  <r>
    <x v="0"/>
    <n v="2501"/>
    <s v="FDT24"/>
    <x v="13"/>
    <x v="3"/>
    <x v="3"/>
    <x v="1"/>
    <x v="2"/>
    <x v="0"/>
    <x v="2338"/>
    <n v="12.35"/>
    <n v="77.132800000000003"/>
    <n v="4.2"/>
  </r>
  <r>
    <x v="0"/>
    <n v="2502"/>
    <s v="FDR12"/>
    <x v="13"/>
    <x v="3"/>
    <x v="3"/>
    <x v="1"/>
    <x v="2"/>
    <x v="0"/>
    <x v="2339"/>
    <n v="12.6"/>
    <n v="170.57640000000001"/>
    <n v="4.2"/>
  </r>
  <r>
    <x v="0"/>
    <n v="2503"/>
    <s v="FDS24"/>
    <x v="13"/>
    <x v="3"/>
    <x v="3"/>
    <x v="1"/>
    <x v="2"/>
    <x v="0"/>
    <x v="2340"/>
    <n v="20.85"/>
    <n v="90.251400000000004"/>
    <n v="4.2"/>
  </r>
  <r>
    <x v="0"/>
    <n v="2504"/>
    <s v="FDN25"/>
    <x v="12"/>
    <x v="3"/>
    <x v="3"/>
    <x v="1"/>
    <x v="2"/>
    <x v="0"/>
    <x v="2341"/>
    <n v="7.8949999999999996"/>
    <n v="58.558799999999998"/>
    <n v="4.2"/>
  </r>
  <r>
    <x v="0"/>
    <n v="2505"/>
    <s v="FDL13"/>
    <x v="12"/>
    <x v="3"/>
    <x v="3"/>
    <x v="1"/>
    <x v="2"/>
    <x v="0"/>
    <x v="2342"/>
    <n v="13.85"/>
    <n v="232.23"/>
    <n v="4.2"/>
  </r>
  <r>
    <x v="0"/>
    <n v="2506"/>
    <s v="FDQ49"/>
    <x v="12"/>
    <x v="3"/>
    <x v="3"/>
    <x v="1"/>
    <x v="2"/>
    <x v="0"/>
    <x v="2343"/>
    <n v="20.2"/>
    <n v="157.66300000000001"/>
    <n v="4.2"/>
  </r>
  <r>
    <x v="0"/>
    <n v="2507"/>
    <s v="FDI50"/>
    <x v="3"/>
    <x v="3"/>
    <x v="3"/>
    <x v="1"/>
    <x v="2"/>
    <x v="0"/>
    <x v="2344"/>
    <n v="8.42"/>
    <n v="230.83519999999999"/>
    <n v="4.2"/>
  </r>
  <r>
    <x v="0"/>
    <n v="2508"/>
    <s v="FDH50"/>
    <x v="3"/>
    <x v="3"/>
    <x v="3"/>
    <x v="1"/>
    <x v="2"/>
    <x v="0"/>
    <x v="2345"/>
    <n v="15"/>
    <n v="185.1266"/>
    <n v="4.2"/>
  </r>
  <r>
    <x v="0"/>
    <n v="2509"/>
    <s v="FDA52"/>
    <x v="2"/>
    <x v="3"/>
    <x v="3"/>
    <x v="1"/>
    <x v="2"/>
    <x v="0"/>
    <x v="2346"/>
    <n v="16.2"/>
    <n v="178.137"/>
    <n v="4.2"/>
  </r>
  <r>
    <x v="0"/>
    <n v="2510"/>
    <s v="FDS56"/>
    <x v="0"/>
    <x v="3"/>
    <x v="3"/>
    <x v="1"/>
    <x v="2"/>
    <x v="0"/>
    <x v="2347"/>
    <n v="5.7850000000000001"/>
    <n v="263.92520000000002"/>
    <n v="4.2"/>
  </r>
  <r>
    <x v="0"/>
    <n v="2511"/>
    <s v="FDZ32"/>
    <x v="0"/>
    <x v="3"/>
    <x v="3"/>
    <x v="1"/>
    <x v="2"/>
    <x v="0"/>
    <x v="20"/>
    <n v="7.7850000000000001"/>
    <n v="106.49639999999999"/>
    <n v="4.2"/>
  </r>
  <r>
    <x v="0"/>
    <n v="2512"/>
    <s v="FDD44"/>
    <x v="0"/>
    <x v="3"/>
    <x v="3"/>
    <x v="1"/>
    <x v="2"/>
    <x v="0"/>
    <x v="20"/>
    <n v="8.0500000000000007"/>
    <n v="257.56459999999998"/>
    <n v="4.2"/>
  </r>
  <r>
    <x v="0"/>
    <n v="2513"/>
    <s v="FDY20"/>
    <x v="0"/>
    <x v="3"/>
    <x v="3"/>
    <x v="1"/>
    <x v="2"/>
    <x v="0"/>
    <x v="2348"/>
    <n v="12.5"/>
    <n v="92.348799999999997"/>
    <n v="4.2"/>
  </r>
  <r>
    <x v="0"/>
    <n v="2514"/>
    <s v="FDD32"/>
    <x v="0"/>
    <x v="3"/>
    <x v="3"/>
    <x v="1"/>
    <x v="2"/>
    <x v="0"/>
    <x v="2349"/>
    <n v="17.7"/>
    <n v="82.627600000000001"/>
    <n v="4.2"/>
  </r>
  <r>
    <x v="0"/>
    <n v="2515"/>
    <s v="FDO19"/>
    <x v="0"/>
    <x v="3"/>
    <x v="3"/>
    <x v="1"/>
    <x v="2"/>
    <x v="0"/>
    <x v="2350"/>
    <n v="17.7"/>
    <n v="50.503399999999999"/>
    <n v="4.2"/>
  </r>
  <r>
    <x v="0"/>
    <n v="2516"/>
    <s v="FDO39"/>
    <x v="7"/>
    <x v="3"/>
    <x v="3"/>
    <x v="1"/>
    <x v="2"/>
    <x v="0"/>
    <x v="2351"/>
    <n v="6.9850000000000003"/>
    <n v="183.76079999999999"/>
    <n v="4.2"/>
  </r>
  <r>
    <x v="0"/>
    <n v="2517"/>
    <s v="FDS27"/>
    <x v="7"/>
    <x v="3"/>
    <x v="3"/>
    <x v="1"/>
    <x v="2"/>
    <x v="0"/>
    <x v="2352"/>
    <n v="10.195"/>
    <n v="197.61099999999999"/>
    <n v="4.2"/>
  </r>
  <r>
    <x v="0"/>
    <n v="2518"/>
    <s v="FDT51"/>
    <x v="7"/>
    <x v="3"/>
    <x v="3"/>
    <x v="1"/>
    <x v="2"/>
    <x v="0"/>
    <x v="2353"/>
    <n v="11.65"/>
    <n v="110.8544"/>
    <n v="4.2"/>
  </r>
  <r>
    <x v="0"/>
    <n v="2519"/>
    <s v="FDW15"/>
    <x v="7"/>
    <x v="3"/>
    <x v="3"/>
    <x v="1"/>
    <x v="2"/>
    <x v="0"/>
    <x v="2354"/>
    <n v="15.35"/>
    <n v="146.57339999999999"/>
    <n v="4.2"/>
  </r>
  <r>
    <x v="0"/>
    <n v="2520"/>
    <s v="FDN39"/>
    <x v="7"/>
    <x v="3"/>
    <x v="3"/>
    <x v="1"/>
    <x v="2"/>
    <x v="0"/>
    <x v="20"/>
    <n v="19.350000000000001"/>
    <n v="169.08160000000001"/>
    <n v="4.2"/>
  </r>
  <r>
    <x v="0"/>
    <n v="2521"/>
    <s v="FDG33"/>
    <x v="14"/>
    <x v="3"/>
    <x v="3"/>
    <x v="1"/>
    <x v="2"/>
    <x v="0"/>
    <x v="2355"/>
    <n v="5.3650000000000002"/>
    <n v="172.07640000000001"/>
    <n v="4.2"/>
  </r>
  <r>
    <x v="0"/>
    <n v="2522"/>
    <s v="FDS33"/>
    <x v="6"/>
    <x v="3"/>
    <x v="3"/>
    <x v="1"/>
    <x v="2"/>
    <x v="0"/>
    <x v="2356"/>
    <n v="6.67"/>
    <n v="90.251400000000004"/>
    <n v="4.2"/>
  </r>
  <r>
    <x v="0"/>
    <n v="2523"/>
    <s v="FDC22"/>
    <x v="6"/>
    <x v="3"/>
    <x v="3"/>
    <x v="1"/>
    <x v="2"/>
    <x v="0"/>
    <x v="2357"/>
    <n v="6.89"/>
    <n v="195.08199999999999"/>
    <n v="4.2"/>
  </r>
  <r>
    <x v="0"/>
    <n v="2524"/>
    <s v="FDX33"/>
    <x v="6"/>
    <x v="3"/>
    <x v="3"/>
    <x v="1"/>
    <x v="2"/>
    <x v="0"/>
    <x v="2358"/>
    <n v="9.1950000000000003"/>
    <n v="160.2578"/>
    <n v="4.2"/>
  </r>
  <r>
    <x v="0"/>
    <n v="2525"/>
    <s v="FDU10"/>
    <x v="6"/>
    <x v="3"/>
    <x v="3"/>
    <x v="1"/>
    <x v="2"/>
    <x v="0"/>
    <x v="2359"/>
    <n v="10.1"/>
    <n v="35.684800000000003"/>
    <n v="4.2"/>
  </r>
  <r>
    <x v="0"/>
    <n v="2526"/>
    <s v="FDD10"/>
    <x v="6"/>
    <x v="3"/>
    <x v="3"/>
    <x v="1"/>
    <x v="2"/>
    <x v="0"/>
    <x v="2360"/>
    <n v="20.6"/>
    <n v="177.03440000000001"/>
    <n v="4.2"/>
  </r>
  <r>
    <x v="0"/>
    <n v="2527"/>
    <s v="FDC29"/>
    <x v="2"/>
    <x v="3"/>
    <x v="3"/>
    <x v="1"/>
    <x v="2"/>
    <x v="0"/>
    <x v="2361"/>
    <n v="8.39"/>
    <n v="115.7176"/>
    <n v="4.2"/>
  </r>
  <r>
    <x v="0"/>
    <n v="2528"/>
    <s v="FDB58"/>
    <x v="6"/>
    <x v="3"/>
    <x v="3"/>
    <x v="1"/>
    <x v="2"/>
    <x v="0"/>
    <x v="2362"/>
    <n v="10.5"/>
    <n v="140.0154"/>
    <n v="4.2"/>
  </r>
  <r>
    <x v="0"/>
    <n v="2529"/>
    <s v="FDY57"/>
    <x v="6"/>
    <x v="3"/>
    <x v="3"/>
    <x v="1"/>
    <x v="2"/>
    <x v="0"/>
    <x v="2363"/>
    <n v="20.2"/>
    <n v="97.375200000000007"/>
    <n v="4.2"/>
  </r>
  <r>
    <x v="1"/>
    <n v="2530"/>
    <s v="FDA31"/>
    <x v="0"/>
    <x v="1"/>
    <x v="1"/>
    <x v="1"/>
    <x v="0"/>
    <x v="1"/>
    <x v="2364"/>
    <n v="7.1"/>
    <n v="172.108"/>
    <n v="4.2"/>
  </r>
  <r>
    <x v="1"/>
    <n v="2531"/>
    <s v="FDZ12"/>
    <x v="13"/>
    <x v="1"/>
    <x v="1"/>
    <x v="1"/>
    <x v="0"/>
    <x v="1"/>
    <x v="2365"/>
    <n v="9.17"/>
    <n v="143.947"/>
    <n v="4.2"/>
  </r>
  <r>
    <x v="1"/>
    <n v="2532"/>
    <s v="FDN48"/>
    <x v="13"/>
    <x v="1"/>
    <x v="1"/>
    <x v="1"/>
    <x v="0"/>
    <x v="1"/>
    <x v="2366"/>
    <n v="13.35"/>
    <n v="93.480400000000003"/>
    <n v="4.2"/>
  </r>
  <r>
    <x v="1"/>
    <n v="2533"/>
    <s v="FDO12"/>
    <x v="13"/>
    <x v="1"/>
    <x v="1"/>
    <x v="1"/>
    <x v="0"/>
    <x v="1"/>
    <x v="2367"/>
    <n v="15.75"/>
    <n v="195.54519999999999"/>
    <n v="4.2"/>
  </r>
  <r>
    <x v="1"/>
    <n v="2534"/>
    <s v="FDW13"/>
    <x v="3"/>
    <x v="1"/>
    <x v="1"/>
    <x v="1"/>
    <x v="0"/>
    <x v="1"/>
    <x v="2368"/>
    <n v="8.5"/>
    <n v="51.3324"/>
    <n v="4.2"/>
  </r>
  <r>
    <x v="1"/>
    <n v="2535"/>
    <s v="FDC50"/>
    <x v="3"/>
    <x v="1"/>
    <x v="1"/>
    <x v="1"/>
    <x v="0"/>
    <x v="1"/>
    <x v="2369"/>
    <n v="15.85"/>
    <n v="94.409400000000005"/>
    <n v="4.2"/>
  </r>
  <r>
    <x v="1"/>
    <n v="2536"/>
    <s v="FDP26"/>
    <x v="11"/>
    <x v="1"/>
    <x v="1"/>
    <x v="1"/>
    <x v="0"/>
    <x v="1"/>
    <x v="2370"/>
    <n v="7.7850000000000001"/>
    <n v="102.53060000000001"/>
    <n v="4.2"/>
  </r>
  <r>
    <x v="1"/>
    <n v="2537"/>
    <s v="FDA15"/>
    <x v="11"/>
    <x v="1"/>
    <x v="1"/>
    <x v="1"/>
    <x v="0"/>
    <x v="1"/>
    <x v="2371"/>
    <n v="9.3000000000000007"/>
    <n v="249.60919999999999"/>
    <n v="4.2"/>
  </r>
  <r>
    <x v="1"/>
    <n v="2538"/>
    <s v="FDA16"/>
    <x v="2"/>
    <x v="1"/>
    <x v="1"/>
    <x v="1"/>
    <x v="0"/>
    <x v="1"/>
    <x v="2372"/>
    <n v="6.6950000000000003"/>
    <n v="220.84559999999999"/>
    <n v="4.2"/>
  </r>
  <r>
    <x v="1"/>
    <n v="2539"/>
    <s v="FDJ52"/>
    <x v="2"/>
    <x v="1"/>
    <x v="1"/>
    <x v="1"/>
    <x v="0"/>
    <x v="1"/>
    <x v="2373"/>
    <n v="7.1449999999999996"/>
    <n v="160.65780000000001"/>
    <n v="4.2"/>
  </r>
  <r>
    <x v="1"/>
    <n v="2540"/>
    <s v="FDF09"/>
    <x v="0"/>
    <x v="1"/>
    <x v="1"/>
    <x v="1"/>
    <x v="0"/>
    <x v="1"/>
    <x v="2374"/>
    <n v="6.2149999999999999"/>
    <n v="37.4848"/>
    <n v="4.2"/>
  </r>
  <r>
    <x v="1"/>
    <n v="2541"/>
    <s v="FDP07"/>
    <x v="0"/>
    <x v="1"/>
    <x v="1"/>
    <x v="1"/>
    <x v="0"/>
    <x v="1"/>
    <x v="2375"/>
    <n v="18.2"/>
    <n v="194.71100000000001"/>
    <n v="4.2"/>
  </r>
  <r>
    <x v="1"/>
    <n v="2542"/>
    <s v="DRN35"/>
    <x v="9"/>
    <x v="1"/>
    <x v="1"/>
    <x v="1"/>
    <x v="0"/>
    <x v="1"/>
    <x v="2376"/>
    <n v="8.01"/>
    <n v="34.2532"/>
    <n v="4.2"/>
  </r>
  <r>
    <x v="1"/>
    <n v="2543"/>
    <s v="DRM23"/>
    <x v="9"/>
    <x v="1"/>
    <x v="1"/>
    <x v="1"/>
    <x v="0"/>
    <x v="1"/>
    <x v="2377"/>
    <n v="16.600000000000001"/>
    <n v="171.44220000000001"/>
    <n v="4.2"/>
  </r>
  <r>
    <x v="1"/>
    <n v="2544"/>
    <s v="DRP35"/>
    <x v="9"/>
    <x v="1"/>
    <x v="1"/>
    <x v="1"/>
    <x v="0"/>
    <x v="1"/>
    <x v="2378"/>
    <n v="18.850000000000001"/>
    <n v="128.93360000000001"/>
    <n v="4.2"/>
  </r>
  <r>
    <x v="1"/>
    <n v="2545"/>
    <s v="NCZ53"/>
    <x v="1"/>
    <x v="1"/>
    <x v="1"/>
    <x v="1"/>
    <x v="0"/>
    <x v="1"/>
    <x v="2379"/>
    <n v="9.6"/>
    <n v="186.62139999999999"/>
    <n v="4.2"/>
  </r>
  <r>
    <x v="1"/>
    <n v="2546"/>
    <s v="NCR41"/>
    <x v="1"/>
    <x v="1"/>
    <x v="1"/>
    <x v="1"/>
    <x v="0"/>
    <x v="1"/>
    <x v="2380"/>
    <n v="17.850000000000001"/>
    <n v="96.909400000000005"/>
    <n v="4.2"/>
  </r>
  <r>
    <x v="1"/>
    <n v="2547"/>
    <s v="NCP18"/>
    <x v="5"/>
    <x v="1"/>
    <x v="1"/>
    <x v="1"/>
    <x v="0"/>
    <x v="1"/>
    <x v="2381"/>
    <n v="12.15"/>
    <n v="151.9708"/>
    <n v="4.2"/>
  </r>
  <r>
    <x v="1"/>
    <n v="2548"/>
    <s v="NCG07"/>
    <x v="5"/>
    <x v="1"/>
    <x v="1"/>
    <x v="1"/>
    <x v="0"/>
    <x v="1"/>
    <x v="2382"/>
    <n v="12.3"/>
    <n v="189.65299999999999"/>
    <n v="4.2"/>
  </r>
  <r>
    <x v="1"/>
    <n v="2549"/>
    <s v="NCA06"/>
    <x v="5"/>
    <x v="1"/>
    <x v="1"/>
    <x v="1"/>
    <x v="0"/>
    <x v="1"/>
    <x v="20"/>
    <n v="20.5"/>
    <n v="37.119"/>
    <n v="4.2"/>
  </r>
  <r>
    <x v="1"/>
    <n v="2550"/>
    <s v="FDP39"/>
    <x v="7"/>
    <x v="1"/>
    <x v="1"/>
    <x v="1"/>
    <x v="0"/>
    <x v="1"/>
    <x v="2383"/>
    <n v="12.65"/>
    <n v="51.032400000000003"/>
    <n v="4.2"/>
  </r>
  <r>
    <x v="1"/>
    <n v="2551"/>
    <s v="NCL31"/>
    <x v="10"/>
    <x v="1"/>
    <x v="1"/>
    <x v="1"/>
    <x v="0"/>
    <x v="1"/>
    <x v="2384"/>
    <n v="7.39"/>
    <n v="143.447"/>
    <n v="4.2"/>
  </r>
  <r>
    <x v="1"/>
    <n v="2552"/>
    <s v="NCP50"/>
    <x v="10"/>
    <x v="1"/>
    <x v="1"/>
    <x v="1"/>
    <x v="0"/>
    <x v="1"/>
    <x v="20"/>
    <n v="17.350000000000001"/>
    <n v="79.261799999999994"/>
    <n v="4.2"/>
  </r>
  <r>
    <x v="1"/>
    <n v="2553"/>
    <s v="FDF33"/>
    <x v="14"/>
    <x v="1"/>
    <x v="1"/>
    <x v="1"/>
    <x v="0"/>
    <x v="1"/>
    <x v="2385"/>
    <n v="7.97"/>
    <n v="107.6596"/>
    <n v="4.2"/>
  </r>
  <r>
    <x v="1"/>
    <n v="2554"/>
    <s v="FDN10"/>
    <x v="6"/>
    <x v="1"/>
    <x v="1"/>
    <x v="1"/>
    <x v="0"/>
    <x v="1"/>
    <x v="20"/>
    <n v="11.5"/>
    <n v="119.5124"/>
    <n v="4.2"/>
  </r>
  <r>
    <x v="1"/>
    <n v="2555"/>
    <s v="FDO33"/>
    <x v="6"/>
    <x v="1"/>
    <x v="1"/>
    <x v="1"/>
    <x v="0"/>
    <x v="1"/>
    <x v="2386"/>
    <n v="14.75"/>
    <n v="115.3518"/>
    <n v="4.2"/>
  </r>
  <r>
    <x v="1"/>
    <n v="2556"/>
    <s v="FDL45"/>
    <x v="6"/>
    <x v="1"/>
    <x v="1"/>
    <x v="1"/>
    <x v="0"/>
    <x v="1"/>
    <x v="2387"/>
    <n v="15.6"/>
    <n v="125.2704"/>
    <n v="4.2"/>
  </r>
  <r>
    <x v="1"/>
    <n v="2557"/>
    <s v="FDM33"/>
    <x v="6"/>
    <x v="1"/>
    <x v="1"/>
    <x v="1"/>
    <x v="0"/>
    <x v="1"/>
    <x v="20"/>
    <n v="15.6"/>
    <n v="220.47980000000001"/>
    <n v="4.2"/>
  </r>
  <r>
    <x v="1"/>
    <n v="2558"/>
    <s v="FDV46"/>
    <x v="6"/>
    <x v="1"/>
    <x v="1"/>
    <x v="1"/>
    <x v="0"/>
    <x v="1"/>
    <x v="2388"/>
    <n v="18.2"/>
    <n v="140.71799999999999"/>
    <n v="4.2"/>
  </r>
  <r>
    <x v="1"/>
    <n v="2559"/>
    <s v="DRF01"/>
    <x v="4"/>
    <x v="1"/>
    <x v="1"/>
    <x v="1"/>
    <x v="0"/>
    <x v="1"/>
    <x v="2389"/>
    <n v="5.6550000000000002"/>
    <n v="146.9102"/>
    <n v="4.2"/>
  </r>
  <r>
    <x v="1"/>
    <n v="2560"/>
    <s v="DRF60"/>
    <x v="4"/>
    <x v="1"/>
    <x v="1"/>
    <x v="1"/>
    <x v="0"/>
    <x v="1"/>
    <x v="20"/>
    <n v="10.8"/>
    <n v="238.15639999999999"/>
    <n v="4.2"/>
  </r>
  <r>
    <x v="1"/>
    <n v="2561"/>
    <s v="DRF13"/>
    <x v="4"/>
    <x v="1"/>
    <x v="1"/>
    <x v="1"/>
    <x v="0"/>
    <x v="1"/>
    <x v="2390"/>
    <n v="12.1"/>
    <n v="144.34440000000001"/>
    <n v="4.2"/>
  </r>
  <r>
    <x v="1"/>
    <n v="2562"/>
    <s v="DRL37"/>
    <x v="4"/>
    <x v="1"/>
    <x v="1"/>
    <x v="1"/>
    <x v="0"/>
    <x v="1"/>
    <x v="2391"/>
    <n v="15.5"/>
    <n v="44.177"/>
    <n v="4.2"/>
  </r>
  <r>
    <x v="0"/>
    <n v="2563"/>
    <s v="FDO48"/>
    <x v="13"/>
    <x v="1"/>
    <x v="1"/>
    <x v="1"/>
    <x v="0"/>
    <x v="1"/>
    <x v="2392"/>
    <n v="15"/>
    <n v="220.94560000000001"/>
    <n v="4.2"/>
  </r>
  <r>
    <x v="0"/>
    <n v="2564"/>
    <s v="FDQ47"/>
    <x v="8"/>
    <x v="1"/>
    <x v="1"/>
    <x v="1"/>
    <x v="0"/>
    <x v="1"/>
    <x v="2393"/>
    <n v="7.1550000000000002"/>
    <n v="34.3874"/>
    <n v="4.2"/>
  </r>
  <r>
    <x v="0"/>
    <n v="2565"/>
    <s v="FDY35"/>
    <x v="8"/>
    <x v="1"/>
    <x v="1"/>
    <x v="1"/>
    <x v="0"/>
    <x v="1"/>
    <x v="2394"/>
    <n v="17.600000000000001"/>
    <n v="45.840200000000003"/>
    <n v="4.2"/>
  </r>
  <r>
    <x v="0"/>
    <n v="2566"/>
    <s v="FDM25"/>
    <x v="12"/>
    <x v="1"/>
    <x v="1"/>
    <x v="1"/>
    <x v="0"/>
    <x v="1"/>
    <x v="2395"/>
    <n v="10.695"/>
    <n v="173.87119999999999"/>
    <n v="4.2"/>
  </r>
  <r>
    <x v="0"/>
    <n v="2567"/>
    <s v="FDJ38"/>
    <x v="3"/>
    <x v="1"/>
    <x v="1"/>
    <x v="1"/>
    <x v="0"/>
    <x v="1"/>
    <x v="2396"/>
    <n v="8.6"/>
    <n v="189.75299999999999"/>
    <n v="4.2"/>
  </r>
  <r>
    <x v="0"/>
    <n v="2568"/>
    <s v="FDU37"/>
    <x v="3"/>
    <x v="1"/>
    <x v="1"/>
    <x v="1"/>
    <x v="0"/>
    <x v="1"/>
    <x v="2397"/>
    <n v="9.5"/>
    <n v="78.796000000000006"/>
    <n v="4.2"/>
  </r>
  <r>
    <x v="0"/>
    <n v="2569"/>
    <s v="FDJ26"/>
    <x v="3"/>
    <x v="1"/>
    <x v="1"/>
    <x v="1"/>
    <x v="0"/>
    <x v="1"/>
    <x v="2398"/>
    <n v="15.3"/>
    <n v="215.7218"/>
    <n v="4.2"/>
  </r>
  <r>
    <x v="0"/>
    <n v="2570"/>
    <s v="FDI02"/>
    <x v="3"/>
    <x v="1"/>
    <x v="1"/>
    <x v="1"/>
    <x v="0"/>
    <x v="1"/>
    <x v="2399"/>
    <n v="15.7"/>
    <n v="114.1202"/>
    <n v="4.2"/>
  </r>
  <r>
    <x v="0"/>
    <n v="2571"/>
    <s v="FDQ26"/>
    <x v="11"/>
    <x v="1"/>
    <x v="1"/>
    <x v="1"/>
    <x v="0"/>
    <x v="1"/>
    <x v="2400"/>
    <n v="13.5"/>
    <n v="58.656199999999998"/>
    <n v="4.2"/>
  </r>
  <r>
    <x v="0"/>
    <n v="2572"/>
    <s v="FDB40"/>
    <x v="11"/>
    <x v="1"/>
    <x v="1"/>
    <x v="1"/>
    <x v="0"/>
    <x v="1"/>
    <x v="2401"/>
    <n v="17.5"/>
    <n v="144.61019999999999"/>
    <n v="4.2"/>
  </r>
  <r>
    <x v="0"/>
    <n v="2573"/>
    <s v="FDG41"/>
    <x v="2"/>
    <x v="1"/>
    <x v="1"/>
    <x v="1"/>
    <x v="0"/>
    <x v="1"/>
    <x v="2402"/>
    <n v="8.84"/>
    <n v="109.9228"/>
    <n v="4.2"/>
  </r>
  <r>
    <x v="0"/>
    <n v="2574"/>
    <s v="FDR55"/>
    <x v="0"/>
    <x v="1"/>
    <x v="1"/>
    <x v="1"/>
    <x v="0"/>
    <x v="1"/>
    <x v="2403"/>
    <n v="12.15"/>
    <n v="190.18719999999999"/>
    <n v="4.2"/>
  </r>
  <r>
    <x v="0"/>
    <n v="2575"/>
    <s v="FDY44"/>
    <x v="0"/>
    <x v="1"/>
    <x v="1"/>
    <x v="1"/>
    <x v="0"/>
    <x v="1"/>
    <x v="2404"/>
    <n v="14.15"/>
    <n v="195.11099999999999"/>
    <n v="4.2"/>
  </r>
  <r>
    <x v="0"/>
    <n v="2576"/>
    <s v="FDH45"/>
    <x v="0"/>
    <x v="1"/>
    <x v="1"/>
    <x v="1"/>
    <x v="0"/>
    <x v="1"/>
    <x v="2405"/>
    <n v="15.1"/>
    <n v="43.279600000000002"/>
    <n v="4.2"/>
  </r>
  <r>
    <x v="0"/>
    <n v="2577"/>
    <s v="FDZ07"/>
    <x v="0"/>
    <x v="1"/>
    <x v="1"/>
    <x v="1"/>
    <x v="0"/>
    <x v="1"/>
    <x v="20"/>
    <n v="15.1"/>
    <n v="63.7194"/>
    <n v="4.2"/>
  </r>
  <r>
    <x v="0"/>
    <n v="2578"/>
    <s v="FDD56"/>
    <x v="0"/>
    <x v="1"/>
    <x v="1"/>
    <x v="1"/>
    <x v="0"/>
    <x v="1"/>
    <x v="2406"/>
    <n v="15.2"/>
    <n v="176.50540000000001"/>
    <n v="4.2"/>
  </r>
  <r>
    <x v="0"/>
    <n v="2579"/>
    <s v="FDQ32"/>
    <x v="0"/>
    <x v="1"/>
    <x v="1"/>
    <x v="1"/>
    <x v="0"/>
    <x v="1"/>
    <x v="2407"/>
    <n v="17.850000000000001"/>
    <n v="123.83880000000001"/>
    <n v="4.2"/>
  </r>
  <r>
    <x v="0"/>
    <n v="2580"/>
    <s v="FDY03"/>
    <x v="7"/>
    <x v="1"/>
    <x v="1"/>
    <x v="1"/>
    <x v="0"/>
    <x v="1"/>
    <x v="2408"/>
    <n v="17.600000000000001"/>
    <n v="113.22020000000001"/>
    <n v="4.2"/>
  </r>
  <r>
    <x v="0"/>
    <n v="2581"/>
    <s v="FDL03"/>
    <x v="7"/>
    <x v="1"/>
    <x v="1"/>
    <x v="1"/>
    <x v="0"/>
    <x v="1"/>
    <x v="2409"/>
    <n v="19.25"/>
    <n v="194.81100000000001"/>
    <n v="4.2"/>
  </r>
  <r>
    <x v="0"/>
    <n v="2582"/>
    <s v="FDJ57"/>
    <x v="14"/>
    <x v="1"/>
    <x v="1"/>
    <x v="1"/>
    <x v="0"/>
    <x v="1"/>
    <x v="2410"/>
    <n v="7.42"/>
    <n v="187.75819999999999"/>
    <n v="4.2"/>
  </r>
  <r>
    <x v="0"/>
    <n v="2583"/>
    <s v="FDI21"/>
    <x v="6"/>
    <x v="1"/>
    <x v="1"/>
    <x v="1"/>
    <x v="0"/>
    <x v="1"/>
    <x v="2411"/>
    <n v="5.59"/>
    <n v="61.916800000000002"/>
    <n v="4.2"/>
  </r>
  <r>
    <x v="0"/>
    <n v="2584"/>
    <s v="FDL58"/>
    <x v="6"/>
    <x v="1"/>
    <x v="1"/>
    <x v="1"/>
    <x v="0"/>
    <x v="1"/>
    <x v="2412"/>
    <n v="5.78"/>
    <n v="264.55680000000001"/>
    <n v="4.2"/>
  </r>
  <r>
    <x v="0"/>
    <n v="2585"/>
    <s v="FDU10"/>
    <x v="6"/>
    <x v="1"/>
    <x v="1"/>
    <x v="1"/>
    <x v="0"/>
    <x v="1"/>
    <x v="2413"/>
    <n v="10.1"/>
    <n v="38.584800000000001"/>
    <n v="4.2"/>
  </r>
  <r>
    <x v="0"/>
    <n v="2586"/>
    <s v="FDR34"/>
    <x v="6"/>
    <x v="1"/>
    <x v="1"/>
    <x v="1"/>
    <x v="0"/>
    <x v="1"/>
    <x v="2414"/>
    <n v="17"/>
    <n v="228.0352"/>
    <n v="4.2"/>
  </r>
  <r>
    <x v="0"/>
    <n v="2587"/>
    <s v="FDY57"/>
    <x v="6"/>
    <x v="1"/>
    <x v="1"/>
    <x v="1"/>
    <x v="0"/>
    <x v="1"/>
    <x v="2415"/>
    <n v="20.2"/>
    <n v="96.975200000000001"/>
    <n v="4.2"/>
  </r>
  <r>
    <x v="0"/>
    <n v="2588"/>
    <s v="FDB35"/>
    <x v="15"/>
    <x v="1"/>
    <x v="1"/>
    <x v="1"/>
    <x v="0"/>
    <x v="1"/>
    <x v="2416"/>
    <n v="12.3"/>
    <n v="93.880399999999995"/>
    <n v="4.2"/>
  </r>
  <r>
    <x v="1"/>
    <n v="2589"/>
    <s v="NCE42"/>
    <x v="5"/>
    <x v="1"/>
    <x v="1"/>
    <x v="1"/>
    <x v="0"/>
    <x v="1"/>
    <x v="20"/>
    <n v="21.1"/>
    <n v="233.29580000000001"/>
    <n v="4.2"/>
  </r>
  <r>
    <x v="0"/>
    <n v="2590"/>
    <s v="FDT23"/>
    <x v="8"/>
    <x v="1"/>
    <x v="1"/>
    <x v="1"/>
    <x v="0"/>
    <x v="1"/>
    <x v="2417"/>
    <n v="7.72"/>
    <n v="78.798599999999993"/>
    <n v="4.2"/>
  </r>
  <r>
    <x v="0"/>
    <n v="2591"/>
    <s v="FDV16"/>
    <x v="2"/>
    <x v="1"/>
    <x v="1"/>
    <x v="1"/>
    <x v="0"/>
    <x v="1"/>
    <x v="2418"/>
    <n v="7.75"/>
    <n v="32.955800000000004"/>
    <n v="4.2"/>
  </r>
  <r>
    <x v="0"/>
    <n v="2592"/>
    <s v="FDW57"/>
    <x v="6"/>
    <x v="1"/>
    <x v="1"/>
    <x v="1"/>
    <x v="0"/>
    <x v="1"/>
    <x v="2419"/>
    <n v="8.31"/>
    <n v="176.00280000000001"/>
    <n v="4.2"/>
  </r>
  <r>
    <x v="0"/>
    <n v="2593"/>
    <s v="FDF11"/>
    <x v="15"/>
    <x v="1"/>
    <x v="1"/>
    <x v="1"/>
    <x v="0"/>
    <x v="1"/>
    <x v="2420"/>
    <n v="10.195"/>
    <n v="239.4538"/>
    <n v="4.2"/>
  </r>
  <r>
    <x v="1"/>
    <n v="2594"/>
    <s v="FDN24"/>
    <x v="13"/>
    <x v="7"/>
    <x v="7"/>
    <x v="1"/>
    <x v="0"/>
    <x v="3"/>
    <x v="2421"/>
    <m/>
    <n v="54.2956"/>
    <n v="4.2"/>
  </r>
  <r>
    <x v="1"/>
    <n v="2595"/>
    <s v="FDA23"/>
    <x v="13"/>
    <x v="7"/>
    <x v="7"/>
    <x v="1"/>
    <x v="0"/>
    <x v="3"/>
    <x v="2422"/>
    <m/>
    <n v="101.30159999999999"/>
    <n v="4.2"/>
  </r>
  <r>
    <x v="1"/>
    <n v="2596"/>
    <s v="FDA36"/>
    <x v="13"/>
    <x v="7"/>
    <x v="7"/>
    <x v="1"/>
    <x v="0"/>
    <x v="3"/>
    <x v="2423"/>
    <m/>
    <n v="184.9924"/>
    <n v="4.2"/>
  </r>
  <r>
    <x v="1"/>
    <n v="2597"/>
    <s v="FDK48"/>
    <x v="13"/>
    <x v="7"/>
    <x v="7"/>
    <x v="1"/>
    <x v="0"/>
    <x v="3"/>
    <x v="2424"/>
    <m/>
    <n v="76.735399999999998"/>
    <n v="4.2"/>
  </r>
  <r>
    <x v="1"/>
    <n v="2598"/>
    <s v="FDZ60"/>
    <x v="13"/>
    <x v="7"/>
    <x v="7"/>
    <x v="1"/>
    <x v="0"/>
    <x v="3"/>
    <x v="2425"/>
    <m/>
    <n v="108.5596"/>
    <n v="4.2"/>
  </r>
  <r>
    <x v="1"/>
    <n v="2599"/>
    <s v="FDO37"/>
    <x v="12"/>
    <x v="7"/>
    <x v="7"/>
    <x v="1"/>
    <x v="0"/>
    <x v="3"/>
    <x v="2426"/>
    <m/>
    <n v="229.1326"/>
    <n v="4.2"/>
  </r>
  <r>
    <x v="1"/>
    <n v="2600"/>
    <s v="DRI51"/>
    <x v="11"/>
    <x v="7"/>
    <x v="7"/>
    <x v="1"/>
    <x v="0"/>
    <x v="3"/>
    <x v="2427"/>
    <m/>
    <n v="172.6764"/>
    <n v="4.2"/>
  </r>
  <r>
    <x v="1"/>
    <n v="2601"/>
    <s v="FDB52"/>
    <x v="11"/>
    <x v="7"/>
    <x v="7"/>
    <x v="1"/>
    <x v="0"/>
    <x v="3"/>
    <x v="2428"/>
    <m/>
    <n v="256.7672"/>
    <n v="4.2"/>
  </r>
  <r>
    <x v="1"/>
    <n v="2602"/>
    <s v="FDB05"/>
    <x v="2"/>
    <x v="7"/>
    <x v="7"/>
    <x v="1"/>
    <x v="0"/>
    <x v="3"/>
    <x v="2429"/>
    <m/>
    <n v="245.8776"/>
    <n v="4.2"/>
  </r>
  <r>
    <x v="1"/>
    <n v="2603"/>
    <s v="FDA20"/>
    <x v="0"/>
    <x v="7"/>
    <x v="7"/>
    <x v="1"/>
    <x v="0"/>
    <x v="3"/>
    <x v="2430"/>
    <m/>
    <n v="186.82400000000001"/>
    <n v="4.2"/>
  </r>
  <r>
    <x v="1"/>
    <n v="2604"/>
    <s v="FDH32"/>
    <x v="0"/>
    <x v="7"/>
    <x v="7"/>
    <x v="1"/>
    <x v="0"/>
    <x v="3"/>
    <x v="2431"/>
    <m/>
    <n v="98.241"/>
    <n v="4.2"/>
  </r>
  <r>
    <x v="1"/>
    <n v="2605"/>
    <s v="FDL08"/>
    <x v="0"/>
    <x v="7"/>
    <x v="7"/>
    <x v="1"/>
    <x v="0"/>
    <x v="3"/>
    <x v="2432"/>
    <m/>
    <n v="245.4144"/>
    <n v="4.2"/>
  </r>
  <r>
    <x v="1"/>
    <n v="2606"/>
    <s v="FDP56"/>
    <x v="0"/>
    <x v="7"/>
    <x v="7"/>
    <x v="1"/>
    <x v="0"/>
    <x v="3"/>
    <x v="2433"/>
    <m/>
    <n v="47.469200000000001"/>
    <n v="4.2"/>
  </r>
  <r>
    <x v="1"/>
    <n v="2607"/>
    <s v="FDV43"/>
    <x v="0"/>
    <x v="7"/>
    <x v="7"/>
    <x v="1"/>
    <x v="0"/>
    <x v="3"/>
    <x v="2434"/>
    <m/>
    <n v="43.4086"/>
    <n v="4.2"/>
  </r>
  <r>
    <x v="1"/>
    <n v="2608"/>
    <s v="DRJ47"/>
    <x v="9"/>
    <x v="7"/>
    <x v="7"/>
    <x v="1"/>
    <x v="0"/>
    <x v="3"/>
    <x v="2435"/>
    <m/>
    <n v="173.30799999999999"/>
    <n v="4.2"/>
  </r>
  <r>
    <x v="1"/>
    <n v="2609"/>
    <s v="NCB42"/>
    <x v="1"/>
    <x v="7"/>
    <x v="7"/>
    <x v="1"/>
    <x v="0"/>
    <x v="3"/>
    <x v="2436"/>
    <m/>
    <n v="116.9492"/>
    <n v="4.2"/>
  </r>
  <r>
    <x v="1"/>
    <n v="2610"/>
    <s v="NCI17"/>
    <x v="1"/>
    <x v="7"/>
    <x v="7"/>
    <x v="1"/>
    <x v="0"/>
    <x v="3"/>
    <x v="2437"/>
    <m/>
    <n v="95.141000000000005"/>
    <n v="4.2"/>
  </r>
  <r>
    <x v="1"/>
    <n v="2611"/>
    <s v="NCL29"/>
    <x v="1"/>
    <x v="7"/>
    <x v="7"/>
    <x v="1"/>
    <x v="0"/>
    <x v="3"/>
    <x v="2438"/>
    <m/>
    <n v="156.96039999999999"/>
    <n v="4.2"/>
  </r>
  <r>
    <x v="1"/>
    <n v="2612"/>
    <s v="NCM17"/>
    <x v="1"/>
    <x v="7"/>
    <x v="7"/>
    <x v="1"/>
    <x v="0"/>
    <x v="3"/>
    <x v="2439"/>
    <m/>
    <n v="46.4086"/>
    <n v="4.2"/>
  </r>
  <r>
    <x v="1"/>
    <n v="2613"/>
    <s v="NCS53"/>
    <x v="1"/>
    <x v="7"/>
    <x v="7"/>
    <x v="1"/>
    <x v="0"/>
    <x v="3"/>
    <x v="2440"/>
    <m/>
    <n v="157.3604"/>
    <n v="4.2"/>
  </r>
  <r>
    <x v="1"/>
    <n v="2614"/>
    <s v="NCW29"/>
    <x v="1"/>
    <x v="7"/>
    <x v="7"/>
    <x v="1"/>
    <x v="0"/>
    <x v="3"/>
    <x v="2441"/>
    <m/>
    <n v="131.83099999999999"/>
    <n v="4.2"/>
  </r>
  <r>
    <x v="1"/>
    <n v="2615"/>
    <s v="NCY29"/>
    <x v="1"/>
    <x v="7"/>
    <x v="7"/>
    <x v="1"/>
    <x v="0"/>
    <x v="3"/>
    <x v="2442"/>
    <m/>
    <n v="55.993000000000002"/>
    <n v="4.2"/>
  </r>
  <r>
    <x v="1"/>
    <n v="2616"/>
    <s v="NCE54"/>
    <x v="5"/>
    <x v="7"/>
    <x v="7"/>
    <x v="1"/>
    <x v="0"/>
    <x v="3"/>
    <x v="2443"/>
    <m/>
    <n v="77.035399999999996"/>
    <n v="4.2"/>
  </r>
  <r>
    <x v="1"/>
    <n v="2617"/>
    <s v="NCI18"/>
    <x v="5"/>
    <x v="7"/>
    <x v="7"/>
    <x v="1"/>
    <x v="0"/>
    <x v="3"/>
    <x v="2444"/>
    <m/>
    <n v="222.37459999999999"/>
    <n v="4.2"/>
  </r>
  <r>
    <x v="1"/>
    <n v="2618"/>
    <s v="NCN18"/>
    <x v="5"/>
    <x v="7"/>
    <x v="7"/>
    <x v="1"/>
    <x v="0"/>
    <x v="3"/>
    <x v="2445"/>
    <m/>
    <n v="111.7544"/>
    <n v="4.2"/>
  </r>
  <r>
    <x v="1"/>
    <n v="2619"/>
    <s v="FDK27"/>
    <x v="7"/>
    <x v="7"/>
    <x v="7"/>
    <x v="1"/>
    <x v="0"/>
    <x v="3"/>
    <x v="2446"/>
    <m/>
    <n v="120.9756"/>
    <n v="4.2"/>
  </r>
  <r>
    <x v="1"/>
    <n v="2620"/>
    <s v="NCI31"/>
    <x v="10"/>
    <x v="7"/>
    <x v="7"/>
    <x v="1"/>
    <x v="0"/>
    <x v="3"/>
    <x v="2447"/>
    <m/>
    <n v="37.518999999999998"/>
    <n v="4.2"/>
  </r>
  <r>
    <x v="1"/>
    <n v="2621"/>
    <s v="FDB59"/>
    <x v="6"/>
    <x v="7"/>
    <x v="7"/>
    <x v="1"/>
    <x v="0"/>
    <x v="3"/>
    <x v="2448"/>
    <m/>
    <n v="197.20840000000001"/>
    <n v="4.2"/>
  </r>
  <r>
    <x v="1"/>
    <n v="2622"/>
    <s v="FDE58"/>
    <x v="6"/>
    <x v="7"/>
    <x v="7"/>
    <x v="1"/>
    <x v="0"/>
    <x v="3"/>
    <x v="20"/>
    <m/>
    <n v="119.8124"/>
    <n v="4.2"/>
  </r>
  <r>
    <x v="1"/>
    <n v="2623"/>
    <s v="FDM21"/>
    <x v="6"/>
    <x v="7"/>
    <x v="7"/>
    <x v="1"/>
    <x v="0"/>
    <x v="3"/>
    <x v="2449"/>
    <m/>
    <n v="256.16460000000001"/>
    <n v="4.2"/>
  </r>
  <r>
    <x v="1"/>
    <n v="2624"/>
    <s v="FDN57"/>
    <x v="6"/>
    <x v="7"/>
    <x v="7"/>
    <x v="1"/>
    <x v="0"/>
    <x v="3"/>
    <x v="2450"/>
    <m/>
    <n v="141.21539999999999"/>
    <n v="4.2"/>
  </r>
  <r>
    <x v="1"/>
    <n v="2625"/>
    <s v="FDR45"/>
    <x v="6"/>
    <x v="7"/>
    <x v="7"/>
    <x v="1"/>
    <x v="0"/>
    <x v="3"/>
    <x v="20"/>
    <m/>
    <n v="240.62219999999999"/>
    <n v="4.2"/>
  </r>
  <r>
    <x v="1"/>
    <n v="2626"/>
    <s v="FDT46"/>
    <x v="6"/>
    <x v="7"/>
    <x v="7"/>
    <x v="1"/>
    <x v="0"/>
    <x v="3"/>
    <x v="2451"/>
    <m/>
    <n v="50.500799999999998"/>
    <n v="4.2"/>
  </r>
  <r>
    <x v="1"/>
    <n v="2627"/>
    <s v="FDT57"/>
    <x v="6"/>
    <x v="7"/>
    <x v="7"/>
    <x v="1"/>
    <x v="0"/>
    <x v="3"/>
    <x v="2452"/>
    <m/>
    <n v="236.0248"/>
    <n v="4.2"/>
  </r>
  <r>
    <x v="1"/>
    <n v="2628"/>
    <s v="FDZ58"/>
    <x v="6"/>
    <x v="7"/>
    <x v="7"/>
    <x v="1"/>
    <x v="0"/>
    <x v="3"/>
    <x v="2453"/>
    <m/>
    <n v="121.0072"/>
    <n v="4.2"/>
  </r>
  <r>
    <x v="1"/>
    <n v="2629"/>
    <s v="DRI25"/>
    <x v="4"/>
    <x v="7"/>
    <x v="7"/>
    <x v="1"/>
    <x v="0"/>
    <x v="3"/>
    <x v="2454"/>
    <m/>
    <n v="56.6614"/>
    <n v="4.2"/>
  </r>
  <r>
    <x v="1"/>
    <n v="2630"/>
    <s v="DRJ37"/>
    <x v="4"/>
    <x v="7"/>
    <x v="7"/>
    <x v="1"/>
    <x v="0"/>
    <x v="3"/>
    <x v="2455"/>
    <m/>
    <n v="150.80240000000001"/>
    <n v="4.2"/>
  </r>
  <r>
    <x v="1"/>
    <n v="2631"/>
    <s v="FDC35"/>
    <x v="15"/>
    <x v="7"/>
    <x v="7"/>
    <x v="1"/>
    <x v="0"/>
    <x v="3"/>
    <x v="2456"/>
    <m/>
    <n v="207.56379999999999"/>
    <n v="4.2"/>
  </r>
  <r>
    <x v="0"/>
    <n v="2632"/>
    <s v="FDA35"/>
    <x v="13"/>
    <x v="7"/>
    <x v="7"/>
    <x v="1"/>
    <x v="0"/>
    <x v="3"/>
    <x v="2457"/>
    <m/>
    <n v="122.2072"/>
    <n v="4.2"/>
  </r>
  <r>
    <x v="0"/>
    <n v="2633"/>
    <s v="FDM24"/>
    <x v="13"/>
    <x v="7"/>
    <x v="7"/>
    <x v="1"/>
    <x v="0"/>
    <x v="3"/>
    <x v="2458"/>
    <m/>
    <n v="152.73660000000001"/>
    <n v="4.2"/>
  </r>
  <r>
    <x v="0"/>
    <n v="2634"/>
    <s v="FDU12"/>
    <x v="13"/>
    <x v="7"/>
    <x v="7"/>
    <x v="1"/>
    <x v="0"/>
    <x v="3"/>
    <x v="2459"/>
    <m/>
    <n v="262.7568"/>
    <n v="4.2"/>
  </r>
  <r>
    <x v="0"/>
    <n v="2635"/>
    <s v="FDT11"/>
    <x v="8"/>
    <x v="7"/>
    <x v="7"/>
    <x v="1"/>
    <x v="0"/>
    <x v="3"/>
    <x v="2460"/>
    <m/>
    <n v="189.4556"/>
    <n v="4.2"/>
  </r>
  <r>
    <x v="0"/>
    <n v="2636"/>
    <s v="FDE50"/>
    <x v="3"/>
    <x v="7"/>
    <x v="7"/>
    <x v="1"/>
    <x v="0"/>
    <x v="3"/>
    <x v="2461"/>
    <m/>
    <n v="189.35560000000001"/>
    <n v="4.2"/>
  </r>
  <r>
    <x v="0"/>
    <n v="2637"/>
    <s v="FDY37"/>
    <x v="3"/>
    <x v="7"/>
    <x v="7"/>
    <x v="1"/>
    <x v="0"/>
    <x v="3"/>
    <x v="2462"/>
    <m/>
    <n v="143.64699999999999"/>
    <n v="4.2"/>
  </r>
  <r>
    <x v="0"/>
    <n v="2638"/>
    <s v="FDI27"/>
    <x v="11"/>
    <x v="7"/>
    <x v="7"/>
    <x v="1"/>
    <x v="0"/>
    <x v="3"/>
    <x v="2463"/>
    <m/>
    <n v="43.874400000000001"/>
    <n v="4.2"/>
  </r>
  <r>
    <x v="0"/>
    <n v="2639"/>
    <s v="FDL39"/>
    <x v="11"/>
    <x v="7"/>
    <x v="7"/>
    <x v="1"/>
    <x v="0"/>
    <x v="3"/>
    <x v="2464"/>
    <m/>
    <n v="181.6318"/>
    <n v="4.2"/>
  </r>
  <r>
    <x v="0"/>
    <n v="2640"/>
    <s v="FDW26"/>
    <x v="11"/>
    <x v="7"/>
    <x v="7"/>
    <x v="1"/>
    <x v="0"/>
    <x v="3"/>
    <x v="2465"/>
    <m/>
    <n v="222.37719999999999"/>
    <n v="4.2"/>
  </r>
  <r>
    <x v="0"/>
    <n v="2641"/>
    <s v="FDE05"/>
    <x v="2"/>
    <x v="7"/>
    <x v="7"/>
    <x v="1"/>
    <x v="0"/>
    <x v="3"/>
    <x v="2466"/>
    <m/>
    <n v="144.0102"/>
    <n v="4.2"/>
  </r>
  <r>
    <x v="0"/>
    <n v="2642"/>
    <s v="FDW04"/>
    <x v="2"/>
    <x v="7"/>
    <x v="7"/>
    <x v="1"/>
    <x v="0"/>
    <x v="3"/>
    <x v="20"/>
    <m/>
    <n v="130.53100000000001"/>
    <n v="4.2"/>
  </r>
  <r>
    <x v="0"/>
    <n v="2643"/>
    <s v="FDR55"/>
    <x v="0"/>
    <x v="7"/>
    <x v="7"/>
    <x v="1"/>
    <x v="0"/>
    <x v="3"/>
    <x v="2467"/>
    <m/>
    <n v="189.18719999999999"/>
    <n v="4.2"/>
  </r>
  <r>
    <x v="0"/>
    <n v="2644"/>
    <s v="FDZ43"/>
    <x v="0"/>
    <x v="7"/>
    <x v="7"/>
    <x v="1"/>
    <x v="0"/>
    <x v="3"/>
    <x v="2468"/>
    <m/>
    <n v="241.25120000000001"/>
    <n v="4.2"/>
  </r>
  <r>
    <x v="0"/>
    <n v="2645"/>
    <s v="FDE10"/>
    <x v="6"/>
    <x v="7"/>
    <x v="7"/>
    <x v="1"/>
    <x v="0"/>
    <x v="3"/>
    <x v="2469"/>
    <m/>
    <n v="133.1626"/>
    <n v="4.2"/>
  </r>
  <r>
    <x v="0"/>
    <n v="2646"/>
    <s v="FDJ58"/>
    <x v="6"/>
    <x v="7"/>
    <x v="7"/>
    <x v="1"/>
    <x v="0"/>
    <x v="3"/>
    <x v="2470"/>
    <m/>
    <n v="172.2764"/>
    <n v="4.2"/>
  </r>
  <r>
    <x v="0"/>
    <n v="2647"/>
    <s v="FDM22"/>
    <x v="6"/>
    <x v="7"/>
    <x v="7"/>
    <x v="1"/>
    <x v="0"/>
    <x v="3"/>
    <x v="2471"/>
    <m/>
    <n v="53.463999999999999"/>
    <n v="4.2"/>
  </r>
  <r>
    <x v="0"/>
    <n v="2648"/>
    <s v="FDU21"/>
    <x v="6"/>
    <x v="7"/>
    <x v="7"/>
    <x v="1"/>
    <x v="0"/>
    <x v="3"/>
    <x v="2472"/>
    <m/>
    <n v="32.855800000000002"/>
    <n v="4.2"/>
  </r>
  <r>
    <x v="1"/>
    <n v="2649"/>
    <s v="FDA15"/>
    <x v="11"/>
    <x v="0"/>
    <x v="0"/>
    <x v="0"/>
    <x v="0"/>
    <x v="0"/>
    <x v="2473"/>
    <n v="9.3000000000000007"/>
    <n v="249.8092"/>
    <n v="4.0999999999999996"/>
  </r>
  <r>
    <x v="0"/>
    <n v="2650"/>
    <s v="FDW12"/>
    <x v="13"/>
    <x v="7"/>
    <x v="7"/>
    <x v="1"/>
    <x v="0"/>
    <x v="3"/>
    <x v="2474"/>
    <m/>
    <n v="144.5444"/>
    <n v="4.0999999999999996"/>
  </r>
  <r>
    <x v="1"/>
    <n v="2651"/>
    <s v="NCX29"/>
    <x v="1"/>
    <x v="0"/>
    <x v="0"/>
    <x v="0"/>
    <x v="0"/>
    <x v="0"/>
    <x v="2475"/>
    <n v="10"/>
    <n v="146.71019999999999"/>
    <n v="4.0999999999999996"/>
  </r>
  <r>
    <x v="0"/>
    <n v="2652"/>
    <s v="DRZ11"/>
    <x v="4"/>
    <x v="1"/>
    <x v="1"/>
    <x v="1"/>
    <x v="0"/>
    <x v="1"/>
    <x v="2476"/>
    <n v="8.85"/>
    <n v="122.53879999999999"/>
    <n v="4.0999999999999996"/>
  </r>
  <r>
    <x v="1"/>
    <n v="2653"/>
    <s v="NCL17"/>
    <x v="1"/>
    <x v="2"/>
    <x v="2"/>
    <x v="0"/>
    <x v="1"/>
    <x v="0"/>
    <x v="2477"/>
    <n v="7.39"/>
    <n v="143.88120000000001"/>
    <n v="4.0999999999999996"/>
  </r>
  <r>
    <x v="1"/>
    <n v="2654"/>
    <s v="FDA44"/>
    <x v="0"/>
    <x v="8"/>
    <x v="8"/>
    <x v="2"/>
    <x v="1"/>
    <x v="0"/>
    <x v="2478"/>
    <n v="19.7"/>
    <n v="57.893000000000001"/>
    <n v="4.0999999999999996"/>
  </r>
  <r>
    <x v="1"/>
    <n v="2655"/>
    <s v="FDW11"/>
    <x v="8"/>
    <x v="5"/>
    <x v="5"/>
    <x v="2"/>
    <x v="1"/>
    <x v="0"/>
    <x v="2479"/>
    <n v="12.6"/>
    <n v="62.7194"/>
    <n v="4.0999999999999996"/>
  </r>
  <r>
    <x v="1"/>
    <n v="2656"/>
    <s v="NCO55"/>
    <x v="10"/>
    <x v="4"/>
    <x v="4"/>
    <x v="2"/>
    <x v="1"/>
    <x v="0"/>
    <x v="2480"/>
    <n v="12.8"/>
    <n v="105.5938"/>
    <n v="4.0999999999999996"/>
  </r>
  <r>
    <x v="1"/>
    <n v="2657"/>
    <s v="FDV25"/>
    <x v="3"/>
    <x v="1"/>
    <x v="1"/>
    <x v="1"/>
    <x v="0"/>
    <x v="1"/>
    <x v="2481"/>
    <n v="5.9050000000000002"/>
    <n v="222.54560000000001"/>
    <n v="4.0999999999999996"/>
  </r>
  <r>
    <x v="1"/>
    <n v="2658"/>
    <s v="NCM53"/>
    <x v="1"/>
    <x v="4"/>
    <x v="4"/>
    <x v="2"/>
    <x v="1"/>
    <x v="0"/>
    <x v="2482"/>
    <n v="18.75"/>
    <n v="104.628"/>
    <n v="4.0999999999999996"/>
  </r>
  <r>
    <x v="1"/>
    <n v="2659"/>
    <s v="FDA39"/>
    <x v="7"/>
    <x v="8"/>
    <x v="8"/>
    <x v="2"/>
    <x v="1"/>
    <x v="0"/>
    <x v="20"/>
    <n v="6.32"/>
    <n v="40.282200000000003"/>
    <n v="4.0999999999999996"/>
  </r>
  <r>
    <x v="0"/>
    <n v="2660"/>
    <s v="FDC60"/>
    <x v="13"/>
    <x v="5"/>
    <x v="5"/>
    <x v="2"/>
    <x v="1"/>
    <x v="0"/>
    <x v="2483"/>
    <n v="5.4249999999999998"/>
    <n v="88.351399999999998"/>
    <n v="4.0999999999999996"/>
  </r>
  <r>
    <x v="1"/>
    <n v="2661"/>
    <s v="FDT25"/>
    <x v="3"/>
    <x v="5"/>
    <x v="5"/>
    <x v="2"/>
    <x v="1"/>
    <x v="0"/>
    <x v="2484"/>
    <n v="7.5"/>
    <n v="121.7072"/>
    <n v="4.0999999999999996"/>
  </r>
  <r>
    <x v="1"/>
    <n v="2662"/>
    <s v="FDF05"/>
    <x v="2"/>
    <x v="5"/>
    <x v="5"/>
    <x v="2"/>
    <x v="1"/>
    <x v="0"/>
    <x v="2485"/>
    <n v="17.5"/>
    <n v="262.49099999999999"/>
    <n v="4.0999999999999996"/>
  </r>
  <r>
    <x v="0"/>
    <n v="2663"/>
    <s v="FDJ34"/>
    <x v="6"/>
    <x v="3"/>
    <x v="3"/>
    <x v="1"/>
    <x v="2"/>
    <x v="0"/>
    <x v="2486"/>
    <n v="11.8"/>
    <n v="125.9704"/>
    <n v="4.0999999999999996"/>
  </r>
  <r>
    <x v="1"/>
    <n v="2664"/>
    <s v="FDN01"/>
    <x v="12"/>
    <x v="4"/>
    <x v="4"/>
    <x v="2"/>
    <x v="1"/>
    <x v="0"/>
    <x v="2487"/>
    <n v="8.8949999999999996"/>
    <n v="176.23699999999999"/>
    <n v="4.0999999999999996"/>
  </r>
  <r>
    <x v="0"/>
    <n v="2665"/>
    <s v="FDY03"/>
    <x v="7"/>
    <x v="5"/>
    <x v="5"/>
    <x v="2"/>
    <x v="1"/>
    <x v="0"/>
    <x v="2488"/>
    <n v="17.600000000000001"/>
    <n v="110.5202"/>
    <n v="4.0999999999999996"/>
  </r>
  <r>
    <x v="0"/>
    <n v="2666"/>
    <s v="FDV13"/>
    <x v="3"/>
    <x v="7"/>
    <x v="7"/>
    <x v="1"/>
    <x v="0"/>
    <x v="3"/>
    <x v="2489"/>
    <m/>
    <n v="87.985600000000005"/>
    <n v="4.0999999999999996"/>
  </r>
  <r>
    <x v="1"/>
    <n v="2667"/>
    <s v="FDY31"/>
    <x v="0"/>
    <x v="7"/>
    <x v="7"/>
    <x v="1"/>
    <x v="0"/>
    <x v="3"/>
    <x v="2490"/>
    <m/>
    <n v="146.64179999999999"/>
    <n v="4.0999999999999996"/>
  </r>
  <r>
    <x v="0"/>
    <n v="2668"/>
    <s v="FDO01"/>
    <x v="12"/>
    <x v="7"/>
    <x v="7"/>
    <x v="1"/>
    <x v="0"/>
    <x v="3"/>
    <x v="2491"/>
    <m/>
    <n v="129.39940000000001"/>
    <n v="4.0999999999999996"/>
  </r>
  <r>
    <x v="0"/>
    <n v="2669"/>
    <s v="FDR24"/>
    <x v="13"/>
    <x v="3"/>
    <x v="3"/>
    <x v="1"/>
    <x v="2"/>
    <x v="0"/>
    <x v="2492"/>
    <n v="17.350000000000001"/>
    <n v="88.183000000000007"/>
    <n v="4.0999999999999996"/>
  </r>
  <r>
    <x v="0"/>
    <n v="2670"/>
    <s v="FDH40"/>
    <x v="2"/>
    <x v="2"/>
    <x v="2"/>
    <x v="0"/>
    <x v="1"/>
    <x v="0"/>
    <x v="2493"/>
    <n v="11.6"/>
    <n v="79.927599999999998"/>
    <n v="4.0999999999999996"/>
  </r>
  <r>
    <x v="1"/>
    <n v="2671"/>
    <s v="FDX60"/>
    <x v="13"/>
    <x v="4"/>
    <x v="4"/>
    <x v="2"/>
    <x v="1"/>
    <x v="0"/>
    <x v="2494"/>
    <n v="14.35"/>
    <n v="81.896000000000001"/>
    <n v="4.0999999999999996"/>
  </r>
  <r>
    <x v="1"/>
    <n v="2672"/>
    <s v="FDT22"/>
    <x v="6"/>
    <x v="0"/>
    <x v="0"/>
    <x v="0"/>
    <x v="0"/>
    <x v="0"/>
    <x v="2495"/>
    <n v="10.395"/>
    <n v="58.222000000000001"/>
    <n v="4.0999999999999996"/>
  </r>
  <r>
    <x v="0"/>
    <n v="2673"/>
    <s v="FDF45"/>
    <x v="0"/>
    <x v="3"/>
    <x v="3"/>
    <x v="1"/>
    <x v="2"/>
    <x v="0"/>
    <x v="2496"/>
    <n v="18.2"/>
    <n v="57.790399999999998"/>
    <n v="4.0999999999999996"/>
  </r>
  <r>
    <x v="0"/>
    <n v="2674"/>
    <s v="FDW07"/>
    <x v="0"/>
    <x v="2"/>
    <x v="2"/>
    <x v="0"/>
    <x v="1"/>
    <x v="0"/>
    <x v="2497"/>
    <n v="18"/>
    <n v="88.551400000000001"/>
    <n v="4.0999999999999996"/>
  </r>
  <r>
    <x v="1"/>
    <n v="2675"/>
    <s v="NCF18"/>
    <x v="5"/>
    <x v="4"/>
    <x v="4"/>
    <x v="2"/>
    <x v="1"/>
    <x v="0"/>
    <x v="2498"/>
    <n v="18.350000000000001"/>
    <n v="191.35040000000001"/>
    <n v="4.0999999999999996"/>
  </r>
  <r>
    <x v="0"/>
    <n v="2676"/>
    <s v="FDM60"/>
    <x v="13"/>
    <x v="2"/>
    <x v="2"/>
    <x v="0"/>
    <x v="1"/>
    <x v="0"/>
    <x v="2499"/>
    <n v="10.8"/>
    <n v="40.213799999999999"/>
    <n v="4.0999999999999996"/>
  </r>
  <r>
    <x v="1"/>
    <n v="2677"/>
    <s v="NCZ42"/>
    <x v="5"/>
    <x v="6"/>
    <x v="6"/>
    <x v="1"/>
    <x v="1"/>
    <x v="2"/>
    <x v="20"/>
    <n v="10.5"/>
    <n v="238.32480000000001"/>
    <n v="4.0999999999999996"/>
  </r>
  <r>
    <x v="1"/>
    <n v="2678"/>
    <s v="FDR04"/>
    <x v="2"/>
    <x v="6"/>
    <x v="6"/>
    <x v="1"/>
    <x v="1"/>
    <x v="2"/>
    <x v="2500"/>
    <n v="7.0750000000000002"/>
    <n v="98.006799999999998"/>
    <n v="4.0999999999999996"/>
  </r>
  <r>
    <x v="1"/>
    <n v="2679"/>
    <s v="FDV39"/>
    <x v="7"/>
    <x v="1"/>
    <x v="1"/>
    <x v="1"/>
    <x v="0"/>
    <x v="1"/>
    <x v="2501"/>
    <n v="11.3"/>
    <n v="196.24260000000001"/>
    <n v="4.0999999999999996"/>
  </r>
  <r>
    <x v="0"/>
    <n v="2680"/>
    <s v="FDB29"/>
    <x v="2"/>
    <x v="4"/>
    <x v="4"/>
    <x v="2"/>
    <x v="1"/>
    <x v="0"/>
    <x v="2502"/>
    <n v="16.7"/>
    <n v="115.41759999999999"/>
    <n v="4.0999999999999996"/>
  </r>
  <r>
    <x v="1"/>
    <n v="2681"/>
    <s v="FDH16"/>
    <x v="2"/>
    <x v="5"/>
    <x v="5"/>
    <x v="2"/>
    <x v="1"/>
    <x v="0"/>
    <x v="2503"/>
    <n v="10.5"/>
    <n v="88.783000000000001"/>
    <n v="4.0999999999999996"/>
  </r>
  <r>
    <x v="1"/>
    <n v="2682"/>
    <s v="NCO30"/>
    <x v="5"/>
    <x v="4"/>
    <x v="4"/>
    <x v="2"/>
    <x v="1"/>
    <x v="0"/>
    <x v="2504"/>
    <n v="19.5"/>
    <n v="185.0608"/>
    <n v="4.0999999999999996"/>
  </r>
  <r>
    <x v="0"/>
    <n v="2683"/>
    <s v="FDO11"/>
    <x v="8"/>
    <x v="7"/>
    <x v="7"/>
    <x v="1"/>
    <x v="0"/>
    <x v="3"/>
    <x v="2505"/>
    <m/>
    <n v="248.8092"/>
    <n v="4.0999999999999996"/>
  </r>
  <r>
    <x v="1"/>
    <n v="2684"/>
    <s v="DRL23"/>
    <x v="9"/>
    <x v="4"/>
    <x v="4"/>
    <x v="2"/>
    <x v="0"/>
    <x v="0"/>
    <x v="2506"/>
    <n v="18.350000000000001"/>
    <n v="106.6938"/>
    <n v="4.0999999999999996"/>
  </r>
  <r>
    <x v="1"/>
    <n v="2685"/>
    <s v="NCI29"/>
    <x v="1"/>
    <x v="1"/>
    <x v="1"/>
    <x v="1"/>
    <x v="0"/>
    <x v="1"/>
    <x v="2507"/>
    <n v="8.6"/>
    <n v="140.5154"/>
    <n v="4.0999999999999996"/>
  </r>
  <r>
    <x v="0"/>
    <n v="2686"/>
    <s v="FDN16"/>
    <x v="2"/>
    <x v="3"/>
    <x v="3"/>
    <x v="1"/>
    <x v="2"/>
    <x v="0"/>
    <x v="2508"/>
    <n v="12.6"/>
    <n v="104.899"/>
    <n v="4.0999999999999996"/>
  </r>
  <r>
    <x v="0"/>
    <n v="2687"/>
    <s v="FDJ21"/>
    <x v="6"/>
    <x v="4"/>
    <x v="4"/>
    <x v="2"/>
    <x v="0"/>
    <x v="0"/>
    <x v="2509"/>
    <n v="16.7"/>
    <n v="146.5102"/>
    <n v="4.0999999999999996"/>
  </r>
  <r>
    <x v="1"/>
    <n v="2688"/>
    <s v="FDZ22"/>
    <x v="6"/>
    <x v="4"/>
    <x v="4"/>
    <x v="2"/>
    <x v="0"/>
    <x v="0"/>
    <x v="2510"/>
    <n v="9.3949999999999996"/>
    <n v="83.825000000000003"/>
    <n v="4.0999999999999996"/>
  </r>
  <r>
    <x v="1"/>
    <n v="2689"/>
    <s v="FDR08"/>
    <x v="0"/>
    <x v="4"/>
    <x v="4"/>
    <x v="2"/>
    <x v="0"/>
    <x v="0"/>
    <x v="2511"/>
    <n v="18.7"/>
    <n v="110.2886"/>
    <n v="4.0999999999999996"/>
  </r>
  <r>
    <x v="1"/>
    <n v="2690"/>
    <s v="FDW49"/>
    <x v="3"/>
    <x v="4"/>
    <x v="4"/>
    <x v="2"/>
    <x v="0"/>
    <x v="0"/>
    <x v="2512"/>
    <n v="19.5"/>
    <n v="179.30019999999999"/>
    <n v="4.0999999999999996"/>
  </r>
  <r>
    <x v="1"/>
    <n v="2691"/>
    <s v="FDK14"/>
    <x v="3"/>
    <x v="2"/>
    <x v="2"/>
    <x v="0"/>
    <x v="1"/>
    <x v="0"/>
    <x v="2513"/>
    <n v="6.98"/>
    <n v="83.493399999999994"/>
    <n v="4.0999999999999996"/>
  </r>
  <r>
    <x v="0"/>
    <n v="2692"/>
    <s v="FDM01"/>
    <x v="12"/>
    <x v="8"/>
    <x v="8"/>
    <x v="2"/>
    <x v="1"/>
    <x v="0"/>
    <x v="2514"/>
    <n v="7.8949999999999996"/>
    <n v="102.6332"/>
    <n v="4.0999999999999996"/>
  </r>
  <r>
    <x v="1"/>
    <n v="2693"/>
    <s v="FDH32"/>
    <x v="0"/>
    <x v="2"/>
    <x v="2"/>
    <x v="0"/>
    <x v="1"/>
    <x v="0"/>
    <x v="2515"/>
    <n v="12.8"/>
    <n v="95.141000000000005"/>
    <n v="4.0999999999999996"/>
  </r>
  <r>
    <x v="1"/>
    <n v="2694"/>
    <s v="NCQ02"/>
    <x v="5"/>
    <x v="3"/>
    <x v="3"/>
    <x v="1"/>
    <x v="2"/>
    <x v="0"/>
    <x v="2516"/>
    <n v="12.6"/>
    <n v="186.75559999999999"/>
    <n v="4.0999999999999996"/>
  </r>
  <r>
    <x v="1"/>
    <n v="2695"/>
    <s v="NCV05"/>
    <x v="1"/>
    <x v="2"/>
    <x v="2"/>
    <x v="0"/>
    <x v="1"/>
    <x v="0"/>
    <x v="2517"/>
    <n v="10.1"/>
    <n v="153.16560000000001"/>
    <n v="4.0999999999999996"/>
  </r>
  <r>
    <x v="1"/>
    <n v="2696"/>
    <s v="NCQ38"/>
    <x v="10"/>
    <x v="1"/>
    <x v="1"/>
    <x v="1"/>
    <x v="0"/>
    <x v="1"/>
    <x v="2518"/>
    <n v="16.350000000000001"/>
    <n v="104.828"/>
    <n v="4.0999999999999996"/>
  </r>
  <r>
    <x v="1"/>
    <n v="2697"/>
    <s v="FDV02"/>
    <x v="11"/>
    <x v="7"/>
    <x v="7"/>
    <x v="1"/>
    <x v="0"/>
    <x v="3"/>
    <x v="2519"/>
    <m/>
    <n v="170.7106"/>
    <n v="4.0999999999999996"/>
  </r>
  <r>
    <x v="1"/>
    <n v="2698"/>
    <s v="FDP33"/>
    <x v="6"/>
    <x v="2"/>
    <x v="2"/>
    <x v="0"/>
    <x v="1"/>
    <x v="0"/>
    <x v="2520"/>
    <n v="18.7"/>
    <n v="254.7672"/>
    <n v="4.0999999999999996"/>
  </r>
  <r>
    <x v="1"/>
    <n v="2699"/>
    <s v="FDK43"/>
    <x v="7"/>
    <x v="1"/>
    <x v="1"/>
    <x v="1"/>
    <x v="0"/>
    <x v="1"/>
    <x v="2392"/>
    <n v="9.8000000000000007"/>
    <n v="128.40199999999999"/>
    <n v="4.0999999999999996"/>
  </r>
  <r>
    <x v="1"/>
    <n v="2700"/>
    <s v="NCO06"/>
    <x v="5"/>
    <x v="1"/>
    <x v="1"/>
    <x v="1"/>
    <x v="0"/>
    <x v="1"/>
    <x v="2521"/>
    <n v="19.25"/>
    <n v="33.455800000000004"/>
    <n v="4.0999999999999996"/>
  </r>
  <r>
    <x v="1"/>
    <n v="2701"/>
    <s v="FDR58"/>
    <x v="6"/>
    <x v="3"/>
    <x v="3"/>
    <x v="1"/>
    <x v="2"/>
    <x v="0"/>
    <x v="2522"/>
    <n v="6.6749999999999998"/>
    <n v="92.146199999999993"/>
    <n v="4.0999999999999996"/>
  </r>
  <r>
    <x v="1"/>
    <n v="2702"/>
    <s v="DRM37"/>
    <x v="4"/>
    <x v="6"/>
    <x v="6"/>
    <x v="1"/>
    <x v="0"/>
    <x v="2"/>
    <x v="2523"/>
    <n v="15.35"/>
    <n v="196.67679999999999"/>
    <n v="4.0999999999999996"/>
  </r>
  <r>
    <x v="1"/>
    <n v="2703"/>
    <s v="FDF52"/>
    <x v="2"/>
    <x v="1"/>
    <x v="1"/>
    <x v="1"/>
    <x v="0"/>
    <x v="1"/>
    <x v="2524"/>
    <n v="9.3000000000000007"/>
    <n v="184.22919999999999"/>
    <n v="4.0999999999999996"/>
  </r>
  <r>
    <x v="0"/>
    <n v="2704"/>
    <s v="FDP48"/>
    <x v="13"/>
    <x v="7"/>
    <x v="7"/>
    <x v="1"/>
    <x v="0"/>
    <x v="3"/>
    <x v="2525"/>
    <m/>
    <n v="181.39500000000001"/>
    <n v="4.0999999999999996"/>
  </r>
  <r>
    <x v="1"/>
    <n v="2705"/>
    <s v="FDW56"/>
    <x v="0"/>
    <x v="6"/>
    <x v="6"/>
    <x v="1"/>
    <x v="0"/>
    <x v="2"/>
    <x v="2526"/>
    <n v="7.68"/>
    <n v="192.21619999999999"/>
    <n v="4.0999999999999996"/>
  </r>
  <r>
    <x v="0"/>
    <n v="2706"/>
    <s v="FDM36"/>
    <x v="13"/>
    <x v="7"/>
    <x v="7"/>
    <x v="1"/>
    <x v="0"/>
    <x v="3"/>
    <x v="2527"/>
    <m/>
    <n v="172.1422"/>
    <n v="4.0999999999999996"/>
  </r>
  <r>
    <x v="1"/>
    <n v="2707"/>
    <s v="FDZ48"/>
    <x v="13"/>
    <x v="0"/>
    <x v="0"/>
    <x v="0"/>
    <x v="0"/>
    <x v="0"/>
    <x v="2528"/>
    <n v="17.75"/>
    <n v="112.45440000000001"/>
    <n v="4.0999999999999996"/>
  </r>
  <r>
    <x v="1"/>
    <n v="2708"/>
    <s v="FDP56"/>
    <x v="0"/>
    <x v="0"/>
    <x v="0"/>
    <x v="0"/>
    <x v="0"/>
    <x v="0"/>
    <x v="2529"/>
    <n v="8.1850000000000005"/>
    <n v="47.769199999999998"/>
    <n v="4.0999999999999996"/>
  </r>
  <r>
    <x v="1"/>
    <n v="2709"/>
    <s v="FDL36"/>
    <x v="13"/>
    <x v="0"/>
    <x v="0"/>
    <x v="0"/>
    <x v="0"/>
    <x v="0"/>
    <x v="2530"/>
    <n v="15.1"/>
    <n v="89.783000000000001"/>
    <n v="4.0999999999999996"/>
  </r>
  <r>
    <x v="1"/>
    <n v="2710"/>
    <s v="FDW35"/>
    <x v="8"/>
    <x v="0"/>
    <x v="0"/>
    <x v="0"/>
    <x v="0"/>
    <x v="0"/>
    <x v="2531"/>
    <n v="10.6"/>
    <n v="42.745399999999997"/>
    <n v="4.0999999999999996"/>
  </r>
  <r>
    <x v="1"/>
    <n v="2711"/>
    <s v="FDT25"/>
    <x v="3"/>
    <x v="0"/>
    <x v="0"/>
    <x v="0"/>
    <x v="0"/>
    <x v="0"/>
    <x v="2532"/>
    <n v="7.5"/>
    <n v="122.7072"/>
    <n v="4.0999999999999996"/>
  </r>
  <r>
    <x v="1"/>
    <n v="2712"/>
    <s v="FDI14"/>
    <x v="3"/>
    <x v="0"/>
    <x v="0"/>
    <x v="0"/>
    <x v="0"/>
    <x v="0"/>
    <x v="2533"/>
    <n v="14.1"/>
    <n v="142.74959999999999"/>
    <n v="4.0999999999999996"/>
  </r>
  <r>
    <x v="1"/>
    <n v="2713"/>
    <s v="DRF03"/>
    <x v="11"/>
    <x v="0"/>
    <x v="0"/>
    <x v="0"/>
    <x v="0"/>
    <x v="0"/>
    <x v="2534"/>
    <n v="19.100000000000001"/>
    <n v="42.413800000000002"/>
    <n v="4.0999999999999996"/>
  </r>
  <r>
    <x v="1"/>
    <n v="2714"/>
    <s v="FDV14"/>
    <x v="11"/>
    <x v="0"/>
    <x v="0"/>
    <x v="0"/>
    <x v="0"/>
    <x v="0"/>
    <x v="2535"/>
    <n v="19.850000000000001"/>
    <n v="88.585599999999999"/>
    <n v="4.0999999999999996"/>
  </r>
  <r>
    <x v="1"/>
    <n v="2715"/>
    <s v="FDB17"/>
    <x v="2"/>
    <x v="0"/>
    <x v="0"/>
    <x v="0"/>
    <x v="0"/>
    <x v="0"/>
    <x v="2536"/>
    <n v="13.15"/>
    <n v="179.79759999999999"/>
    <n v="4.0999999999999996"/>
  </r>
  <r>
    <x v="1"/>
    <n v="2716"/>
    <s v="FDI28"/>
    <x v="2"/>
    <x v="0"/>
    <x v="0"/>
    <x v="0"/>
    <x v="0"/>
    <x v="0"/>
    <x v="2537"/>
    <n v="14.3"/>
    <n v="78.330200000000005"/>
    <n v="4.0999999999999996"/>
  </r>
  <r>
    <x v="1"/>
    <n v="2717"/>
    <s v="FDG16"/>
    <x v="2"/>
    <x v="0"/>
    <x v="0"/>
    <x v="0"/>
    <x v="0"/>
    <x v="0"/>
    <x v="2538"/>
    <n v="15.25"/>
    <n v="217.11920000000001"/>
    <n v="4.0999999999999996"/>
  </r>
  <r>
    <x v="1"/>
    <n v="2718"/>
    <s v="FDO40"/>
    <x v="2"/>
    <x v="0"/>
    <x v="0"/>
    <x v="0"/>
    <x v="0"/>
    <x v="0"/>
    <x v="2539"/>
    <n v="17.100000000000001"/>
    <n v="150.73920000000001"/>
    <n v="4.0999999999999996"/>
  </r>
  <r>
    <x v="1"/>
    <n v="2719"/>
    <s v="FDG29"/>
    <x v="2"/>
    <x v="0"/>
    <x v="0"/>
    <x v="0"/>
    <x v="0"/>
    <x v="0"/>
    <x v="2540"/>
    <n v="17.600000000000001"/>
    <n v="42.745399999999997"/>
    <n v="4.0999999999999996"/>
  </r>
  <r>
    <x v="1"/>
    <n v="2720"/>
    <s v="FDB20"/>
    <x v="0"/>
    <x v="0"/>
    <x v="0"/>
    <x v="0"/>
    <x v="0"/>
    <x v="0"/>
    <x v="2541"/>
    <n v="7.72"/>
    <n v="76.798599999999993"/>
    <n v="4.0999999999999996"/>
  </r>
  <r>
    <x v="1"/>
    <n v="2721"/>
    <s v="NCS29"/>
    <x v="1"/>
    <x v="0"/>
    <x v="0"/>
    <x v="0"/>
    <x v="0"/>
    <x v="0"/>
    <x v="2542"/>
    <n v="9"/>
    <n v="266.28840000000002"/>
    <n v="4.0999999999999996"/>
  </r>
  <r>
    <x v="1"/>
    <n v="2722"/>
    <s v="NCP17"/>
    <x v="1"/>
    <x v="0"/>
    <x v="0"/>
    <x v="0"/>
    <x v="0"/>
    <x v="0"/>
    <x v="2543"/>
    <n v="19.350000000000001"/>
    <n v="62.516800000000003"/>
    <n v="4.0999999999999996"/>
  </r>
  <r>
    <x v="1"/>
    <n v="2723"/>
    <s v="NCF43"/>
    <x v="5"/>
    <x v="0"/>
    <x v="0"/>
    <x v="0"/>
    <x v="0"/>
    <x v="0"/>
    <x v="20"/>
    <n v="8.51"/>
    <n v="142.14699999999999"/>
    <n v="4.0999999999999996"/>
  </r>
  <r>
    <x v="1"/>
    <n v="2724"/>
    <s v="NCH18"/>
    <x v="5"/>
    <x v="0"/>
    <x v="0"/>
    <x v="0"/>
    <x v="0"/>
    <x v="0"/>
    <x v="2544"/>
    <n v="9.3000000000000007"/>
    <n v="245.18020000000001"/>
    <n v="4.0999999999999996"/>
  </r>
  <r>
    <x v="1"/>
    <n v="2725"/>
    <s v="NCW18"/>
    <x v="5"/>
    <x v="0"/>
    <x v="0"/>
    <x v="0"/>
    <x v="0"/>
    <x v="0"/>
    <x v="2545"/>
    <n v="15.1"/>
    <n v="237.9248"/>
    <n v="4.0999999999999996"/>
  </r>
  <r>
    <x v="1"/>
    <n v="2726"/>
    <s v="NCK07"/>
    <x v="10"/>
    <x v="0"/>
    <x v="0"/>
    <x v="0"/>
    <x v="0"/>
    <x v="0"/>
    <x v="2546"/>
    <n v="10.65"/>
    <n v="165.2526"/>
    <n v="4.0999999999999996"/>
  </r>
  <r>
    <x v="1"/>
    <n v="2727"/>
    <s v="FDR58"/>
    <x v="6"/>
    <x v="0"/>
    <x v="0"/>
    <x v="0"/>
    <x v="0"/>
    <x v="0"/>
    <x v="2547"/>
    <n v="6.6749999999999998"/>
    <n v="93.246200000000002"/>
    <n v="4.0999999999999996"/>
  </r>
  <r>
    <x v="1"/>
    <n v="2728"/>
    <s v="FDE34"/>
    <x v="6"/>
    <x v="0"/>
    <x v="0"/>
    <x v="0"/>
    <x v="0"/>
    <x v="0"/>
    <x v="2548"/>
    <n v="9.1950000000000003"/>
    <n v="181.76339999999999"/>
    <n v="4.0999999999999996"/>
  </r>
  <r>
    <x v="1"/>
    <n v="2729"/>
    <s v="FDZ45"/>
    <x v="6"/>
    <x v="0"/>
    <x v="0"/>
    <x v="0"/>
    <x v="0"/>
    <x v="0"/>
    <x v="2549"/>
    <n v="14.1"/>
    <n v="196.70840000000001"/>
    <n v="4.0999999999999996"/>
  </r>
  <r>
    <x v="1"/>
    <n v="2730"/>
    <s v="DRK12"/>
    <x v="4"/>
    <x v="0"/>
    <x v="0"/>
    <x v="0"/>
    <x v="0"/>
    <x v="0"/>
    <x v="2550"/>
    <n v="9.5"/>
    <n v="32.49"/>
    <n v="4.0999999999999996"/>
  </r>
  <r>
    <x v="1"/>
    <n v="2731"/>
    <s v="DRF36"/>
    <x v="4"/>
    <x v="0"/>
    <x v="0"/>
    <x v="0"/>
    <x v="0"/>
    <x v="0"/>
    <x v="2551"/>
    <n v="16.100000000000001"/>
    <n v="192.88460000000001"/>
    <n v="4.0999999999999996"/>
  </r>
  <r>
    <x v="0"/>
    <n v="2732"/>
    <s v="FDG12"/>
    <x v="13"/>
    <x v="0"/>
    <x v="0"/>
    <x v="0"/>
    <x v="0"/>
    <x v="0"/>
    <x v="2552"/>
    <n v="6.6349999999999998"/>
    <n v="121.8098"/>
    <n v="4.0999999999999996"/>
  </r>
  <r>
    <x v="0"/>
    <n v="2733"/>
    <s v="FDJ36"/>
    <x v="13"/>
    <x v="0"/>
    <x v="0"/>
    <x v="0"/>
    <x v="0"/>
    <x v="0"/>
    <x v="2553"/>
    <n v="14.5"/>
    <n v="102.03319999999999"/>
    <n v="4.0999999999999996"/>
  </r>
  <r>
    <x v="0"/>
    <n v="2734"/>
    <s v="FDT47"/>
    <x v="8"/>
    <x v="0"/>
    <x v="0"/>
    <x v="0"/>
    <x v="0"/>
    <x v="0"/>
    <x v="2554"/>
    <n v="5.26"/>
    <n v="95.706800000000001"/>
    <n v="4.0999999999999996"/>
  </r>
  <r>
    <x v="0"/>
    <n v="2735"/>
    <s v="FDZ35"/>
    <x v="8"/>
    <x v="0"/>
    <x v="0"/>
    <x v="0"/>
    <x v="0"/>
    <x v="0"/>
    <x v="20"/>
    <n v="9.6"/>
    <n v="101.699"/>
    <n v="4.0999999999999996"/>
  </r>
  <r>
    <x v="0"/>
    <n v="2736"/>
    <s v="FDI50"/>
    <x v="3"/>
    <x v="0"/>
    <x v="0"/>
    <x v="0"/>
    <x v="0"/>
    <x v="0"/>
    <x v="2555"/>
    <n v="8.42"/>
    <n v="228.73519999999999"/>
    <n v="4.0999999999999996"/>
  </r>
  <r>
    <x v="0"/>
    <n v="2737"/>
    <s v="FDK03"/>
    <x v="11"/>
    <x v="0"/>
    <x v="0"/>
    <x v="0"/>
    <x v="0"/>
    <x v="0"/>
    <x v="2556"/>
    <n v="12.6"/>
    <n v="256.13560000000001"/>
    <n v="4.0999999999999996"/>
  </r>
  <r>
    <x v="0"/>
    <n v="2738"/>
    <s v="FDL39"/>
    <x v="11"/>
    <x v="0"/>
    <x v="0"/>
    <x v="0"/>
    <x v="0"/>
    <x v="0"/>
    <x v="2557"/>
    <n v="16.100000000000001"/>
    <n v="179.43180000000001"/>
    <n v="4.0999999999999996"/>
  </r>
  <r>
    <x v="0"/>
    <n v="2739"/>
    <s v="FDW52"/>
    <x v="2"/>
    <x v="0"/>
    <x v="0"/>
    <x v="0"/>
    <x v="0"/>
    <x v="0"/>
    <x v="2558"/>
    <n v="14"/>
    <n v="162.65260000000001"/>
    <n v="4.0999999999999996"/>
  </r>
  <r>
    <x v="0"/>
    <n v="2740"/>
    <s v="FDS56"/>
    <x v="0"/>
    <x v="0"/>
    <x v="0"/>
    <x v="0"/>
    <x v="0"/>
    <x v="0"/>
    <x v="2559"/>
    <n v="5.7850000000000001"/>
    <n v="262.62520000000001"/>
    <n v="4.0999999999999996"/>
  </r>
  <r>
    <x v="0"/>
    <n v="2741"/>
    <s v="FDA07"/>
    <x v="0"/>
    <x v="0"/>
    <x v="0"/>
    <x v="0"/>
    <x v="0"/>
    <x v="0"/>
    <x v="2560"/>
    <n v="7.55"/>
    <n v="124.30719999999999"/>
    <n v="4.0999999999999996"/>
  </r>
  <r>
    <x v="0"/>
    <n v="2742"/>
    <s v="FDG08"/>
    <x v="0"/>
    <x v="0"/>
    <x v="0"/>
    <x v="0"/>
    <x v="0"/>
    <x v="0"/>
    <x v="2561"/>
    <n v="13.15"/>
    <n v="172.6764"/>
    <n v="4.0999999999999996"/>
  </r>
  <r>
    <x v="0"/>
    <n v="2743"/>
    <s v="FDH45"/>
    <x v="0"/>
    <x v="0"/>
    <x v="0"/>
    <x v="0"/>
    <x v="0"/>
    <x v="0"/>
    <x v="2562"/>
    <n v="15.1"/>
    <n v="41.679600000000001"/>
    <n v="4.0999999999999996"/>
  </r>
  <r>
    <x v="0"/>
    <n v="2744"/>
    <s v="FDQ27"/>
    <x v="7"/>
    <x v="0"/>
    <x v="0"/>
    <x v="0"/>
    <x v="0"/>
    <x v="0"/>
    <x v="2563"/>
    <n v="5.19"/>
    <n v="103.899"/>
    <n v="4.0999999999999996"/>
  </r>
  <r>
    <x v="0"/>
    <n v="2745"/>
    <s v="FDW27"/>
    <x v="7"/>
    <x v="0"/>
    <x v="0"/>
    <x v="0"/>
    <x v="0"/>
    <x v="0"/>
    <x v="2564"/>
    <n v="5.86"/>
    <n v="155.13140000000001"/>
    <n v="4.0999999999999996"/>
  </r>
  <r>
    <x v="0"/>
    <n v="2746"/>
    <s v="FDQ15"/>
    <x v="7"/>
    <x v="0"/>
    <x v="0"/>
    <x v="0"/>
    <x v="0"/>
    <x v="0"/>
    <x v="2565"/>
    <n v="20.350000000000001"/>
    <n v="81.727599999999995"/>
    <n v="4.0999999999999996"/>
  </r>
  <r>
    <x v="0"/>
    <n v="2747"/>
    <s v="FDC22"/>
    <x v="6"/>
    <x v="0"/>
    <x v="0"/>
    <x v="0"/>
    <x v="0"/>
    <x v="0"/>
    <x v="20"/>
    <n v="6.89"/>
    <n v="193.482"/>
    <n v="4.0999999999999996"/>
  </r>
  <r>
    <x v="0"/>
    <n v="2748"/>
    <s v="FDN46"/>
    <x v="6"/>
    <x v="0"/>
    <x v="0"/>
    <x v="0"/>
    <x v="0"/>
    <x v="0"/>
    <x v="2566"/>
    <n v="7.21"/>
    <n v="100.53319999999999"/>
    <n v="4.0999999999999996"/>
  </r>
  <r>
    <x v="0"/>
    <n v="2749"/>
    <s v="FDS21"/>
    <x v="6"/>
    <x v="0"/>
    <x v="0"/>
    <x v="0"/>
    <x v="0"/>
    <x v="0"/>
    <x v="2567"/>
    <n v="19.850000000000001"/>
    <n v="63.519399999999997"/>
    <n v="4.0999999999999996"/>
  </r>
  <r>
    <x v="0"/>
    <n v="2750"/>
    <s v="DRL01"/>
    <x v="4"/>
    <x v="0"/>
    <x v="0"/>
    <x v="0"/>
    <x v="0"/>
    <x v="0"/>
    <x v="2568"/>
    <n v="19.5"/>
    <n v="235.39580000000001"/>
    <n v="4.0999999999999996"/>
  </r>
  <r>
    <x v="0"/>
    <n v="2751"/>
    <s v="FDG35"/>
    <x v="15"/>
    <x v="0"/>
    <x v="0"/>
    <x v="0"/>
    <x v="0"/>
    <x v="0"/>
    <x v="20"/>
    <n v="21.2"/>
    <n v="173.6738"/>
    <n v="4.0999999999999996"/>
  </r>
  <r>
    <x v="1"/>
    <n v="2752"/>
    <s v="FDQ23"/>
    <x v="8"/>
    <x v="7"/>
    <x v="9"/>
    <x v="0"/>
    <x v="1"/>
    <x v="2"/>
    <x v="2569"/>
    <m/>
    <n v="102.9332"/>
    <n v="4.0999999999999996"/>
  </r>
  <r>
    <x v="1"/>
    <n v="2753"/>
    <s v="FDW01"/>
    <x v="3"/>
    <x v="7"/>
    <x v="9"/>
    <x v="0"/>
    <x v="1"/>
    <x v="2"/>
    <x v="2570"/>
    <m/>
    <n v="154.4682"/>
    <n v="4.0999999999999996"/>
  </r>
  <r>
    <x v="1"/>
    <n v="2754"/>
    <s v="FDF52"/>
    <x v="2"/>
    <x v="7"/>
    <x v="9"/>
    <x v="0"/>
    <x v="1"/>
    <x v="2"/>
    <x v="2571"/>
    <m/>
    <n v="183.32919999999999"/>
    <n v="4.0999999999999996"/>
  </r>
  <r>
    <x v="1"/>
    <n v="2755"/>
    <s v="FDO28"/>
    <x v="2"/>
    <x v="7"/>
    <x v="9"/>
    <x v="0"/>
    <x v="1"/>
    <x v="2"/>
    <x v="2572"/>
    <m/>
    <n v="122.4098"/>
    <n v="4.0999999999999996"/>
  </r>
  <r>
    <x v="1"/>
    <n v="2756"/>
    <s v="NCA53"/>
    <x v="1"/>
    <x v="7"/>
    <x v="9"/>
    <x v="0"/>
    <x v="1"/>
    <x v="2"/>
    <x v="2573"/>
    <m/>
    <n v="47.103400000000001"/>
    <n v="4.0999999999999996"/>
  </r>
  <r>
    <x v="1"/>
    <n v="2757"/>
    <s v="NCL41"/>
    <x v="1"/>
    <x v="7"/>
    <x v="9"/>
    <x v="0"/>
    <x v="1"/>
    <x v="2"/>
    <x v="2574"/>
    <m/>
    <n v="34.321599999999997"/>
    <n v="4.0999999999999996"/>
  </r>
  <r>
    <x v="1"/>
    <n v="2758"/>
    <s v="NCS29"/>
    <x v="1"/>
    <x v="7"/>
    <x v="9"/>
    <x v="0"/>
    <x v="1"/>
    <x v="2"/>
    <x v="2575"/>
    <m/>
    <n v="264.1884"/>
    <n v="4.0999999999999996"/>
  </r>
  <r>
    <x v="1"/>
    <n v="2759"/>
    <s v="NCZ05"/>
    <x v="1"/>
    <x v="7"/>
    <x v="9"/>
    <x v="0"/>
    <x v="1"/>
    <x v="2"/>
    <x v="2576"/>
    <m/>
    <n v="104.699"/>
    <n v="4.0999999999999996"/>
  </r>
  <r>
    <x v="1"/>
    <n v="2760"/>
    <s v="NCH07"/>
    <x v="5"/>
    <x v="7"/>
    <x v="9"/>
    <x v="0"/>
    <x v="1"/>
    <x v="2"/>
    <x v="2577"/>
    <m/>
    <n v="160.46039999999999"/>
    <n v="4.0999999999999996"/>
  </r>
  <r>
    <x v="1"/>
    <n v="2761"/>
    <s v="NCM54"/>
    <x v="5"/>
    <x v="7"/>
    <x v="9"/>
    <x v="0"/>
    <x v="1"/>
    <x v="2"/>
    <x v="2578"/>
    <m/>
    <n v="128.96780000000001"/>
    <n v="4.0999999999999996"/>
  </r>
  <r>
    <x v="1"/>
    <n v="2762"/>
    <s v="NCQ42"/>
    <x v="5"/>
    <x v="7"/>
    <x v="9"/>
    <x v="0"/>
    <x v="1"/>
    <x v="2"/>
    <x v="2579"/>
    <m/>
    <n v="127.9678"/>
    <n v="4.0999999999999996"/>
  </r>
  <r>
    <x v="1"/>
    <n v="2763"/>
    <s v="NCW42"/>
    <x v="5"/>
    <x v="7"/>
    <x v="9"/>
    <x v="0"/>
    <x v="1"/>
    <x v="2"/>
    <x v="2580"/>
    <m/>
    <n v="221.2456"/>
    <n v="4.0999999999999996"/>
  </r>
  <r>
    <x v="1"/>
    <n v="2764"/>
    <s v="FDK45"/>
    <x v="14"/>
    <x v="7"/>
    <x v="9"/>
    <x v="0"/>
    <x v="1"/>
    <x v="2"/>
    <x v="2581"/>
    <m/>
    <n v="111.586"/>
    <n v="4.0999999999999996"/>
  </r>
  <r>
    <x v="1"/>
    <n v="2765"/>
    <s v="FDC47"/>
    <x v="6"/>
    <x v="7"/>
    <x v="9"/>
    <x v="0"/>
    <x v="1"/>
    <x v="2"/>
    <x v="2582"/>
    <m/>
    <n v="228.1694"/>
    <n v="4.0999999999999996"/>
  </r>
  <r>
    <x v="1"/>
    <n v="2766"/>
    <s v="FDD46"/>
    <x v="6"/>
    <x v="7"/>
    <x v="9"/>
    <x v="0"/>
    <x v="1"/>
    <x v="2"/>
    <x v="2583"/>
    <m/>
    <n v="152.3998"/>
    <n v="4.0999999999999996"/>
  </r>
  <r>
    <x v="1"/>
    <n v="2767"/>
    <s v="FDH34"/>
    <x v="6"/>
    <x v="7"/>
    <x v="9"/>
    <x v="0"/>
    <x v="1"/>
    <x v="2"/>
    <x v="2584"/>
    <m/>
    <n v="184.65819999999999"/>
    <n v="4.0999999999999996"/>
  </r>
  <r>
    <x v="1"/>
    <n v="2768"/>
    <s v="FDQ57"/>
    <x v="6"/>
    <x v="7"/>
    <x v="9"/>
    <x v="0"/>
    <x v="1"/>
    <x v="2"/>
    <x v="2585"/>
    <m/>
    <n v="144.476"/>
    <n v="4.0999999999999996"/>
  </r>
  <r>
    <x v="1"/>
    <n v="2769"/>
    <s v="FDR46"/>
    <x v="6"/>
    <x v="7"/>
    <x v="9"/>
    <x v="0"/>
    <x v="1"/>
    <x v="2"/>
    <x v="2586"/>
    <m/>
    <n v="148.07599999999999"/>
    <n v="4.0999999999999996"/>
  </r>
  <r>
    <x v="1"/>
    <n v="2770"/>
    <s v="FDV09"/>
    <x v="6"/>
    <x v="7"/>
    <x v="9"/>
    <x v="0"/>
    <x v="1"/>
    <x v="2"/>
    <x v="2587"/>
    <m/>
    <n v="148.07339999999999"/>
    <n v="4.0999999999999996"/>
  </r>
  <r>
    <x v="1"/>
    <n v="2771"/>
    <s v="FDZ10"/>
    <x v="6"/>
    <x v="7"/>
    <x v="9"/>
    <x v="0"/>
    <x v="1"/>
    <x v="2"/>
    <x v="2588"/>
    <m/>
    <n v="127.202"/>
    <n v="4.0999999999999996"/>
  </r>
  <r>
    <x v="0"/>
    <n v="2772"/>
    <s v="FDB49"/>
    <x v="13"/>
    <x v="7"/>
    <x v="9"/>
    <x v="0"/>
    <x v="1"/>
    <x v="2"/>
    <x v="2589"/>
    <m/>
    <n v="98.538399999999996"/>
    <n v="4.0999999999999996"/>
  </r>
  <r>
    <x v="0"/>
    <n v="2773"/>
    <s v="FDR12"/>
    <x v="13"/>
    <x v="7"/>
    <x v="9"/>
    <x v="0"/>
    <x v="1"/>
    <x v="2"/>
    <x v="2590"/>
    <m/>
    <n v="172.47640000000001"/>
    <n v="4.0999999999999996"/>
  </r>
  <r>
    <x v="0"/>
    <n v="2774"/>
    <s v="FDX47"/>
    <x v="8"/>
    <x v="7"/>
    <x v="9"/>
    <x v="0"/>
    <x v="1"/>
    <x v="2"/>
    <x v="2591"/>
    <m/>
    <n v="156.8288"/>
    <n v="4.0999999999999996"/>
  </r>
  <r>
    <x v="0"/>
    <n v="2775"/>
    <s v="FDK26"/>
    <x v="3"/>
    <x v="7"/>
    <x v="9"/>
    <x v="0"/>
    <x v="1"/>
    <x v="2"/>
    <x v="2592"/>
    <m/>
    <n v="184.624"/>
    <n v="4.0999999999999996"/>
  </r>
  <r>
    <x v="0"/>
    <n v="2776"/>
    <s v="FDV01"/>
    <x v="3"/>
    <x v="7"/>
    <x v="9"/>
    <x v="0"/>
    <x v="1"/>
    <x v="2"/>
    <x v="2593"/>
    <m/>
    <n v="155.13140000000001"/>
    <n v="4.0999999999999996"/>
  </r>
  <r>
    <x v="0"/>
    <n v="2777"/>
    <s v="FDB04"/>
    <x v="11"/>
    <x v="7"/>
    <x v="9"/>
    <x v="0"/>
    <x v="1"/>
    <x v="2"/>
    <x v="2594"/>
    <m/>
    <n v="88.685599999999994"/>
    <n v="4.0999999999999996"/>
  </r>
  <r>
    <x v="0"/>
    <n v="2778"/>
    <s v="FDF57"/>
    <x v="0"/>
    <x v="7"/>
    <x v="9"/>
    <x v="0"/>
    <x v="1"/>
    <x v="2"/>
    <x v="2595"/>
    <m/>
    <n v="169.94479999999999"/>
    <n v="4.0999999999999996"/>
  </r>
  <r>
    <x v="0"/>
    <n v="2779"/>
    <s v="FDQ08"/>
    <x v="0"/>
    <x v="7"/>
    <x v="9"/>
    <x v="0"/>
    <x v="1"/>
    <x v="2"/>
    <x v="2596"/>
    <m/>
    <n v="62.753599999999999"/>
    <n v="4.0999999999999996"/>
  </r>
  <r>
    <x v="0"/>
    <n v="2780"/>
    <s v="FDU44"/>
    <x v="0"/>
    <x v="7"/>
    <x v="9"/>
    <x v="0"/>
    <x v="1"/>
    <x v="2"/>
    <x v="2597"/>
    <m/>
    <n v="162.3552"/>
    <n v="4.0999999999999996"/>
  </r>
  <r>
    <x v="0"/>
    <n v="2781"/>
    <s v="FDX32"/>
    <x v="0"/>
    <x v="7"/>
    <x v="9"/>
    <x v="0"/>
    <x v="1"/>
    <x v="2"/>
    <x v="2598"/>
    <m/>
    <n v="142.87860000000001"/>
    <n v="4.0999999999999996"/>
  </r>
  <r>
    <x v="0"/>
    <n v="2782"/>
    <s v="FDS27"/>
    <x v="7"/>
    <x v="7"/>
    <x v="9"/>
    <x v="0"/>
    <x v="1"/>
    <x v="2"/>
    <x v="2599"/>
    <m/>
    <n v="194.71100000000001"/>
    <n v="4.0999999999999996"/>
  </r>
  <r>
    <x v="0"/>
    <n v="2783"/>
    <s v="FDO10"/>
    <x v="6"/>
    <x v="7"/>
    <x v="9"/>
    <x v="0"/>
    <x v="1"/>
    <x v="2"/>
    <x v="20"/>
    <m/>
    <n v="58.758800000000001"/>
    <n v="4.0999999999999996"/>
  </r>
  <r>
    <x v="0"/>
    <n v="2784"/>
    <s v="FDY16"/>
    <x v="2"/>
    <x v="7"/>
    <x v="9"/>
    <x v="0"/>
    <x v="1"/>
    <x v="2"/>
    <x v="2600"/>
    <m/>
    <n v="186.22659999999999"/>
    <n v="4.0999999999999996"/>
  </r>
  <r>
    <x v="1"/>
    <n v="2785"/>
    <s v="FDX02"/>
    <x v="11"/>
    <x v="2"/>
    <x v="2"/>
    <x v="0"/>
    <x v="1"/>
    <x v="0"/>
    <x v="2601"/>
    <n v="16"/>
    <n v="225.04040000000001"/>
    <n v="4.0999999999999996"/>
  </r>
  <r>
    <x v="1"/>
    <n v="2786"/>
    <s v="NCO54"/>
    <x v="5"/>
    <x v="2"/>
    <x v="2"/>
    <x v="0"/>
    <x v="1"/>
    <x v="0"/>
    <x v="2602"/>
    <n v="19.5"/>
    <n v="55.6614"/>
    <n v="4.0999999999999996"/>
  </r>
  <r>
    <x v="1"/>
    <n v="2787"/>
    <s v="FDY48"/>
    <x v="13"/>
    <x v="2"/>
    <x v="2"/>
    <x v="0"/>
    <x v="1"/>
    <x v="0"/>
    <x v="2603"/>
    <n v="14"/>
    <n v="103.2332"/>
    <n v="4.0999999999999996"/>
  </r>
  <r>
    <x v="1"/>
    <n v="2788"/>
    <s v="FDN24"/>
    <x v="13"/>
    <x v="2"/>
    <x v="2"/>
    <x v="0"/>
    <x v="1"/>
    <x v="0"/>
    <x v="2604"/>
    <n v="14.1"/>
    <n v="54.595599999999997"/>
    <n v="4.0999999999999996"/>
  </r>
  <r>
    <x v="1"/>
    <n v="2789"/>
    <s v="FDO60"/>
    <x v="13"/>
    <x v="2"/>
    <x v="2"/>
    <x v="0"/>
    <x v="1"/>
    <x v="0"/>
    <x v="2605"/>
    <n v="20"/>
    <n v="43.708599999999997"/>
    <n v="4.0999999999999996"/>
  </r>
  <r>
    <x v="1"/>
    <n v="2790"/>
    <s v="FDG60"/>
    <x v="13"/>
    <x v="2"/>
    <x v="2"/>
    <x v="0"/>
    <x v="1"/>
    <x v="0"/>
    <x v="2606"/>
    <n v="20.350000000000001"/>
    <n v="233.36160000000001"/>
    <n v="4.0999999999999996"/>
  </r>
  <r>
    <x v="1"/>
    <n v="2791"/>
    <s v="FDQ37"/>
    <x v="12"/>
    <x v="2"/>
    <x v="2"/>
    <x v="0"/>
    <x v="1"/>
    <x v="0"/>
    <x v="2607"/>
    <n v="20.75"/>
    <n v="193.4478"/>
    <n v="4.0999999999999996"/>
  </r>
  <r>
    <x v="1"/>
    <n v="2792"/>
    <s v="FDW25"/>
    <x v="3"/>
    <x v="2"/>
    <x v="2"/>
    <x v="0"/>
    <x v="1"/>
    <x v="0"/>
    <x v="2608"/>
    <n v="5.1749999999999998"/>
    <n v="84.222399999999993"/>
    <n v="4.0999999999999996"/>
  </r>
  <r>
    <x v="1"/>
    <n v="2793"/>
    <s v="FDB16"/>
    <x v="11"/>
    <x v="2"/>
    <x v="2"/>
    <x v="0"/>
    <x v="1"/>
    <x v="0"/>
    <x v="2609"/>
    <n v="8.2100000000000009"/>
    <n v="86.019800000000004"/>
    <n v="4.0999999999999996"/>
  </r>
  <r>
    <x v="1"/>
    <n v="2794"/>
    <s v="FDX14"/>
    <x v="11"/>
    <x v="2"/>
    <x v="2"/>
    <x v="0"/>
    <x v="1"/>
    <x v="0"/>
    <x v="2610"/>
    <n v="13.1"/>
    <n v="75.035399999999996"/>
    <n v="4.0999999999999996"/>
  </r>
  <r>
    <x v="1"/>
    <n v="2795"/>
    <s v="DRG03"/>
    <x v="11"/>
    <x v="2"/>
    <x v="2"/>
    <x v="0"/>
    <x v="1"/>
    <x v="0"/>
    <x v="2611"/>
    <n v="14.5"/>
    <n v="153.09979999999999"/>
    <n v="4.0999999999999996"/>
  </r>
  <r>
    <x v="1"/>
    <n v="2796"/>
    <s v="DRF15"/>
    <x v="11"/>
    <x v="2"/>
    <x v="2"/>
    <x v="0"/>
    <x v="1"/>
    <x v="0"/>
    <x v="2612"/>
    <n v="18.350000000000001"/>
    <n v="154.934"/>
    <n v="4.0999999999999996"/>
  </r>
  <r>
    <x v="1"/>
    <n v="2797"/>
    <s v="DRH39"/>
    <x v="11"/>
    <x v="2"/>
    <x v="2"/>
    <x v="0"/>
    <x v="1"/>
    <x v="0"/>
    <x v="20"/>
    <n v="20.7"/>
    <n v="78.466999999999999"/>
    <n v="4.0999999999999996"/>
  </r>
  <r>
    <x v="1"/>
    <n v="2798"/>
    <s v="FDJ28"/>
    <x v="2"/>
    <x v="2"/>
    <x v="2"/>
    <x v="0"/>
    <x v="1"/>
    <x v="0"/>
    <x v="2613"/>
    <n v="12.3"/>
    <n v="193.31620000000001"/>
    <n v="4.0999999999999996"/>
  </r>
  <r>
    <x v="1"/>
    <n v="2799"/>
    <s v="FDF04"/>
    <x v="2"/>
    <x v="2"/>
    <x v="2"/>
    <x v="0"/>
    <x v="1"/>
    <x v="0"/>
    <x v="2614"/>
    <n v="17.5"/>
    <n v="258.53039999999999"/>
    <n v="4.0999999999999996"/>
  </r>
  <r>
    <x v="1"/>
    <n v="2800"/>
    <s v="FDP16"/>
    <x v="2"/>
    <x v="2"/>
    <x v="2"/>
    <x v="0"/>
    <x v="1"/>
    <x v="0"/>
    <x v="2615"/>
    <n v="18.600000000000001"/>
    <n v="246.68020000000001"/>
    <n v="4.0999999999999996"/>
  </r>
  <r>
    <x v="1"/>
    <n v="2801"/>
    <s v="FDT31"/>
    <x v="0"/>
    <x v="2"/>
    <x v="2"/>
    <x v="0"/>
    <x v="1"/>
    <x v="0"/>
    <x v="2616"/>
    <n v="19.75"/>
    <n v="188.28720000000001"/>
    <n v="4.0999999999999996"/>
  </r>
  <r>
    <x v="1"/>
    <n v="2802"/>
    <s v="DRM47"/>
    <x v="9"/>
    <x v="2"/>
    <x v="2"/>
    <x v="0"/>
    <x v="1"/>
    <x v="0"/>
    <x v="2617"/>
    <n v="9.3000000000000007"/>
    <n v="191.68459999999999"/>
    <n v="4.0999999999999996"/>
  </r>
  <r>
    <x v="1"/>
    <n v="2803"/>
    <s v="NCY41"/>
    <x v="1"/>
    <x v="2"/>
    <x v="2"/>
    <x v="0"/>
    <x v="1"/>
    <x v="0"/>
    <x v="2618"/>
    <n v="16.75"/>
    <n v="34.553199999999997"/>
    <n v="4.0999999999999996"/>
  </r>
  <r>
    <x v="1"/>
    <n v="2804"/>
    <s v="NCX42"/>
    <x v="5"/>
    <x v="2"/>
    <x v="2"/>
    <x v="0"/>
    <x v="1"/>
    <x v="0"/>
    <x v="2619"/>
    <n v="6.36"/>
    <n v="163.65260000000001"/>
    <n v="4.0999999999999996"/>
  </r>
  <r>
    <x v="1"/>
    <n v="2805"/>
    <s v="NCY54"/>
    <x v="5"/>
    <x v="2"/>
    <x v="2"/>
    <x v="0"/>
    <x v="1"/>
    <x v="0"/>
    <x v="2620"/>
    <n v="8.43"/>
    <n v="171.1422"/>
    <n v="4.0999999999999996"/>
  </r>
  <r>
    <x v="1"/>
    <n v="2806"/>
    <s v="NCF07"/>
    <x v="5"/>
    <x v="2"/>
    <x v="2"/>
    <x v="0"/>
    <x v="1"/>
    <x v="0"/>
    <x v="2621"/>
    <n v="9"/>
    <n v="101.80159999999999"/>
    <n v="4.0999999999999996"/>
  </r>
  <r>
    <x v="1"/>
    <n v="2807"/>
    <s v="NCD07"/>
    <x v="5"/>
    <x v="2"/>
    <x v="2"/>
    <x v="0"/>
    <x v="1"/>
    <x v="0"/>
    <x v="20"/>
    <n v="9.1"/>
    <n v="114.45180000000001"/>
    <n v="4.0999999999999996"/>
  </r>
  <r>
    <x v="1"/>
    <n v="2808"/>
    <s v="NCF31"/>
    <x v="5"/>
    <x v="2"/>
    <x v="2"/>
    <x v="0"/>
    <x v="1"/>
    <x v="0"/>
    <x v="2622"/>
    <n v="9.1300000000000008"/>
    <n v="152.80240000000001"/>
    <n v="4.0999999999999996"/>
  </r>
  <r>
    <x v="1"/>
    <n v="2809"/>
    <s v="NCQ06"/>
    <x v="5"/>
    <x v="2"/>
    <x v="2"/>
    <x v="0"/>
    <x v="1"/>
    <x v="0"/>
    <x v="2623"/>
    <n v="13"/>
    <n v="256.70139999999998"/>
    <n v="4.0999999999999996"/>
  </r>
  <r>
    <x v="1"/>
    <n v="2810"/>
    <s v="NCI54"/>
    <x v="5"/>
    <x v="2"/>
    <x v="2"/>
    <x v="0"/>
    <x v="1"/>
    <x v="0"/>
    <x v="2624"/>
    <n v="15.2"/>
    <n v="107.7912"/>
    <n v="4.0999999999999996"/>
  </r>
  <r>
    <x v="1"/>
    <n v="2811"/>
    <s v="NCR18"/>
    <x v="5"/>
    <x v="2"/>
    <x v="2"/>
    <x v="0"/>
    <x v="1"/>
    <x v="0"/>
    <x v="2625"/>
    <n v="15.85"/>
    <n v="44.011200000000002"/>
    <n v="4.0999999999999996"/>
  </r>
  <r>
    <x v="1"/>
    <n v="2812"/>
    <s v="NCA54"/>
    <x v="5"/>
    <x v="2"/>
    <x v="2"/>
    <x v="0"/>
    <x v="1"/>
    <x v="0"/>
    <x v="2626"/>
    <n v="16.5"/>
    <n v="178.73179999999999"/>
    <n v="4.0999999999999996"/>
  </r>
  <r>
    <x v="1"/>
    <n v="2813"/>
    <s v="NCA30"/>
    <x v="5"/>
    <x v="2"/>
    <x v="2"/>
    <x v="0"/>
    <x v="1"/>
    <x v="0"/>
    <x v="20"/>
    <n v="19"/>
    <n v="189.18719999999999"/>
    <n v="4.0999999999999996"/>
  </r>
  <r>
    <x v="1"/>
    <n v="2814"/>
    <s v="FDI57"/>
    <x v="14"/>
    <x v="2"/>
    <x v="2"/>
    <x v="0"/>
    <x v="1"/>
    <x v="0"/>
    <x v="2627"/>
    <n v="19.850000000000001"/>
    <n v="197.27680000000001"/>
    <n v="4.0999999999999996"/>
  </r>
  <r>
    <x v="1"/>
    <n v="2815"/>
    <s v="FDX34"/>
    <x v="6"/>
    <x v="2"/>
    <x v="2"/>
    <x v="0"/>
    <x v="1"/>
    <x v="0"/>
    <x v="2628"/>
    <n v="6.1950000000000003"/>
    <n v="122.2098"/>
    <n v="4.0999999999999996"/>
  </r>
  <r>
    <x v="1"/>
    <n v="2816"/>
    <s v="FDT34"/>
    <x v="6"/>
    <x v="2"/>
    <x v="2"/>
    <x v="0"/>
    <x v="1"/>
    <x v="0"/>
    <x v="2629"/>
    <n v="9.3000000000000007"/>
    <n v="104.49639999999999"/>
    <n v="4.0999999999999996"/>
  </r>
  <r>
    <x v="1"/>
    <n v="2817"/>
    <s v="FDX58"/>
    <x v="6"/>
    <x v="2"/>
    <x v="2"/>
    <x v="0"/>
    <x v="1"/>
    <x v="0"/>
    <x v="2630"/>
    <n v="13.15"/>
    <n v="183.095"/>
    <n v="4.0999999999999996"/>
  </r>
  <r>
    <x v="1"/>
    <n v="2818"/>
    <s v="FDM33"/>
    <x v="6"/>
    <x v="2"/>
    <x v="2"/>
    <x v="0"/>
    <x v="1"/>
    <x v="0"/>
    <x v="2631"/>
    <n v="15.6"/>
    <n v="218.57980000000001"/>
    <n v="4.0999999999999996"/>
  </r>
  <r>
    <x v="1"/>
    <n v="2819"/>
    <s v="FDR46"/>
    <x v="6"/>
    <x v="2"/>
    <x v="2"/>
    <x v="0"/>
    <x v="1"/>
    <x v="0"/>
    <x v="2632"/>
    <n v="16.850000000000001"/>
    <n v="147.476"/>
    <n v="4.0999999999999996"/>
  </r>
  <r>
    <x v="1"/>
    <n v="2820"/>
    <s v="FDV46"/>
    <x v="6"/>
    <x v="2"/>
    <x v="2"/>
    <x v="0"/>
    <x v="1"/>
    <x v="0"/>
    <x v="2633"/>
    <n v="18.2"/>
    <n v="139.81800000000001"/>
    <n v="4.0999999999999996"/>
  </r>
  <r>
    <x v="1"/>
    <n v="2821"/>
    <s v="DRK49"/>
    <x v="4"/>
    <x v="2"/>
    <x v="2"/>
    <x v="0"/>
    <x v="1"/>
    <x v="0"/>
    <x v="2634"/>
    <n v="14.15"/>
    <n v="40.513800000000003"/>
    <n v="4.0999999999999996"/>
  </r>
  <r>
    <x v="1"/>
    <n v="2822"/>
    <s v="DRH36"/>
    <x v="4"/>
    <x v="2"/>
    <x v="2"/>
    <x v="0"/>
    <x v="1"/>
    <x v="0"/>
    <x v="2635"/>
    <n v="16.2"/>
    <n v="74.069599999999994"/>
    <n v="4.0999999999999996"/>
  </r>
  <r>
    <x v="0"/>
    <n v="2823"/>
    <s v="FDQ48"/>
    <x v="13"/>
    <x v="2"/>
    <x v="2"/>
    <x v="0"/>
    <x v="1"/>
    <x v="0"/>
    <x v="2636"/>
    <n v="14.3"/>
    <n v="98.672600000000003"/>
    <n v="4.0999999999999996"/>
  </r>
  <r>
    <x v="0"/>
    <n v="2824"/>
    <s v="FDX47"/>
    <x v="8"/>
    <x v="2"/>
    <x v="2"/>
    <x v="0"/>
    <x v="1"/>
    <x v="0"/>
    <x v="2637"/>
    <n v="6.55"/>
    <n v="157.8288"/>
    <n v="4.0999999999999996"/>
  </r>
  <r>
    <x v="0"/>
    <n v="2825"/>
    <s v="FDM01"/>
    <x v="12"/>
    <x v="2"/>
    <x v="2"/>
    <x v="0"/>
    <x v="1"/>
    <x v="0"/>
    <x v="2638"/>
    <n v="7.8949999999999996"/>
    <n v="104.53319999999999"/>
    <n v="4.0999999999999996"/>
  </r>
  <r>
    <x v="0"/>
    <n v="2826"/>
    <s v="FDZ13"/>
    <x v="3"/>
    <x v="2"/>
    <x v="2"/>
    <x v="0"/>
    <x v="1"/>
    <x v="0"/>
    <x v="2639"/>
    <n v="7.84"/>
    <n v="48.935000000000002"/>
    <n v="4.0999999999999996"/>
  </r>
  <r>
    <x v="0"/>
    <n v="2827"/>
    <s v="FDA25"/>
    <x v="3"/>
    <x v="2"/>
    <x v="2"/>
    <x v="0"/>
    <x v="1"/>
    <x v="0"/>
    <x v="2640"/>
    <n v="16.5"/>
    <n v="101.199"/>
    <n v="4.0999999999999996"/>
  </r>
  <r>
    <x v="0"/>
    <n v="2828"/>
    <s v="FDZ14"/>
    <x v="11"/>
    <x v="2"/>
    <x v="2"/>
    <x v="0"/>
    <x v="1"/>
    <x v="0"/>
    <x v="2641"/>
    <n v="7.71"/>
    <n v="122.4756"/>
    <n v="4.0999999999999996"/>
  </r>
  <r>
    <x v="0"/>
    <n v="2829"/>
    <s v="FDW14"/>
    <x v="11"/>
    <x v="2"/>
    <x v="2"/>
    <x v="0"/>
    <x v="1"/>
    <x v="0"/>
    <x v="2642"/>
    <n v="8.3000000000000007"/>
    <n v="87.719800000000006"/>
    <n v="4.0999999999999996"/>
  </r>
  <r>
    <x v="0"/>
    <n v="2830"/>
    <s v="FDS02"/>
    <x v="11"/>
    <x v="2"/>
    <x v="2"/>
    <x v="0"/>
    <x v="1"/>
    <x v="0"/>
    <x v="2643"/>
    <n v="10.195"/>
    <n v="194.07939999999999"/>
    <n v="4.0999999999999996"/>
  </r>
  <r>
    <x v="0"/>
    <n v="2831"/>
    <s v="FDD52"/>
    <x v="11"/>
    <x v="2"/>
    <x v="2"/>
    <x v="0"/>
    <x v="1"/>
    <x v="0"/>
    <x v="2644"/>
    <n v="18.25"/>
    <n v="111.657"/>
    <n v="4.0999999999999996"/>
  </r>
  <r>
    <x v="0"/>
    <n v="2832"/>
    <s v="FDV04"/>
    <x v="2"/>
    <x v="2"/>
    <x v="2"/>
    <x v="0"/>
    <x v="1"/>
    <x v="0"/>
    <x v="2645"/>
    <n v="7.8250000000000002"/>
    <n v="157.52879999999999"/>
    <n v="4.0999999999999996"/>
  </r>
  <r>
    <x v="0"/>
    <n v="2833"/>
    <s v="FDY40"/>
    <x v="2"/>
    <x v="2"/>
    <x v="2"/>
    <x v="0"/>
    <x v="1"/>
    <x v="0"/>
    <x v="2646"/>
    <n v="15.5"/>
    <n v="49.669199999999996"/>
    <n v="4.0999999999999996"/>
  </r>
  <r>
    <x v="0"/>
    <n v="2834"/>
    <s v="FDR31"/>
    <x v="0"/>
    <x v="2"/>
    <x v="2"/>
    <x v="0"/>
    <x v="1"/>
    <x v="0"/>
    <x v="2647"/>
    <n v="6.46"/>
    <n v="146.9102"/>
    <n v="4.0999999999999996"/>
  </r>
  <r>
    <x v="0"/>
    <n v="2835"/>
    <s v="FDY44"/>
    <x v="0"/>
    <x v="2"/>
    <x v="2"/>
    <x v="0"/>
    <x v="1"/>
    <x v="0"/>
    <x v="2648"/>
    <n v="14.15"/>
    <n v="198.31100000000001"/>
    <n v="4.0999999999999996"/>
  </r>
  <r>
    <x v="0"/>
    <n v="2836"/>
    <s v="FDQ08"/>
    <x v="0"/>
    <x v="2"/>
    <x v="2"/>
    <x v="0"/>
    <x v="1"/>
    <x v="0"/>
    <x v="2649"/>
    <n v="15.7"/>
    <n v="59.453600000000002"/>
    <n v="4.0999999999999996"/>
  </r>
  <r>
    <x v="0"/>
    <n v="2837"/>
    <s v="FDW27"/>
    <x v="7"/>
    <x v="2"/>
    <x v="2"/>
    <x v="0"/>
    <x v="1"/>
    <x v="0"/>
    <x v="2650"/>
    <n v="5.86"/>
    <n v="156.03139999999999"/>
    <n v="4.0999999999999996"/>
  </r>
  <r>
    <x v="0"/>
    <n v="2838"/>
    <s v="FDX51"/>
    <x v="7"/>
    <x v="2"/>
    <x v="2"/>
    <x v="0"/>
    <x v="1"/>
    <x v="0"/>
    <x v="2651"/>
    <n v="9.5"/>
    <n v="196.84520000000001"/>
    <n v="4.0999999999999996"/>
  </r>
  <r>
    <x v="0"/>
    <n v="2839"/>
    <s v="FDW57"/>
    <x v="6"/>
    <x v="2"/>
    <x v="2"/>
    <x v="0"/>
    <x v="1"/>
    <x v="0"/>
    <x v="20"/>
    <n v="8.31"/>
    <n v="177.40280000000001"/>
    <n v="4.0999999999999996"/>
  </r>
  <r>
    <x v="0"/>
    <n v="2840"/>
    <s v="FDV33"/>
    <x v="6"/>
    <x v="2"/>
    <x v="2"/>
    <x v="0"/>
    <x v="1"/>
    <x v="0"/>
    <x v="2652"/>
    <n v="9.6"/>
    <n v="257.8304"/>
    <n v="4.0999999999999996"/>
  </r>
  <r>
    <x v="0"/>
    <n v="2841"/>
    <s v="FDV57"/>
    <x v="6"/>
    <x v="2"/>
    <x v="2"/>
    <x v="0"/>
    <x v="1"/>
    <x v="0"/>
    <x v="2653"/>
    <n v="15.25"/>
    <n v="179.26599999999999"/>
    <n v="4.0999999999999996"/>
  </r>
  <r>
    <x v="0"/>
    <n v="2842"/>
    <s v="FDU57"/>
    <x v="6"/>
    <x v="2"/>
    <x v="2"/>
    <x v="0"/>
    <x v="1"/>
    <x v="0"/>
    <x v="2654"/>
    <n v="8.27"/>
    <n v="150.8708"/>
    <n v="4.0999999999999996"/>
  </r>
  <r>
    <x v="1"/>
    <n v="2843"/>
    <s v="FDA11"/>
    <x v="13"/>
    <x v="4"/>
    <x v="4"/>
    <x v="2"/>
    <x v="0"/>
    <x v="0"/>
    <x v="2655"/>
    <n v="7.75"/>
    <n v="95.643600000000006"/>
    <n v="4.0999999999999996"/>
  </r>
  <r>
    <x v="1"/>
    <n v="2844"/>
    <s v="NCM18"/>
    <x v="5"/>
    <x v="4"/>
    <x v="4"/>
    <x v="2"/>
    <x v="0"/>
    <x v="0"/>
    <x v="2656"/>
    <n v="13"/>
    <n v="61.119399999999999"/>
    <n v="4.0999999999999996"/>
  </r>
  <r>
    <x v="1"/>
    <n v="2845"/>
    <s v="FDD58"/>
    <x v="6"/>
    <x v="4"/>
    <x v="4"/>
    <x v="2"/>
    <x v="0"/>
    <x v="0"/>
    <x v="2657"/>
    <n v="7.76"/>
    <n v="98.77"/>
    <n v="4.0999999999999996"/>
  </r>
  <r>
    <x v="1"/>
    <n v="2846"/>
    <s v="FDG32"/>
    <x v="0"/>
    <x v="5"/>
    <x v="5"/>
    <x v="2"/>
    <x v="0"/>
    <x v="0"/>
    <x v="2658"/>
    <n v="19.850000000000001"/>
    <n v="221.5772"/>
    <n v="4.0999999999999996"/>
  </r>
  <r>
    <x v="1"/>
    <n v="2847"/>
    <s v="FDB11"/>
    <x v="15"/>
    <x v="5"/>
    <x v="5"/>
    <x v="2"/>
    <x v="0"/>
    <x v="0"/>
    <x v="2659"/>
    <n v="16"/>
    <n v="224.1404"/>
    <n v="4.0999999999999996"/>
  </r>
  <r>
    <x v="1"/>
    <n v="2848"/>
    <s v="FDV24"/>
    <x v="13"/>
    <x v="4"/>
    <x v="4"/>
    <x v="2"/>
    <x v="0"/>
    <x v="0"/>
    <x v="2660"/>
    <n v="5.6349999999999998"/>
    <n v="150.005"/>
    <n v="4.0999999999999996"/>
  </r>
  <r>
    <x v="1"/>
    <n v="2849"/>
    <s v="FDX24"/>
    <x v="13"/>
    <x v="4"/>
    <x v="4"/>
    <x v="2"/>
    <x v="0"/>
    <x v="0"/>
    <x v="2661"/>
    <n v="8.3550000000000004"/>
    <n v="94.046199999999999"/>
    <n v="4.0999999999999996"/>
  </r>
  <r>
    <x v="1"/>
    <n v="2850"/>
    <s v="FDP37"/>
    <x v="12"/>
    <x v="4"/>
    <x v="4"/>
    <x v="2"/>
    <x v="0"/>
    <x v="0"/>
    <x v="2662"/>
    <n v="15.6"/>
    <n v="128.0994"/>
    <n v="4.0999999999999996"/>
  </r>
  <r>
    <x v="1"/>
    <n v="2851"/>
    <s v="FDF50"/>
    <x v="3"/>
    <x v="4"/>
    <x v="4"/>
    <x v="2"/>
    <x v="0"/>
    <x v="0"/>
    <x v="2663"/>
    <n v="4.9050000000000002"/>
    <n v="197.67679999999999"/>
    <n v="4.0999999999999996"/>
  </r>
  <r>
    <x v="1"/>
    <n v="2852"/>
    <s v="FDY13"/>
    <x v="3"/>
    <x v="4"/>
    <x v="4"/>
    <x v="2"/>
    <x v="0"/>
    <x v="0"/>
    <x v="2664"/>
    <n v="12.1"/>
    <n v="77.367000000000004"/>
    <n v="4.0999999999999996"/>
  </r>
  <r>
    <x v="1"/>
    <n v="2853"/>
    <s v="DRG15"/>
    <x v="11"/>
    <x v="4"/>
    <x v="4"/>
    <x v="2"/>
    <x v="0"/>
    <x v="0"/>
    <x v="2665"/>
    <n v="6.13"/>
    <n v="61.553600000000003"/>
    <n v="4.0999999999999996"/>
  </r>
  <r>
    <x v="1"/>
    <n v="2854"/>
    <s v="DRE03"/>
    <x v="11"/>
    <x v="4"/>
    <x v="4"/>
    <x v="2"/>
    <x v="0"/>
    <x v="0"/>
    <x v="2666"/>
    <n v="19.600000000000001"/>
    <n v="45.3718"/>
    <n v="4.0999999999999996"/>
  </r>
  <r>
    <x v="1"/>
    <n v="2855"/>
    <s v="FDT40"/>
    <x v="2"/>
    <x v="4"/>
    <x v="4"/>
    <x v="2"/>
    <x v="0"/>
    <x v="0"/>
    <x v="2667"/>
    <n v="5.9850000000000003"/>
    <n v="127.3678"/>
    <n v="4.0999999999999996"/>
  </r>
  <r>
    <x v="1"/>
    <n v="2856"/>
    <s v="FDK04"/>
    <x v="2"/>
    <x v="4"/>
    <x v="4"/>
    <x v="2"/>
    <x v="0"/>
    <x v="0"/>
    <x v="2668"/>
    <n v="7.36"/>
    <n v="56.558799999999998"/>
    <n v="4.0999999999999996"/>
  </r>
  <r>
    <x v="1"/>
    <n v="2857"/>
    <s v="FDV40"/>
    <x v="2"/>
    <x v="4"/>
    <x v="4"/>
    <x v="2"/>
    <x v="0"/>
    <x v="0"/>
    <x v="2669"/>
    <n v="17.350000000000001"/>
    <n v="73.103800000000007"/>
    <n v="4.0999999999999996"/>
  </r>
  <r>
    <x v="1"/>
    <n v="2858"/>
    <s v="FDE09"/>
    <x v="0"/>
    <x v="4"/>
    <x v="4"/>
    <x v="2"/>
    <x v="0"/>
    <x v="0"/>
    <x v="2670"/>
    <n v="8.7750000000000004"/>
    <n v="109.5228"/>
    <n v="4.0999999999999996"/>
  </r>
  <r>
    <x v="1"/>
    <n v="2859"/>
    <s v="FDL08"/>
    <x v="0"/>
    <x v="4"/>
    <x v="4"/>
    <x v="2"/>
    <x v="0"/>
    <x v="0"/>
    <x v="2671"/>
    <n v="10.8"/>
    <n v="243.21440000000001"/>
    <n v="4.0999999999999996"/>
  </r>
  <r>
    <x v="1"/>
    <n v="2860"/>
    <s v="FDG32"/>
    <x v="0"/>
    <x v="4"/>
    <x v="4"/>
    <x v="2"/>
    <x v="0"/>
    <x v="0"/>
    <x v="2672"/>
    <n v="19.850000000000001"/>
    <n v="220.87719999999999"/>
    <n v="4.0999999999999996"/>
  </r>
  <r>
    <x v="1"/>
    <n v="2861"/>
    <s v="NCU17"/>
    <x v="1"/>
    <x v="4"/>
    <x v="4"/>
    <x v="2"/>
    <x v="1"/>
    <x v="0"/>
    <x v="2673"/>
    <n v="5.32"/>
    <n v="103.8674"/>
    <n v="4.0999999999999996"/>
  </r>
  <r>
    <x v="1"/>
    <n v="2862"/>
    <s v="NCN29"/>
    <x v="1"/>
    <x v="4"/>
    <x v="4"/>
    <x v="2"/>
    <x v="1"/>
    <x v="0"/>
    <x v="2674"/>
    <n v="15.2"/>
    <n v="48.703400000000002"/>
    <n v="4.0999999999999996"/>
  </r>
  <r>
    <x v="1"/>
    <n v="2863"/>
    <s v="NCE07"/>
    <x v="5"/>
    <x v="4"/>
    <x v="4"/>
    <x v="2"/>
    <x v="1"/>
    <x v="0"/>
    <x v="20"/>
    <n v="8.18"/>
    <n v="140.5154"/>
    <n v="4.0999999999999996"/>
  </r>
  <r>
    <x v="1"/>
    <n v="2864"/>
    <s v="NCU42"/>
    <x v="5"/>
    <x v="4"/>
    <x v="4"/>
    <x v="2"/>
    <x v="1"/>
    <x v="0"/>
    <x v="2675"/>
    <n v="9"/>
    <n v="168.1474"/>
    <n v="4.0999999999999996"/>
  </r>
  <r>
    <x v="1"/>
    <n v="2865"/>
    <s v="NCN26"/>
    <x v="5"/>
    <x v="4"/>
    <x v="4"/>
    <x v="2"/>
    <x v="1"/>
    <x v="0"/>
    <x v="2676"/>
    <n v="10.85"/>
    <n v="117.1808"/>
    <n v="4.0999999999999996"/>
  </r>
  <r>
    <x v="1"/>
    <n v="2866"/>
    <s v="NCN42"/>
    <x v="5"/>
    <x v="4"/>
    <x v="4"/>
    <x v="2"/>
    <x v="1"/>
    <x v="0"/>
    <x v="2677"/>
    <n v="20.25"/>
    <n v="148.64179999999999"/>
    <n v="4.0999999999999996"/>
  </r>
  <r>
    <x v="1"/>
    <n v="2867"/>
    <s v="FDP39"/>
    <x v="7"/>
    <x v="4"/>
    <x v="4"/>
    <x v="2"/>
    <x v="1"/>
    <x v="0"/>
    <x v="2678"/>
    <n v="12.65"/>
    <n v="52.432400000000001"/>
    <n v="4.0999999999999996"/>
  </r>
  <r>
    <x v="1"/>
    <n v="2868"/>
    <s v="FDV03"/>
    <x v="7"/>
    <x v="4"/>
    <x v="4"/>
    <x v="2"/>
    <x v="1"/>
    <x v="0"/>
    <x v="2679"/>
    <n v="17.600000000000001"/>
    <n v="153.63140000000001"/>
    <n v="4.0999999999999996"/>
  </r>
  <r>
    <x v="1"/>
    <n v="2869"/>
    <s v="NCM31"/>
    <x v="10"/>
    <x v="4"/>
    <x v="4"/>
    <x v="2"/>
    <x v="1"/>
    <x v="0"/>
    <x v="2680"/>
    <n v="6.0949999999999998"/>
    <n v="141.91540000000001"/>
    <n v="4.0999999999999996"/>
  </r>
  <r>
    <x v="1"/>
    <n v="2870"/>
    <s v="NCN07"/>
    <x v="10"/>
    <x v="4"/>
    <x v="4"/>
    <x v="2"/>
    <x v="1"/>
    <x v="0"/>
    <x v="2681"/>
    <n v="18.5"/>
    <n v="133.22839999999999"/>
    <n v="4.0999999999999996"/>
  </r>
  <r>
    <x v="1"/>
    <n v="2871"/>
    <s v="FDJ22"/>
    <x v="6"/>
    <x v="4"/>
    <x v="4"/>
    <x v="2"/>
    <x v="1"/>
    <x v="0"/>
    <x v="2682"/>
    <n v="18.75"/>
    <n v="190.65039999999999"/>
    <n v="4.0999999999999996"/>
  </r>
  <r>
    <x v="1"/>
    <n v="2872"/>
    <s v="DRC25"/>
    <x v="4"/>
    <x v="4"/>
    <x v="4"/>
    <x v="2"/>
    <x v="1"/>
    <x v="0"/>
    <x v="2683"/>
    <n v="5.73"/>
    <n v="85.288200000000003"/>
    <n v="4.0999999999999996"/>
  </r>
  <r>
    <x v="1"/>
    <n v="2873"/>
    <s v="FDB11"/>
    <x v="15"/>
    <x v="4"/>
    <x v="4"/>
    <x v="2"/>
    <x v="1"/>
    <x v="0"/>
    <x v="2684"/>
    <n v="16"/>
    <n v="226.24039999999999"/>
    <n v="4.0999999999999996"/>
  </r>
  <r>
    <x v="1"/>
    <n v="2874"/>
    <s v="FDN60"/>
    <x v="13"/>
    <x v="5"/>
    <x v="5"/>
    <x v="2"/>
    <x v="1"/>
    <x v="0"/>
    <x v="2685"/>
    <n v="15.1"/>
    <n v="159.7604"/>
    <n v="4.0999999999999996"/>
  </r>
  <r>
    <x v="1"/>
    <n v="2875"/>
    <s v="FDP24"/>
    <x v="13"/>
    <x v="5"/>
    <x v="5"/>
    <x v="2"/>
    <x v="1"/>
    <x v="0"/>
    <x v="2686"/>
    <n v="20.6"/>
    <n v="120.87560000000001"/>
    <n v="4.0999999999999996"/>
  </r>
  <r>
    <x v="1"/>
    <n v="2876"/>
    <s v="FDS23"/>
    <x v="8"/>
    <x v="5"/>
    <x v="5"/>
    <x v="2"/>
    <x v="1"/>
    <x v="0"/>
    <x v="2687"/>
    <n v="4.6349999999999998"/>
    <n v="126.99939999999999"/>
    <n v="4.0999999999999996"/>
  </r>
  <r>
    <x v="1"/>
    <n v="2877"/>
    <s v="FDU11"/>
    <x v="8"/>
    <x v="5"/>
    <x v="5"/>
    <x v="2"/>
    <x v="1"/>
    <x v="0"/>
    <x v="2688"/>
    <n v="4.7850000000000001"/>
    <n v="118.60980000000001"/>
    <n v="4.0999999999999996"/>
  </r>
  <r>
    <x v="1"/>
    <n v="2878"/>
    <s v="FDO23"/>
    <x v="8"/>
    <x v="5"/>
    <x v="5"/>
    <x v="2"/>
    <x v="1"/>
    <x v="0"/>
    <x v="2689"/>
    <n v="17.850000000000001"/>
    <n v="93.743600000000001"/>
    <n v="4.0999999999999996"/>
  </r>
  <r>
    <x v="1"/>
    <n v="2879"/>
    <s v="FDP37"/>
    <x v="12"/>
    <x v="5"/>
    <x v="5"/>
    <x v="2"/>
    <x v="1"/>
    <x v="0"/>
    <x v="2690"/>
    <n v="15.6"/>
    <n v="127.5994"/>
    <n v="4.0999999999999996"/>
  </r>
  <r>
    <x v="1"/>
    <n v="2880"/>
    <s v="FDK50"/>
    <x v="3"/>
    <x v="5"/>
    <x v="5"/>
    <x v="2"/>
    <x v="1"/>
    <x v="0"/>
    <x v="20"/>
    <n v="7.96"/>
    <n v="160.7894"/>
    <n v="4.0999999999999996"/>
  </r>
  <r>
    <x v="1"/>
    <n v="2881"/>
    <s v="FDS01"/>
    <x v="3"/>
    <x v="5"/>
    <x v="5"/>
    <x v="2"/>
    <x v="1"/>
    <x v="0"/>
    <x v="2691"/>
    <n v="11.6"/>
    <n v="179.0686"/>
    <n v="4.0999999999999996"/>
  </r>
  <r>
    <x v="1"/>
    <n v="2882"/>
    <s v="FDL26"/>
    <x v="3"/>
    <x v="5"/>
    <x v="5"/>
    <x v="2"/>
    <x v="1"/>
    <x v="0"/>
    <x v="2692"/>
    <n v="18"/>
    <n v="156.69720000000001"/>
    <n v="4.0999999999999996"/>
  </r>
  <r>
    <x v="1"/>
    <n v="2883"/>
    <s v="DRC27"/>
    <x v="11"/>
    <x v="5"/>
    <x v="5"/>
    <x v="2"/>
    <x v="1"/>
    <x v="0"/>
    <x v="2693"/>
    <n v="13.8"/>
    <n v="243.68020000000001"/>
    <n v="4.0999999999999996"/>
  </r>
  <r>
    <x v="1"/>
    <n v="2884"/>
    <s v="FDI15"/>
    <x v="11"/>
    <x v="5"/>
    <x v="5"/>
    <x v="2"/>
    <x v="1"/>
    <x v="0"/>
    <x v="2694"/>
    <n v="13.8"/>
    <n v="263.58839999999998"/>
    <n v="4.0999999999999996"/>
  </r>
  <r>
    <x v="1"/>
    <n v="2885"/>
    <s v="FDS26"/>
    <x v="11"/>
    <x v="5"/>
    <x v="5"/>
    <x v="2"/>
    <x v="1"/>
    <x v="0"/>
    <x v="2695"/>
    <n v="20.350000000000001"/>
    <n v="261.65940000000001"/>
    <n v="4.0999999999999996"/>
  </r>
  <r>
    <x v="1"/>
    <n v="2886"/>
    <s v="FDN40"/>
    <x v="2"/>
    <x v="5"/>
    <x v="5"/>
    <x v="2"/>
    <x v="1"/>
    <x v="0"/>
    <x v="2696"/>
    <n v="5.88"/>
    <n v="152.99979999999999"/>
    <n v="4.0999999999999996"/>
  </r>
  <r>
    <x v="1"/>
    <n v="2887"/>
    <s v="FDC28"/>
    <x v="2"/>
    <x v="5"/>
    <x v="5"/>
    <x v="2"/>
    <x v="1"/>
    <x v="0"/>
    <x v="20"/>
    <n v="7.9050000000000002"/>
    <n v="109.1254"/>
    <n v="4.0999999999999996"/>
  </r>
  <r>
    <x v="1"/>
    <n v="2888"/>
    <s v="FDG16"/>
    <x v="2"/>
    <x v="5"/>
    <x v="5"/>
    <x v="2"/>
    <x v="1"/>
    <x v="0"/>
    <x v="2697"/>
    <n v="15.25"/>
    <n v="214.41919999999999"/>
    <n v="4.0999999999999996"/>
  </r>
  <r>
    <x v="1"/>
    <n v="2889"/>
    <s v="FDC41"/>
    <x v="2"/>
    <x v="5"/>
    <x v="5"/>
    <x v="2"/>
    <x v="1"/>
    <x v="0"/>
    <x v="2698"/>
    <n v="15.6"/>
    <n v="75.667000000000002"/>
    <n v="4.0999999999999996"/>
  </r>
  <r>
    <x v="1"/>
    <n v="2890"/>
    <s v="FDZ52"/>
    <x v="2"/>
    <x v="5"/>
    <x v="5"/>
    <x v="2"/>
    <x v="1"/>
    <x v="0"/>
    <x v="2699"/>
    <n v="19.2"/>
    <n v="112.68859999999999"/>
    <n v="4.0999999999999996"/>
  </r>
  <r>
    <x v="1"/>
    <n v="2891"/>
    <s v="FDX43"/>
    <x v="0"/>
    <x v="5"/>
    <x v="5"/>
    <x v="2"/>
    <x v="1"/>
    <x v="0"/>
    <x v="2700"/>
    <n v="5.6550000000000002"/>
    <n v="164.75"/>
    <n v="4.0999999999999996"/>
  </r>
  <r>
    <x v="1"/>
    <n v="2892"/>
    <s v="FDI56"/>
    <x v="0"/>
    <x v="5"/>
    <x v="5"/>
    <x v="2"/>
    <x v="1"/>
    <x v="0"/>
    <x v="2701"/>
    <n v="7.3250000000000002"/>
    <n v="93.214600000000004"/>
    <n v="4.0999999999999996"/>
  </r>
  <r>
    <x v="1"/>
    <n v="2893"/>
    <s v="FDT08"/>
    <x v="0"/>
    <x v="5"/>
    <x v="5"/>
    <x v="2"/>
    <x v="1"/>
    <x v="0"/>
    <x v="2702"/>
    <n v="13.65"/>
    <n v="151.505"/>
    <n v="4.0999999999999996"/>
  </r>
  <r>
    <x v="1"/>
    <n v="2894"/>
    <s v="DRM59"/>
    <x v="9"/>
    <x v="5"/>
    <x v="5"/>
    <x v="2"/>
    <x v="1"/>
    <x v="0"/>
    <x v="2703"/>
    <n v="5.88"/>
    <n v="154.20179999999999"/>
    <n v="4.0999999999999996"/>
  </r>
  <r>
    <x v="1"/>
    <n v="2895"/>
    <s v="DRK35"/>
    <x v="9"/>
    <x v="5"/>
    <x v="5"/>
    <x v="2"/>
    <x v="1"/>
    <x v="0"/>
    <x v="1526"/>
    <n v="8.3650000000000002"/>
    <n v="39.650599999999997"/>
    <n v="4.0999999999999996"/>
  </r>
  <r>
    <x v="1"/>
    <n v="2896"/>
    <s v="NCK29"/>
    <x v="1"/>
    <x v="5"/>
    <x v="5"/>
    <x v="2"/>
    <x v="1"/>
    <x v="0"/>
    <x v="2704"/>
    <n v="5.6150000000000002"/>
    <n v="121.57299999999999"/>
    <n v="4.0999999999999996"/>
  </r>
  <r>
    <x v="1"/>
    <n v="2897"/>
    <s v="NCF43"/>
    <x v="5"/>
    <x v="5"/>
    <x v="5"/>
    <x v="2"/>
    <x v="1"/>
    <x v="0"/>
    <x v="2705"/>
    <n v="8.51"/>
    <n v="141.947"/>
    <n v="4.0999999999999996"/>
  </r>
  <r>
    <x v="1"/>
    <n v="2898"/>
    <s v="NCO14"/>
    <x v="5"/>
    <x v="5"/>
    <x v="5"/>
    <x v="2"/>
    <x v="1"/>
    <x v="0"/>
    <x v="2706"/>
    <n v="9.6"/>
    <n v="45.208599999999997"/>
    <n v="4.0999999999999996"/>
  </r>
  <r>
    <x v="1"/>
    <n v="2899"/>
    <s v="NCE43"/>
    <x v="5"/>
    <x v="5"/>
    <x v="5"/>
    <x v="2"/>
    <x v="1"/>
    <x v="0"/>
    <x v="2707"/>
    <n v="12.5"/>
    <n v="172.2448"/>
    <n v="4.0999999999999996"/>
  </r>
  <r>
    <x v="1"/>
    <n v="2900"/>
    <s v="NCI54"/>
    <x v="5"/>
    <x v="5"/>
    <x v="5"/>
    <x v="2"/>
    <x v="2"/>
    <x v="0"/>
    <x v="20"/>
    <n v="15.2"/>
    <n v="110.49120000000001"/>
    <n v="4.0999999999999996"/>
  </r>
  <r>
    <x v="1"/>
    <n v="2901"/>
    <s v="NCP54"/>
    <x v="5"/>
    <x v="5"/>
    <x v="5"/>
    <x v="2"/>
    <x v="2"/>
    <x v="0"/>
    <x v="2708"/>
    <n v="15.35"/>
    <n v="124.673"/>
    <n v="4.0999999999999996"/>
  </r>
  <r>
    <x v="1"/>
    <n v="2902"/>
    <s v="NCD18"/>
    <x v="5"/>
    <x v="5"/>
    <x v="5"/>
    <x v="2"/>
    <x v="2"/>
    <x v="0"/>
    <x v="2709"/>
    <n v="16"/>
    <n v="228.46680000000001"/>
    <n v="4.0999999999999996"/>
  </r>
  <r>
    <x v="1"/>
    <n v="2903"/>
    <s v="NCN54"/>
    <x v="5"/>
    <x v="5"/>
    <x v="5"/>
    <x v="2"/>
    <x v="2"/>
    <x v="0"/>
    <x v="2710"/>
    <n v="20.350000000000001"/>
    <n v="76.332800000000006"/>
    <n v="4.0999999999999996"/>
  </r>
  <r>
    <x v="1"/>
    <n v="2904"/>
    <s v="FDV39"/>
    <x v="7"/>
    <x v="5"/>
    <x v="5"/>
    <x v="2"/>
    <x v="2"/>
    <x v="0"/>
    <x v="2711"/>
    <n v="11.3"/>
    <n v="197.74260000000001"/>
    <n v="4.0999999999999996"/>
  </r>
  <r>
    <x v="1"/>
    <n v="2905"/>
    <s v="FDK45"/>
    <x v="14"/>
    <x v="5"/>
    <x v="5"/>
    <x v="2"/>
    <x v="2"/>
    <x v="0"/>
    <x v="2712"/>
    <n v="11.65"/>
    <n v="112.286"/>
    <n v="4.0999999999999996"/>
  </r>
  <r>
    <x v="1"/>
    <n v="2906"/>
    <s v="FDY58"/>
    <x v="6"/>
    <x v="5"/>
    <x v="5"/>
    <x v="2"/>
    <x v="2"/>
    <x v="0"/>
    <x v="2713"/>
    <n v="11.65"/>
    <n v="228.96940000000001"/>
    <n v="4.0999999999999996"/>
  </r>
  <r>
    <x v="1"/>
    <n v="2907"/>
    <s v="FDP10"/>
    <x v="6"/>
    <x v="5"/>
    <x v="5"/>
    <x v="2"/>
    <x v="2"/>
    <x v="0"/>
    <x v="2714"/>
    <n v="19"/>
    <n v="107.6622"/>
    <n v="4.0999999999999996"/>
  </r>
  <r>
    <x v="1"/>
    <n v="2908"/>
    <s v="FDM21"/>
    <x v="6"/>
    <x v="5"/>
    <x v="5"/>
    <x v="2"/>
    <x v="2"/>
    <x v="0"/>
    <x v="2715"/>
    <n v="20.2"/>
    <n v="258.06459999999998"/>
    <n v="4.0999999999999996"/>
  </r>
  <r>
    <x v="1"/>
    <n v="2909"/>
    <s v="FDQ21"/>
    <x v="6"/>
    <x v="5"/>
    <x v="5"/>
    <x v="2"/>
    <x v="2"/>
    <x v="0"/>
    <x v="2716"/>
    <n v="21.25"/>
    <n v="120.4756"/>
    <n v="4.0999999999999996"/>
  </r>
  <r>
    <x v="1"/>
    <n v="2910"/>
    <s v="FDE47"/>
    <x v="15"/>
    <x v="5"/>
    <x v="5"/>
    <x v="2"/>
    <x v="2"/>
    <x v="0"/>
    <x v="2717"/>
    <n v="14.15"/>
    <n v="123.5046"/>
    <n v="4.0999999999999996"/>
  </r>
  <r>
    <x v="1"/>
    <n v="2911"/>
    <s v="FDH35"/>
    <x v="15"/>
    <x v="5"/>
    <x v="5"/>
    <x v="2"/>
    <x v="2"/>
    <x v="0"/>
    <x v="2718"/>
    <n v="18.25"/>
    <n v="162.55260000000001"/>
    <n v="4.0999999999999996"/>
  </r>
  <r>
    <x v="0"/>
    <n v="2912"/>
    <s v="FDS25"/>
    <x v="3"/>
    <x v="4"/>
    <x v="4"/>
    <x v="2"/>
    <x v="2"/>
    <x v="0"/>
    <x v="2719"/>
    <n v="6.8849999999999998"/>
    <n v="108.5228"/>
    <n v="4.0999999999999996"/>
  </r>
  <r>
    <x v="0"/>
    <n v="2913"/>
    <s v="FDH02"/>
    <x v="3"/>
    <x v="4"/>
    <x v="4"/>
    <x v="2"/>
    <x v="2"/>
    <x v="0"/>
    <x v="2720"/>
    <n v="7.27"/>
    <n v="92.448800000000006"/>
    <n v="4.0999999999999996"/>
  </r>
  <r>
    <x v="0"/>
    <n v="2914"/>
    <s v="FDM50"/>
    <x v="3"/>
    <x v="4"/>
    <x v="4"/>
    <x v="2"/>
    <x v="2"/>
    <x v="0"/>
    <x v="2721"/>
    <n v="13"/>
    <n v="61.421999999999997"/>
    <n v="4.0999999999999996"/>
  </r>
  <r>
    <x v="0"/>
    <n v="2915"/>
    <s v="FDC52"/>
    <x v="11"/>
    <x v="4"/>
    <x v="4"/>
    <x v="2"/>
    <x v="2"/>
    <x v="0"/>
    <x v="2722"/>
    <n v="11.15"/>
    <n v="150.67080000000001"/>
    <n v="4.0999999999999996"/>
  </r>
  <r>
    <x v="0"/>
    <n v="2916"/>
    <s v="FDW26"/>
    <x v="11"/>
    <x v="4"/>
    <x v="4"/>
    <x v="2"/>
    <x v="2"/>
    <x v="0"/>
    <x v="2723"/>
    <n v="11.8"/>
    <n v="221.1772"/>
    <n v="4.0999999999999996"/>
  </r>
  <r>
    <x v="0"/>
    <n v="2917"/>
    <s v="FDG05"/>
    <x v="2"/>
    <x v="4"/>
    <x v="4"/>
    <x v="2"/>
    <x v="2"/>
    <x v="0"/>
    <x v="2724"/>
    <n v="11"/>
    <n v="158.06299999999999"/>
    <n v="4.0999999999999996"/>
  </r>
  <r>
    <x v="0"/>
    <n v="2918"/>
    <s v="FDI41"/>
    <x v="2"/>
    <x v="4"/>
    <x v="4"/>
    <x v="2"/>
    <x v="2"/>
    <x v="0"/>
    <x v="20"/>
    <n v="18.5"/>
    <n v="148.74180000000001"/>
    <n v="4.0999999999999996"/>
  </r>
  <r>
    <x v="0"/>
    <n v="2919"/>
    <s v="FDK20"/>
    <x v="0"/>
    <x v="4"/>
    <x v="4"/>
    <x v="2"/>
    <x v="2"/>
    <x v="0"/>
    <x v="2725"/>
    <n v="12.6"/>
    <n v="121.10720000000001"/>
    <n v="4.0999999999999996"/>
  </r>
  <r>
    <x v="0"/>
    <n v="2920"/>
    <s v="FDY44"/>
    <x v="0"/>
    <x v="4"/>
    <x v="4"/>
    <x v="2"/>
    <x v="2"/>
    <x v="0"/>
    <x v="2726"/>
    <n v="14.15"/>
    <n v="197.21100000000001"/>
    <n v="4.0999999999999996"/>
  </r>
  <r>
    <x v="0"/>
    <n v="2921"/>
    <s v="FDQ08"/>
    <x v="0"/>
    <x v="4"/>
    <x v="4"/>
    <x v="2"/>
    <x v="2"/>
    <x v="0"/>
    <x v="2727"/>
    <n v="15.7"/>
    <n v="61.953600000000002"/>
    <n v="4.0999999999999996"/>
  </r>
  <r>
    <x v="0"/>
    <n v="2922"/>
    <s v="FDO39"/>
    <x v="7"/>
    <x v="4"/>
    <x v="4"/>
    <x v="2"/>
    <x v="2"/>
    <x v="0"/>
    <x v="2728"/>
    <n v="6.9850000000000003"/>
    <n v="185.26079999999999"/>
    <n v="4.0999999999999996"/>
  </r>
  <r>
    <x v="0"/>
    <n v="2923"/>
    <s v="FDT27"/>
    <x v="7"/>
    <x v="4"/>
    <x v="4"/>
    <x v="2"/>
    <x v="2"/>
    <x v="0"/>
    <x v="2729"/>
    <n v="11.395"/>
    <n v="233.9616"/>
    <n v="4.0999999999999996"/>
  </r>
  <r>
    <x v="0"/>
    <n v="2924"/>
    <s v="FDU15"/>
    <x v="7"/>
    <x v="4"/>
    <x v="4"/>
    <x v="2"/>
    <x v="2"/>
    <x v="0"/>
    <x v="20"/>
    <n v="13.65"/>
    <n v="37.953200000000002"/>
    <n v="4.0999999999999996"/>
  </r>
  <r>
    <x v="0"/>
    <n v="2925"/>
    <s v="FDX10"/>
    <x v="6"/>
    <x v="4"/>
    <x v="4"/>
    <x v="2"/>
    <x v="2"/>
    <x v="0"/>
    <x v="2730"/>
    <n v="6.3849999999999998"/>
    <n v="33.287399999999998"/>
    <n v="4.0999999999999996"/>
  </r>
  <r>
    <x v="0"/>
    <n v="2926"/>
    <s v="FDS36"/>
    <x v="13"/>
    <x v="5"/>
    <x v="5"/>
    <x v="2"/>
    <x v="2"/>
    <x v="0"/>
    <x v="2731"/>
    <n v="8.3800000000000008"/>
    <n v="110.157"/>
    <n v="4.0999999999999996"/>
  </r>
  <r>
    <x v="0"/>
    <n v="2927"/>
    <s v="FDV48"/>
    <x v="13"/>
    <x v="5"/>
    <x v="5"/>
    <x v="2"/>
    <x v="2"/>
    <x v="0"/>
    <x v="2732"/>
    <n v="9.1950000000000003"/>
    <n v="78.164400000000001"/>
    <n v="4.0999999999999996"/>
  </r>
  <r>
    <x v="0"/>
    <n v="2928"/>
    <s v="FDL50"/>
    <x v="3"/>
    <x v="5"/>
    <x v="5"/>
    <x v="2"/>
    <x v="2"/>
    <x v="0"/>
    <x v="2733"/>
    <n v="12.15"/>
    <n v="123.5046"/>
    <n v="4.0999999999999996"/>
  </r>
  <r>
    <x v="0"/>
    <n v="2929"/>
    <s v="FDC14"/>
    <x v="3"/>
    <x v="5"/>
    <x v="5"/>
    <x v="2"/>
    <x v="2"/>
    <x v="0"/>
    <x v="2734"/>
    <n v="14.5"/>
    <n v="40.045400000000001"/>
    <n v="4.0999999999999996"/>
  </r>
  <r>
    <x v="0"/>
    <n v="2930"/>
    <s v="FDG17"/>
    <x v="2"/>
    <x v="5"/>
    <x v="5"/>
    <x v="2"/>
    <x v="2"/>
    <x v="0"/>
    <x v="2735"/>
    <n v="6.8650000000000002"/>
    <n v="244.4486"/>
    <n v="4.0999999999999996"/>
  </r>
  <r>
    <x v="0"/>
    <n v="2931"/>
    <s v="FDY28"/>
    <x v="2"/>
    <x v="5"/>
    <x v="5"/>
    <x v="2"/>
    <x v="2"/>
    <x v="0"/>
    <x v="2736"/>
    <n v="7.47"/>
    <n v="215.2218"/>
    <n v="4.0999999999999996"/>
  </r>
  <r>
    <x v="0"/>
    <n v="2932"/>
    <s v="FDH53"/>
    <x v="2"/>
    <x v="5"/>
    <x v="5"/>
    <x v="2"/>
    <x v="2"/>
    <x v="0"/>
    <x v="20"/>
    <n v="20.5"/>
    <n v="83.259200000000007"/>
    <n v="4.0999999999999996"/>
  </r>
  <r>
    <x v="0"/>
    <n v="2933"/>
    <s v="FDW44"/>
    <x v="0"/>
    <x v="5"/>
    <x v="5"/>
    <x v="2"/>
    <x v="0"/>
    <x v="0"/>
    <x v="2737"/>
    <n v="9.5"/>
    <n v="169.7448"/>
    <n v="4.0999999999999996"/>
  </r>
  <r>
    <x v="0"/>
    <n v="2934"/>
    <s v="FDR56"/>
    <x v="0"/>
    <x v="5"/>
    <x v="5"/>
    <x v="2"/>
    <x v="0"/>
    <x v="0"/>
    <x v="2738"/>
    <n v="15.5"/>
    <n v="196.57679999999999"/>
    <n v="4.0999999999999996"/>
  </r>
  <r>
    <x v="0"/>
    <n v="2935"/>
    <s v="FDW51"/>
    <x v="7"/>
    <x v="5"/>
    <x v="5"/>
    <x v="2"/>
    <x v="0"/>
    <x v="0"/>
    <x v="2739"/>
    <n v="6.1550000000000002"/>
    <n v="213.95599999999999"/>
    <n v="4.0999999999999996"/>
  </r>
  <r>
    <x v="0"/>
    <n v="2936"/>
    <s v="FDO10"/>
    <x v="6"/>
    <x v="5"/>
    <x v="5"/>
    <x v="2"/>
    <x v="0"/>
    <x v="0"/>
    <x v="2740"/>
    <n v="13.65"/>
    <n v="55.558799999999998"/>
    <n v="4.0999999999999996"/>
  </r>
  <r>
    <x v="0"/>
    <n v="2937"/>
    <s v="DRD01"/>
    <x v="4"/>
    <x v="5"/>
    <x v="5"/>
    <x v="2"/>
    <x v="0"/>
    <x v="0"/>
    <x v="2741"/>
    <n v="12.1"/>
    <n v="55.861400000000003"/>
    <n v="4.0999999999999996"/>
  </r>
  <r>
    <x v="1"/>
    <n v="2938"/>
    <s v="FDP56"/>
    <x v="0"/>
    <x v="4"/>
    <x v="4"/>
    <x v="2"/>
    <x v="0"/>
    <x v="0"/>
    <x v="2742"/>
    <n v="8.1850000000000005"/>
    <n v="48.669199999999996"/>
    <n v="4.0999999999999996"/>
  </r>
  <r>
    <x v="1"/>
    <n v="2939"/>
    <s v="FDJ45"/>
    <x v="14"/>
    <x v="4"/>
    <x v="4"/>
    <x v="2"/>
    <x v="0"/>
    <x v="0"/>
    <x v="2743"/>
    <n v="17.75"/>
    <n v="33.921599999999998"/>
    <n v="4.0999999999999996"/>
  </r>
  <r>
    <x v="1"/>
    <n v="2940"/>
    <s v="FDO50"/>
    <x v="3"/>
    <x v="5"/>
    <x v="5"/>
    <x v="2"/>
    <x v="0"/>
    <x v="0"/>
    <x v="20"/>
    <n v="16.25"/>
    <n v="89.880399999999995"/>
    <n v="4.0999999999999996"/>
  </r>
  <r>
    <x v="0"/>
    <n v="2941"/>
    <s v="FDH47"/>
    <x v="15"/>
    <x v="4"/>
    <x v="4"/>
    <x v="2"/>
    <x v="0"/>
    <x v="0"/>
    <x v="2744"/>
    <n v="13.5"/>
    <n v="95.206800000000001"/>
    <n v="4.0999999999999996"/>
  </r>
  <r>
    <x v="0"/>
    <n v="2942"/>
    <s v="FDL48"/>
    <x v="13"/>
    <x v="5"/>
    <x v="5"/>
    <x v="2"/>
    <x v="0"/>
    <x v="0"/>
    <x v="2745"/>
    <n v="19.350000000000001"/>
    <n v="49.203400000000002"/>
    <n v="4.0999999999999996"/>
  </r>
  <r>
    <x v="1"/>
    <n v="2943"/>
    <s v="FDB39"/>
    <x v="11"/>
    <x v="8"/>
    <x v="8"/>
    <x v="2"/>
    <x v="1"/>
    <x v="0"/>
    <x v="2746"/>
    <n v="11.6"/>
    <n v="57.727200000000003"/>
    <n v="4.0999999999999996"/>
  </r>
  <r>
    <x v="1"/>
    <n v="2944"/>
    <s v="FDB20"/>
    <x v="0"/>
    <x v="8"/>
    <x v="8"/>
    <x v="2"/>
    <x v="1"/>
    <x v="0"/>
    <x v="2747"/>
    <n v="7.72"/>
    <n v="79.798599999999993"/>
    <n v="4.0999999999999996"/>
  </r>
  <r>
    <x v="1"/>
    <n v="2945"/>
    <s v="NCS30"/>
    <x v="5"/>
    <x v="8"/>
    <x v="8"/>
    <x v="2"/>
    <x v="1"/>
    <x v="0"/>
    <x v="2748"/>
    <n v="5.9450000000000003"/>
    <n v="127.8652"/>
    <n v="4.0999999999999996"/>
  </r>
  <r>
    <x v="1"/>
    <n v="2946"/>
    <s v="NCN55"/>
    <x v="10"/>
    <x v="8"/>
    <x v="8"/>
    <x v="2"/>
    <x v="1"/>
    <x v="0"/>
    <x v="20"/>
    <n v="14.6"/>
    <n v="242.35380000000001"/>
    <n v="4.0999999999999996"/>
  </r>
  <r>
    <x v="1"/>
    <n v="2947"/>
    <s v="FDW24"/>
    <x v="13"/>
    <x v="8"/>
    <x v="8"/>
    <x v="2"/>
    <x v="1"/>
    <x v="0"/>
    <x v="2749"/>
    <n v="6.8"/>
    <n v="48.603400000000001"/>
    <n v="4.0999999999999996"/>
  </r>
  <r>
    <x v="1"/>
    <n v="2948"/>
    <s v="FDO60"/>
    <x v="13"/>
    <x v="8"/>
    <x v="8"/>
    <x v="2"/>
    <x v="1"/>
    <x v="0"/>
    <x v="2750"/>
    <n v="20"/>
    <n v="43.508600000000001"/>
    <n v="4.0999999999999996"/>
  </r>
  <r>
    <x v="1"/>
    <n v="2949"/>
    <s v="FDS60"/>
    <x v="13"/>
    <x v="8"/>
    <x v="8"/>
    <x v="2"/>
    <x v="1"/>
    <x v="0"/>
    <x v="2751"/>
    <n v="20.85"/>
    <n v="178.36600000000001"/>
    <n v="4.0999999999999996"/>
  </r>
  <r>
    <x v="1"/>
    <n v="2950"/>
    <s v="FDX01"/>
    <x v="3"/>
    <x v="8"/>
    <x v="8"/>
    <x v="2"/>
    <x v="1"/>
    <x v="0"/>
    <x v="2752"/>
    <n v="10.1"/>
    <n v="114.715"/>
    <n v="4.0999999999999996"/>
  </r>
  <r>
    <x v="1"/>
    <n v="2951"/>
    <s v="FDC38"/>
    <x v="3"/>
    <x v="8"/>
    <x v="8"/>
    <x v="2"/>
    <x v="1"/>
    <x v="0"/>
    <x v="2753"/>
    <n v="15.7"/>
    <n v="131.79419999999999"/>
    <n v="4.0999999999999996"/>
  </r>
  <r>
    <x v="1"/>
    <n v="2952"/>
    <s v="FDA49"/>
    <x v="3"/>
    <x v="8"/>
    <x v="8"/>
    <x v="2"/>
    <x v="1"/>
    <x v="0"/>
    <x v="2754"/>
    <n v="19.7"/>
    <n v="88.519800000000004"/>
    <n v="4.0999999999999996"/>
  </r>
  <r>
    <x v="1"/>
    <n v="2953"/>
    <s v="FDA15"/>
    <x v="11"/>
    <x v="8"/>
    <x v="8"/>
    <x v="2"/>
    <x v="1"/>
    <x v="0"/>
    <x v="2755"/>
    <n v="9.3000000000000007"/>
    <n v="248.50919999999999"/>
    <n v="4.0999999999999996"/>
  </r>
  <r>
    <x v="1"/>
    <n v="2954"/>
    <s v="FDV38"/>
    <x v="11"/>
    <x v="8"/>
    <x v="8"/>
    <x v="2"/>
    <x v="1"/>
    <x v="0"/>
    <x v="2756"/>
    <n v="19.25"/>
    <n v="55.195599999999999"/>
    <n v="4.0999999999999996"/>
  </r>
  <r>
    <x v="1"/>
    <n v="2955"/>
    <s v="FDJ53"/>
    <x v="2"/>
    <x v="8"/>
    <x v="8"/>
    <x v="2"/>
    <x v="1"/>
    <x v="0"/>
    <x v="2757"/>
    <n v="10.5"/>
    <n v="119.2098"/>
    <n v="4.0999999999999996"/>
  </r>
  <r>
    <x v="1"/>
    <n v="2956"/>
    <s v="FDK44"/>
    <x v="0"/>
    <x v="8"/>
    <x v="8"/>
    <x v="2"/>
    <x v="1"/>
    <x v="0"/>
    <x v="2758"/>
    <n v="16.600000000000001"/>
    <n v="173.57380000000001"/>
    <n v="4.0999999999999996"/>
  </r>
  <r>
    <x v="1"/>
    <n v="2957"/>
    <s v="DRJ11"/>
    <x v="9"/>
    <x v="8"/>
    <x v="8"/>
    <x v="2"/>
    <x v="1"/>
    <x v="0"/>
    <x v="2759"/>
    <n v="9.5"/>
    <n v="189.0872"/>
    <n v="4.0999999999999996"/>
  </r>
  <r>
    <x v="1"/>
    <n v="2958"/>
    <s v="DRL47"/>
    <x v="9"/>
    <x v="8"/>
    <x v="8"/>
    <x v="2"/>
    <x v="1"/>
    <x v="0"/>
    <x v="2760"/>
    <n v="19.7"/>
    <n v="127.33620000000001"/>
    <n v="4.0999999999999996"/>
  </r>
  <r>
    <x v="1"/>
    <n v="2959"/>
    <s v="NCI29"/>
    <x v="1"/>
    <x v="8"/>
    <x v="8"/>
    <x v="2"/>
    <x v="1"/>
    <x v="0"/>
    <x v="2761"/>
    <n v="8.6"/>
    <n v="142.91540000000001"/>
    <n v="4.0999999999999996"/>
  </r>
  <r>
    <x v="1"/>
    <n v="2960"/>
    <s v="NCR05"/>
    <x v="1"/>
    <x v="8"/>
    <x v="8"/>
    <x v="2"/>
    <x v="1"/>
    <x v="0"/>
    <x v="2762"/>
    <n v="10.1"/>
    <n v="197.50839999999999"/>
    <n v="4.0999999999999996"/>
  </r>
  <r>
    <x v="1"/>
    <n v="2961"/>
    <s v="NCK53"/>
    <x v="1"/>
    <x v="8"/>
    <x v="8"/>
    <x v="2"/>
    <x v="1"/>
    <x v="0"/>
    <x v="2212"/>
    <n v="11.6"/>
    <n v="100.0042"/>
    <n v="4.0999999999999996"/>
  </r>
  <r>
    <x v="1"/>
    <n v="2962"/>
    <s v="NCU05"/>
    <x v="1"/>
    <x v="8"/>
    <x v="8"/>
    <x v="2"/>
    <x v="1"/>
    <x v="0"/>
    <x v="2763"/>
    <n v="11.8"/>
    <n v="82.361800000000002"/>
    <n v="4.0999999999999996"/>
  </r>
  <r>
    <x v="1"/>
    <n v="2963"/>
    <s v="NCT41"/>
    <x v="1"/>
    <x v="8"/>
    <x v="8"/>
    <x v="2"/>
    <x v="1"/>
    <x v="0"/>
    <x v="2764"/>
    <n v="15.7"/>
    <n v="151.9024"/>
    <n v="4.0999999999999996"/>
  </r>
  <r>
    <x v="1"/>
    <n v="2964"/>
    <s v="NCA41"/>
    <x v="1"/>
    <x v="8"/>
    <x v="8"/>
    <x v="2"/>
    <x v="1"/>
    <x v="0"/>
    <x v="2765"/>
    <n v="16.75"/>
    <n v="192.11619999999999"/>
    <n v="4.0999999999999996"/>
  </r>
  <r>
    <x v="1"/>
    <n v="2965"/>
    <s v="NCY41"/>
    <x v="1"/>
    <x v="8"/>
    <x v="8"/>
    <x v="2"/>
    <x v="1"/>
    <x v="0"/>
    <x v="2766"/>
    <n v="16.75"/>
    <n v="34.353200000000001"/>
    <n v="4.0999999999999996"/>
  </r>
  <r>
    <x v="1"/>
    <n v="2966"/>
    <s v="NCQ02"/>
    <x v="5"/>
    <x v="8"/>
    <x v="8"/>
    <x v="2"/>
    <x v="1"/>
    <x v="0"/>
    <x v="2767"/>
    <n v="12.6"/>
    <n v="186.9556"/>
    <n v="4.0999999999999996"/>
  </r>
  <r>
    <x v="1"/>
    <n v="2967"/>
    <s v="NCH54"/>
    <x v="5"/>
    <x v="8"/>
    <x v="8"/>
    <x v="2"/>
    <x v="1"/>
    <x v="0"/>
    <x v="2768"/>
    <n v="13.5"/>
    <n v="157.792"/>
    <n v="4.0999999999999996"/>
  </r>
  <r>
    <x v="1"/>
    <n v="2968"/>
    <s v="NCG18"/>
    <x v="5"/>
    <x v="8"/>
    <x v="8"/>
    <x v="2"/>
    <x v="1"/>
    <x v="0"/>
    <x v="20"/>
    <n v="15.3"/>
    <n v="103.53319999999999"/>
    <n v="4.0999999999999996"/>
  </r>
  <r>
    <x v="1"/>
    <n v="2969"/>
    <s v="FDS03"/>
    <x v="7"/>
    <x v="8"/>
    <x v="8"/>
    <x v="2"/>
    <x v="1"/>
    <x v="0"/>
    <x v="2769"/>
    <n v="7.8250000000000002"/>
    <n v="65.082599999999999"/>
    <n v="4.0999999999999996"/>
  </r>
  <r>
    <x v="1"/>
    <n v="2970"/>
    <s v="FDV39"/>
    <x v="7"/>
    <x v="8"/>
    <x v="8"/>
    <x v="2"/>
    <x v="1"/>
    <x v="0"/>
    <x v="2770"/>
    <n v="11.3"/>
    <n v="196.74260000000001"/>
    <n v="4.0999999999999996"/>
  </r>
  <r>
    <x v="1"/>
    <n v="2971"/>
    <s v="FDQ39"/>
    <x v="7"/>
    <x v="8"/>
    <x v="8"/>
    <x v="2"/>
    <x v="1"/>
    <x v="0"/>
    <x v="2771"/>
    <n v="14.8"/>
    <n v="190.08459999999999"/>
    <n v="4.0999999999999996"/>
  </r>
  <r>
    <x v="1"/>
    <n v="2972"/>
    <s v="FDX34"/>
    <x v="6"/>
    <x v="8"/>
    <x v="8"/>
    <x v="2"/>
    <x v="1"/>
    <x v="0"/>
    <x v="2772"/>
    <n v="6.1950000000000003"/>
    <n v="121.3098"/>
    <n v="4.0999999999999996"/>
  </r>
  <r>
    <x v="1"/>
    <n v="2973"/>
    <s v="FDN10"/>
    <x v="6"/>
    <x v="8"/>
    <x v="8"/>
    <x v="2"/>
    <x v="1"/>
    <x v="0"/>
    <x v="2773"/>
    <n v="11.5"/>
    <n v="120.2124"/>
    <n v="4.0999999999999996"/>
  </r>
  <r>
    <x v="1"/>
    <n v="2974"/>
    <s v="FDC46"/>
    <x v="6"/>
    <x v="8"/>
    <x v="8"/>
    <x v="2"/>
    <x v="1"/>
    <x v="0"/>
    <x v="2774"/>
    <n v="17.7"/>
    <n v="186.0266"/>
    <n v="4.0999999999999996"/>
  </r>
  <r>
    <x v="1"/>
    <n v="2975"/>
    <s v="DRH36"/>
    <x v="4"/>
    <x v="8"/>
    <x v="8"/>
    <x v="2"/>
    <x v="1"/>
    <x v="0"/>
    <x v="2775"/>
    <n v="16.2"/>
    <n v="74.069599999999994"/>
    <n v="4.0999999999999996"/>
  </r>
  <r>
    <x v="0"/>
    <n v="2976"/>
    <s v="FDR24"/>
    <x v="13"/>
    <x v="8"/>
    <x v="8"/>
    <x v="2"/>
    <x v="1"/>
    <x v="0"/>
    <x v="2776"/>
    <n v="17.350000000000001"/>
    <n v="90.882999999999996"/>
    <n v="4.0999999999999996"/>
  </r>
  <r>
    <x v="0"/>
    <n v="2977"/>
    <s v="FDZ23"/>
    <x v="13"/>
    <x v="8"/>
    <x v="8"/>
    <x v="2"/>
    <x v="1"/>
    <x v="0"/>
    <x v="2777"/>
    <n v="17.75"/>
    <n v="185.22399999999999"/>
    <n v="4.0999999999999996"/>
  </r>
  <r>
    <x v="0"/>
    <n v="2978"/>
    <s v="FDT11"/>
    <x v="8"/>
    <x v="8"/>
    <x v="8"/>
    <x v="2"/>
    <x v="1"/>
    <x v="0"/>
    <x v="2778"/>
    <n v="5.94"/>
    <n v="187.75559999999999"/>
    <n v="4.0999999999999996"/>
  </r>
  <r>
    <x v="0"/>
    <n v="2979"/>
    <s v="FDS11"/>
    <x v="8"/>
    <x v="8"/>
    <x v="8"/>
    <x v="2"/>
    <x v="1"/>
    <x v="0"/>
    <x v="2779"/>
    <n v="7.05"/>
    <n v="225.30879999999999"/>
    <n v="4.0999999999999996"/>
  </r>
  <r>
    <x v="0"/>
    <n v="2980"/>
    <s v="FDQ25"/>
    <x v="3"/>
    <x v="8"/>
    <x v="8"/>
    <x v="2"/>
    <x v="1"/>
    <x v="0"/>
    <x v="2780"/>
    <n v="8.6300000000000008"/>
    <n v="170.54220000000001"/>
    <n v="4.0999999999999996"/>
  </r>
  <r>
    <x v="0"/>
    <n v="2981"/>
    <s v="FDD38"/>
    <x v="3"/>
    <x v="8"/>
    <x v="8"/>
    <x v="2"/>
    <x v="1"/>
    <x v="0"/>
    <x v="2781"/>
    <n v="16.75"/>
    <n v="103.76739999999999"/>
    <n v="4.0999999999999996"/>
  </r>
  <r>
    <x v="0"/>
    <n v="2982"/>
    <s v="FDY37"/>
    <x v="3"/>
    <x v="8"/>
    <x v="8"/>
    <x v="2"/>
    <x v="1"/>
    <x v="0"/>
    <x v="2782"/>
    <n v="17"/>
    <n v="141.24700000000001"/>
    <n v="4.0999999999999996"/>
  </r>
  <r>
    <x v="0"/>
    <n v="2983"/>
    <s v="FDN28"/>
    <x v="2"/>
    <x v="8"/>
    <x v="8"/>
    <x v="2"/>
    <x v="1"/>
    <x v="0"/>
    <x v="2783"/>
    <n v="5.88"/>
    <n v="101.79900000000001"/>
    <n v="4.0999999999999996"/>
  </r>
  <r>
    <x v="0"/>
    <n v="2984"/>
    <s v="FDH53"/>
    <x v="2"/>
    <x v="8"/>
    <x v="8"/>
    <x v="2"/>
    <x v="1"/>
    <x v="0"/>
    <x v="20"/>
    <n v="20.5"/>
    <n v="82.859200000000001"/>
    <n v="4.0999999999999996"/>
  </r>
  <r>
    <x v="0"/>
    <n v="2985"/>
    <s v="FDO08"/>
    <x v="0"/>
    <x v="8"/>
    <x v="8"/>
    <x v="2"/>
    <x v="1"/>
    <x v="0"/>
    <x v="2784"/>
    <n v="11.1"/>
    <n v="163.15260000000001"/>
    <n v="4.0999999999999996"/>
  </r>
  <r>
    <x v="0"/>
    <n v="2986"/>
    <s v="FDX31"/>
    <x v="0"/>
    <x v="8"/>
    <x v="8"/>
    <x v="2"/>
    <x v="1"/>
    <x v="0"/>
    <x v="2785"/>
    <n v="20.350000000000001"/>
    <n v="234.0958"/>
    <n v="4.0999999999999996"/>
  </r>
  <r>
    <x v="0"/>
    <n v="2987"/>
    <s v="FDR15"/>
    <x v="7"/>
    <x v="8"/>
    <x v="8"/>
    <x v="2"/>
    <x v="1"/>
    <x v="0"/>
    <x v="2786"/>
    <n v="9.3000000000000007"/>
    <n v="153.13140000000001"/>
    <n v="4.0999999999999996"/>
  </r>
  <r>
    <x v="0"/>
    <n v="2988"/>
    <s v="FDI21"/>
    <x v="6"/>
    <x v="8"/>
    <x v="8"/>
    <x v="2"/>
    <x v="1"/>
    <x v="0"/>
    <x v="2787"/>
    <n v="5.59"/>
    <n v="65.016800000000003"/>
    <n v="4.0999999999999996"/>
  </r>
  <r>
    <x v="0"/>
    <n v="2989"/>
    <s v="FDZ57"/>
    <x v="6"/>
    <x v="8"/>
    <x v="8"/>
    <x v="2"/>
    <x v="1"/>
    <x v="0"/>
    <x v="2788"/>
    <n v="10"/>
    <n v="126.79940000000001"/>
    <n v="4.0999999999999996"/>
  </r>
  <r>
    <x v="0"/>
    <n v="2990"/>
    <s v="FDB58"/>
    <x v="6"/>
    <x v="8"/>
    <x v="8"/>
    <x v="2"/>
    <x v="1"/>
    <x v="0"/>
    <x v="2789"/>
    <n v="10.5"/>
    <n v="143.71539999999999"/>
    <n v="4.0999999999999996"/>
  </r>
  <r>
    <x v="0"/>
    <n v="2991"/>
    <s v="FDY57"/>
    <x v="6"/>
    <x v="8"/>
    <x v="8"/>
    <x v="2"/>
    <x v="1"/>
    <x v="0"/>
    <x v="2790"/>
    <n v="20.2"/>
    <n v="97.575199999999995"/>
    <n v="4.0999999999999996"/>
  </r>
  <r>
    <x v="0"/>
    <n v="2992"/>
    <s v="FDD47"/>
    <x v="15"/>
    <x v="8"/>
    <x v="8"/>
    <x v="2"/>
    <x v="1"/>
    <x v="0"/>
    <x v="2791"/>
    <n v="7.6"/>
    <n v="172.34479999999999"/>
    <n v="4.0999999999999996"/>
  </r>
  <r>
    <x v="1"/>
    <n v="2993"/>
    <s v="DRK37"/>
    <x v="4"/>
    <x v="6"/>
    <x v="6"/>
    <x v="1"/>
    <x v="0"/>
    <x v="2"/>
    <x v="20"/>
    <n v="5"/>
    <n v="190.453"/>
    <n v="4.0999999999999996"/>
  </r>
  <r>
    <x v="1"/>
    <n v="2994"/>
    <s v="FDR23"/>
    <x v="8"/>
    <x v="6"/>
    <x v="6"/>
    <x v="1"/>
    <x v="0"/>
    <x v="2"/>
    <x v="2792"/>
    <n v="15.85"/>
    <n v="176.43700000000001"/>
    <n v="4.0999999999999996"/>
  </r>
  <r>
    <x v="1"/>
    <n v="2995"/>
    <s v="FDS37"/>
    <x v="3"/>
    <x v="6"/>
    <x v="6"/>
    <x v="1"/>
    <x v="0"/>
    <x v="2"/>
    <x v="2793"/>
    <n v="7.6550000000000002"/>
    <n v="114.14919999999999"/>
    <n v="4.0999999999999996"/>
  </r>
  <r>
    <x v="1"/>
    <n v="2996"/>
    <s v="FDC50"/>
    <x v="3"/>
    <x v="6"/>
    <x v="6"/>
    <x v="1"/>
    <x v="0"/>
    <x v="2"/>
    <x v="2794"/>
    <n v="15.85"/>
    <n v="93.309399999999997"/>
    <n v="4.0999999999999996"/>
  </r>
  <r>
    <x v="1"/>
    <n v="2997"/>
    <s v="FDH27"/>
    <x v="11"/>
    <x v="6"/>
    <x v="6"/>
    <x v="1"/>
    <x v="0"/>
    <x v="2"/>
    <x v="2795"/>
    <n v="7.0750000000000002"/>
    <n v="141.81280000000001"/>
    <n v="4.0999999999999996"/>
  </r>
  <r>
    <x v="1"/>
    <n v="2998"/>
    <s v="FDZ04"/>
    <x v="2"/>
    <x v="6"/>
    <x v="6"/>
    <x v="1"/>
    <x v="0"/>
    <x v="2"/>
    <x v="2796"/>
    <n v="9.31"/>
    <n v="63.750999999999998"/>
    <n v="4.0999999999999996"/>
  </r>
  <r>
    <x v="1"/>
    <n v="2999"/>
    <s v="FDG53"/>
    <x v="2"/>
    <x v="6"/>
    <x v="6"/>
    <x v="1"/>
    <x v="0"/>
    <x v="2"/>
    <x v="2797"/>
    <n v="10"/>
    <n v="141.61799999999999"/>
    <n v="4.0999999999999996"/>
  </r>
  <r>
    <x v="1"/>
    <n v="3000"/>
    <s v="FDG40"/>
    <x v="2"/>
    <x v="6"/>
    <x v="6"/>
    <x v="1"/>
    <x v="0"/>
    <x v="2"/>
    <x v="2798"/>
    <n v="13.65"/>
    <n v="32.655799999999999"/>
    <n v="4.0999999999999996"/>
  </r>
  <r>
    <x v="1"/>
    <n v="3001"/>
    <s v="FDL40"/>
    <x v="2"/>
    <x v="6"/>
    <x v="6"/>
    <x v="1"/>
    <x v="0"/>
    <x v="2"/>
    <x v="2799"/>
    <n v="17.7"/>
    <n v="95.540999999999997"/>
    <n v="4.0999999999999996"/>
  </r>
  <r>
    <x v="1"/>
    <n v="3002"/>
    <s v="FDK52"/>
    <x v="2"/>
    <x v="6"/>
    <x v="6"/>
    <x v="1"/>
    <x v="0"/>
    <x v="2"/>
    <x v="2800"/>
    <n v="18.25"/>
    <n v="226.2062"/>
    <n v="4.0999999999999996"/>
  </r>
  <r>
    <x v="1"/>
    <n v="3003"/>
    <s v="FDH57"/>
    <x v="0"/>
    <x v="6"/>
    <x v="6"/>
    <x v="1"/>
    <x v="0"/>
    <x v="2"/>
    <x v="2801"/>
    <n v="10.895"/>
    <n v="133.5284"/>
    <n v="4.0999999999999996"/>
  </r>
  <r>
    <x v="1"/>
    <n v="3004"/>
    <s v="FDT43"/>
    <x v="0"/>
    <x v="6"/>
    <x v="6"/>
    <x v="1"/>
    <x v="0"/>
    <x v="2"/>
    <x v="2802"/>
    <n v="16.350000000000001"/>
    <n v="50.8324"/>
    <n v="4.0999999999999996"/>
  </r>
  <r>
    <x v="1"/>
    <n v="3005"/>
    <s v="DRJ23"/>
    <x v="9"/>
    <x v="6"/>
    <x v="6"/>
    <x v="1"/>
    <x v="0"/>
    <x v="2"/>
    <x v="2803"/>
    <n v="18.350000000000001"/>
    <n v="190.28720000000001"/>
    <n v="4.0999999999999996"/>
  </r>
  <r>
    <x v="1"/>
    <n v="3006"/>
    <s v="NCH06"/>
    <x v="5"/>
    <x v="6"/>
    <x v="6"/>
    <x v="1"/>
    <x v="0"/>
    <x v="2"/>
    <x v="2804"/>
    <n v="12.3"/>
    <n v="248.346"/>
    <n v="4.0999999999999996"/>
  </r>
  <r>
    <x v="1"/>
    <n v="3007"/>
    <s v="NCW06"/>
    <x v="5"/>
    <x v="6"/>
    <x v="6"/>
    <x v="1"/>
    <x v="0"/>
    <x v="2"/>
    <x v="2805"/>
    <n v="16.2"/>
    <n v="192.31620000000001"/>
    <n v="4.0999999999999996"/>
  </r>
  <r>
    <x v="1"/>
    <n v="3008"/>
    <s v="NCO06"/>
    <x v="5"/>
    <x v="6"/>
    <x v="6"/>
    <x v="1"/>
    <x v="2"/>
    <x v="2"/>
    <x v="2806"/>
    <n v="19.25"/>
    <n v="35.955800000000004"/>
    <n v="4.0999999999999996"/>
  </r>
  <r>
    <x v="1"/>
    <n v="3009"/>
    <s v="FDP27"/>
    <x v="7"/>
    <x v="6"/>
    <x v="6"/>
    <x v="1"/>
    <x v="2"/>
    <x v="2"/>
    <x v="2807"/>
    <n v="8.1549999999999994"/>
    <n v="188.453"/>
    <n v="4.0999999999999996"/>
  </r>
  <r>
    <x v="1"/>
    <n v="3010"/>
    <s v="FDB34"/>
    <x v="6"/>
    <x v="6"/>
    <x v="6"/>
    <x v="1"/>
    <x v="2"/>
    <x v="2"/>
    <x v="2808"/>
    <n v="15.25"/>
    <n v="85.319800000000001"/>
    <n v="4.0999999999999996"/>
  </r>
  <r>
    <x v="1"/>
    <n v="3011"/>
    <s v="FDC35"/>
    <x v="15"/>
    <x v="6"/>
    <x v="6"/>
    <x v="1"/>
    <x v="2"/>
    <x v="2"/>
    <x v="2809"/>
    <n v="7.4349999999999996"/>
    <n v="207.7638"/>
    <n v="4.0999999999999996"/>
  </r>
  <r>
    <x v="0"/>
    <n v="3012"/>
    <s v="FDY60"/>
    <x v="13"/>
    <x v="6"/>
    <x v="6"/>
    <x v="1"/>
    <x v="2"/>
    <x v="2"/>
    <x v="2810"/>
    <n v="10.5"/>
    <n v="143.9128"/>
    <n v="4.0999999999999996"/>
  </r>
  <r>
    <x v="0"/>
    <n v="3013"/>
    <s v="FDX12"/>
    <x v="13"/>
    <x v="6"/>
    <x v="6"/>
    <x v="1"/>
    <x v="2"/>
    <x v="2"/>
    <x v="2811"/>
    <n v="18.2"/>
    <n v="241.4196"/>
    <n v="4.0999999999999996"/>
  </r>
  <r>
    <x v="0"/>
    <n v="3014"/>
    <s v="FDV60"/>
    <x v="13"/>
    <x v="6"/>
    <x v="6"/>
    <x v="1"/>
    <x v="2"/>
    <x v="2"/>
    <x v="2812"/>
    <n v="20.2"/>
    <n v="194.61099999999999"/>
    <n v="4.0999999999999996"/>
  </r>
  <r>
    <x v="0"/>
    <n v="3015"/>
    <s v="FDV11"/>
    <x v="8"/>
    <x v="6"/>
    <x v="6"/>
    <x v="1"/>
    <x v="2"/>
    <x v="2"/>
    <x v="2813"/>
    <n v="9.1"/>
    <n v="173.40539999999999"/>
    <n v="4.0999999999999996"/>
  </r>
  <r>
    <x v="0"/>
    <n v="3016"/>
    <s v="FDS59"/>
    <x v="8"/>
    <x v="6"/>
    <x v="6"/>
    <x v="1"/>
    <x v="2"/>
    <x v="2"/>
    <x v="2814"/>
    <n v="14.8"/>
    <n v="110.857"/>
    <n v="4.0999999999999996"/>
  </r>
  <r>
    <x v="0"/>
    <n v="3017"/>
    <s v="FDZ03"/>
    <x v="11"/>
    <x v="6"/>
    <x v="6"/>
    <x v="1"/>
    <x v="2"/>
    <x v="2"/>
    <x v="2815"/>
    <n v="13.65"/>
    <n v="188.024"/>
    <n v="4.0999999999999996"/>
  </r>
  <r>
    <x v="0"/>
    <n v="3018"/>
    <s v="FDX27"/>
    <x v="11"/>
    <x v="6"/>
    <x v="6"/>
    <x v="1"/>
    <x v="2"/>
    <x v="2"/>
    <x v="2816"/>
    <n v="20.7"/>
    <n v="92.843599999999995"/>
    <n v="4.0999999999999996"/>
  </r>
  <r>
    <x v="0"/>
    <n v="3019"/>
    <s v="FDE04"/>
    <x v="2"/>
    <x v="6"/>
    <x v="6"/>
    <x v="1"/>
    <x v="2"/>
    <x v="2"/>
    <x v="2817"/>
    <n v="19.75"/>
    <n v="179.76599999999999"/>
    <n v="4.0999999999999996"/>
  </r>
  <r>
    <x v="0"/>
    <n v="3020"/>
    <s v="FDK08"/>
    <x v="0"/>
    <x v="6"/>
    <x v="6"/>
    <x v="1"/>
    <x v="2"/>
    <x v="2"/>
    <x v="2818"/>
    <n v="9.1950000000000003"/>
    <n v="101.0016"/>
    <n v="4.0999999999999996"/>
  </r>
  <r>
    <x v="0"/>
    <n v="3021"/>
    <s v="FDH44"/>
    <x v="0"/>
    <x v="6"/>
    <x v="6"/>
    <x v="1"/>
    <x v="2"/>
    <x v="2"/>
    <x v="2819"/>
    <n v="19.100000000000001"/>
    <n v="147.54179999999999"/>
    <n v="4.0999999999999996"/>
  </r>
  <r>
    <x v="0"/>
    <n v="3022"/>
    <s v="FDX51"/>
    <x v="7"/>
    <x v="6"/>
    <x v="6"/>
    <x v="1"/>
    <x v="2"/>
    <x v="2"/>
    <x v="2820"/>
    <n v="9.5"/>
    <n v="194.24520000000001"/>
    <n v="4.0999999999999996"/>
  </r>
  <r>
    <x v="0"/>
    <n v="3023"/>
    <s v="FDY03"/>
    <x v="7"/>
    <x v="6"/>
    <x v="6"/>
    <x v="1"/>
    <x v="2"/>
    <x v="2"/>
    <x v="2821"/>
    <n v="17.600000000000001"/>
    <n v="111.3202"/>
    <n v="4.0999999999999996"/>
  </r>
  <r>
    <x v="0"/>
    <n v="3024"/>
    <s v="FDQ15"/>
    <x v="7"/>
    <x v="6"/>
    <x v="6"/>
    <x v="1"/>
    <x v="2"/>
    <x v="2"/>
    <x v="2822"/>
    <n v="20.350000000000001"/>
    <n v="82.727599999999995"/>
    <n v="4.0999999999999996"/>
  </r>
  <r>
    <x v="0"/>
    <n v="3025"/>
    <s v="FDG33"/>
    <x v="14"/>
    <x v="6"/>
    <x v="6"/>
    <x v="1"/>
    <x v="2"/>
    <x v="2"/>
    <x v="2823"/>
    <n v="5.3650000000000002"/>
    <n v="173.47640000000001"/>
    <n v="4.0999999999999996"/>
  </r>
  <r>
    <x v="0"/>
    <n v="3026"/>
    <s v="FDU57"/>
    <x v="6"/>
    <x v="6"/>
    <x v="6"/>
    <x v="1"/>
    <x v="2"/>
    <x v="2"/>
    <x v="2824"/>
    <n v="8.27"/>
    <n v="152.07079999999999"/>
    <n v="4.0999999999999996"/>
  </r>
  <r>
    <x v="1"/>
    <n v="3027"/>
    <s v="FDN13"/>
    <x v="12"/>
    <x v="3"/>
    <x v="3"/>
    <x v="1"/>
    <x v="2"/>
    <x v="0"/>
    <x v="2825"/>
    <n v="18.600000000000001"/>
    <n v="101.1358"/>
    <n v="4.0999999999999996"/>
  </r>
  <r>
    <x v="1"/>
    <n v="3028"/>
    <s v="FDU36"/>
    <x v="13"/>
    <x v="3"/>
    <x v="3"/>
    <x v="1"/>
    <x v="2"/>
    <x v="0"/>
    <x v="2826"/>
    <n v="6.15"/>
    <n v="99.438400000000001"/>
    <n v="4.0999999999999996"/>
  </r>
  <r>
    <x v="1"/>
    <n v="3029"/>
    <s v="FDW13"/>
    <x v="3"/>
    <x v="3"/>
    <x v="3"/>
    <x v="1"/>
    <x v="2"/>
    <x v="0"/>
    <x v="2827"/>
    <n v="8.5"/>
    <n v="50.532400000000003"/>
    <n v="4.0999999999999996"/>
  </r>
  <r>
    <x v="1"/>
    <n v="3030"/>
    <s v="FDY27"/>
    <x v="11"/>
    <x v="3"/>
    <x v="3"/>
    <x v="1"/>
    <x v="2"/>
    <x v="0"/>
    <x v="2828"/>
    <n v="6.38"/>
    <n v="179.53440000000001"/>
    <n v="4.0999999999999996"/>
  </r>
  <r>
    <x v="1"/>
    <n v="3031"/>
    <s v="DRH51"/>
    <x v="11"/>
    <x v="3"/>
    <x v="3"/>
    <x v="1"/>
    <x v="2"/>
    <x v="0"/>
    <x v="2829"/>
    <n v="17.600000000000001"/>
    <n v="89.385599999999997"/>
    <n v="4.0999999999999996"/>
  </r>
  <r>
    <x v="1"/>
    <n v="3032"/>
    <s v="FDY52"/>
    <x v="2"/>
    <x v="3"/>
    <x v="3"/>
    <x v="1"/>
    <x v="2"/>
    <x v="0"/>
    <x v="2830"/>
    <n v="6.3650000000000002"/>
    <n v="59.953600000000002"/>
    <n v="4.0999999999999996"/>
  </r>
  <r>
    <x v="1"/>
    <n v="3033"/>
    <s v="FDI28"/>
    <x v="2"/>
    <x v="3"/>
    <x v="3"/>
    <x v="1"/>
    <x v="2"/>
    <x v="0"/>
    <x v="2831"/>
    <n v="14.3"/>
    <n v="79.430199999999999"/>
    <n v="4.0999999999999996"/>
  </r>
  <r>
    <x v="1"/>
    <n v="3034"/>
    <s v="FDV40"/>
    <x v="2"/>
    <x v="3"/>
    <x v="3"/>
    <x v="1"/>
    <x v="2"/>
    <x v="0"/>
    <x v="2832"/>
    <n v="17.350000000000001"/>
    <n v="73.603800000000007"/>
    <n v="4.0999999999999996"/>
  </r>
  <r>
    <x v="1"/>
    <n v="3035"/>
    <s v="FDF05"/>
    <x v="2"/>
    <x v="3"/>
    <x v="3"/>
    <x v="1"/>
    <x v="2"/>
    <x v="0"/>
    <x v="2833"/>
    <n v="17.5"/>
    <n v="264.89100000000002"/>
    <n v="4.0999999999999996"/>
  </r>
  <r>
    <x v="1"/>
    <n v="3036"/>
    <s v="FDD33"/>
    <x v="0"/>
    <x v="3"/>
    <x v="3"/>
    <x v="1"/>
    <x v="2"/>
    <x v="0"/>
    <x v="2834"/>
    <n v="12.85"/>
    <n v="233.36420000000001"/>
    <n v="4.0999999999999996"/>
  </r>
  <r>
    <x v="1"/>
    <n v="3037"/>
    <s v="FDC32"/>
    <x v="0"/>
    <x v="3"/>
    <x v="3"/>
    <x v="1"/>
    <x v="2"/>
    <x v="0"/>
    <x v="2835"/>
    <n v="18.350000000000001"/>
    <n v="93.846199999999996"/>
    <n v="4.0999999999999996"/>
  </r>
  <r>
    <x v="1"/>
    <n v="3038"/>
    <s v="FDE32"/>
    <x v="0"/>
    <x v="3"/>
    <x v="3"/>
    <x v="1"/>
    <x v="2"/>
    <x v="0"/>
    <x v="2836"/>
    <n v="20.7"/>
    <n v="38.750599999999999"/>
    <n v="4.0999999999999996"/>
  </r>
  <r>
    <x v="1"/>
    <n v="3039"/>
    <s v="NCN53"/>
    <x v="1"/>
    <x v="3"/>
    <x v="3"/>
    <x v="1"/>
    <x v="2"/>
    <x v="0"/>
    <x v="2837"/>
    <n v="5.1749999999999998"/>
    <n v="35.487400000000001"/>
    <n v="4.0999999999999996"/>
  </r>
  <r>
    <x v="1"/>
    <n v="3040"/>
    <s v="NCY53"/>
    <x v="1"/>
    <x v="3"/>
    <x v="3"/>
    <x v="1"/>
    <x v="2"/>
    <x v="0"/>
    <x v="20"/>
    <n v="20"/>
    <n v="110.2544"/>
    <n v="4.0999999999999996"/>
  </r>
  <r>
    <x v="1"/>
    <n v="3041"/>
    <s v="NCA05"/>
    <x v="1"/>
    <x v="3"/>
    <x v="3"/>
    <x v="1"/>
    <x v="2"/>
    <x v="0"/>
    <x v="20"/>
    <n v="20.75"/>
    <n v="149.4734"/>
    <n v="4.0999999999999996"/>
  </r>
  <r>
    <x v="1"/>
    <n v="3042"/>
    <s v="NCO26"/>
    <x v="5"/>
    <x v="3"/>
    <x v="3"/>
    <x v="1"/>
    <x v="2"/>
    <x v="0"/>
    <x v="2838"/>
    <n v="7.2350000000000003"/>
    <n v="116.4492"/>
    <n v="4.0999999999999996"/>
  </r>
  <r>
    <x v="1"/>
    <n v="3043"/>
    <s v="NCO14"/>
    <x v="5"/>
    <x v="3"/>
    <x v="3"/>
    <x v="1"/>
    <x v="2"/>
    <x v="0"/>
    <x v="2839"/>
    <n v="9.6"/>
    <n v="43.608600000000003"/>
    <n v="4.0999999999999996"/>
  </r>
  <r>
    <x v="1"/>
    <n v="3044"/>
    <s v="NCV06"/>
    <x v="5"/>
    <x v="3"/>
    <x v="3"/>
    <x v="1"/>
    <x v="2"/>
    <x v="0"/>
    <x v="2840"/>
    <n v="11.3"/>
    <n v="194.24780000000001"/>
    <n v="4.0999999999999996"/>
  </r>
  <r>
    <x v="1"/>
    <n v="3045"/>
    <s v="NCO18"/>
    <x v="5"/>
    <x v="3"/>
    <x v="3"/>
    <x v="1"/>
    <x v="2"/>
    <x v="0"/>
    <x v="2841"/>
    <n v="13.15"/>
    <n v="178.26859999999999"/>
    <n v="4.0999999999999996"/>
  </r>
  <r>
    <x v="1"/>
    <n v="3046"/>
    <s v="NCK30"/>
    <x v="5"/>
    <x v="3"/>
    <x v="3"/>
    <x v="1"/>
    <x v="2"/>
    <x v="0"/>
    <x v="2842"/>
    <n v="14.85"/>
    <n v="254.8698"/>
    <n v="4.0999999999999996"/>
  </r>
  <r>
    <x v="1"/>
    <n v="3047"/>
    <s v="FDG31"/>
    <x v="7"/>
    <x v="3"/>
    <x v="3"/>
    <x v="1"/>
    <x v="2"/>
    <x v="0"/>
    <x v="2843"/>
    <n v="12.15"/>
    <n v="63.082599999999999"/>
    <n v="4.0999999999999996"/>
  </r>
  <r>
    <x v="1"/>
    <n v="3048"/>
    <s v="FDQ39"/>
    <x v="7"/>
    <x v="3"/>
    <x v="3"/>
    <x v="1"/>
    <x v="2"/>
    <x v="0"/>
    <x v="20"/>
    <n v="14.8"/>
    <n v="189.38460000000001"/>
    <n v="4.0999999999999996"/>
  </r>
  <r>
    <x v="1"/>
    <n v="3049"/>
    <s v="FDL10"/>
    <x v="6"/>
    <x v="3"/>
    <x v="3"/>
    <x v="1"/>
    <x v="2"/>
    <x v="0"/>
    <x v="20"/>
    <n v="8.3949999999999996"/>
    <n v="98.7042"/>
    <n v="4.0999999999999996"/>
  </r>
  <r>
    <x v="1"/>
    <n v="3050"/>
    <s v="FDK33"/>
    <x v="6"/>
    <x v="3"/>
    <x v="3"/>
    <x v="1"/>
    <x v="2"/>
    <x v="0"/>
    <x v="2844"/>
    <n v="17.850000000000001"/>
    <n v="211.95599999999999"/>
    <n v="4.0999999999999996"/>
  </r>
  <r>
    <x v="1"/>
    <n v="3051"/>
    <s v="FDN21"/>
    <x v="6"/>
    <x v="3"/>
    <x v="3"/>
    <x v="1"/>
    <x v="2"/>
    <x v="0"/>
    <x v="2838"/>
    <n v="18.600000000000001"/>
    <n v="161.02359999999999"/>
    <n v="4.0999999999999996"/>
  </r>
  <r>
    <x v="1"/>
    <n v="3052"/>
    <s v="DRF25"/>
    <x v="4"/>
    <x v="3"/>
    <x v="3"/>
    <x v="1"/>
    <x v="2"/>
    <x v="0"/>
    <x v="2845"/>
    <n v="9"/>
    <n v="36.119"/>
    <n v="4.0999999999999996"/>
  </r>
  <r>
    <x v="1"/>
    <n v="3053"/>
    <s v="DRG37"/>
    <x v="4"/>
    <x v="3"/>
    <x v="3"/>
    <x v="1"/>
    <x v="2"/>
    <x v="0"/>
    <x v="2846"/>
    <n v="16.2"/>
    <n v="154.69720000000001"/>
    <n v="4.0999999999999996"/>
  </r>
  <r>
    <x v="1"/>
    <n v="3054"/>
    <s v="FDE59"/>
    <x v="15"/>
    <x v="3"/>
    <x v="3"/>
    <x v="1"/>
    <x v="2"/>
    <x v="0"/>
    <x v="2847"/>
    <n v="12.15"/>
    <n v="34.553199999999997"/>
    <n v="4.0999999999999996"/>
  </r>
  <r>
    <x v="0"/>
    <n v="3055"/>
    <s v="FDY24"/>
    <x v="13"/>
    <x v="3"/>
    <x v="3"/>
    <x v="1"/>
    <x v="2"/>
    <x v="0"/>
    <x v="2848"/>
    <n v="4.88"/>
    <n v="55.029800000000002"/>
    <n v="4.0999999999999996"/>
  </r>
  <r>
    <x v="0"/>
    <n v="3056"/>
    <s v="FDW12"/>
    <x v="13"/>
    <x v="3"/>
    <x v="3"/>
    <x v="1"/>
    <x v="2"/>
    <x v="0"/>
    <x v="2849"/>
    <n v="8.3149999999999995"/>
    <n v="143.34440000000001"/>
    <n v="4.0999999999999996"/>
  </r>
  <r>
    <x v="0"/>
    <n v="3057"/>
    <s v="FDS36"/>
    <x v="13"/>
    <x v="3"/>
    <x v="3"/>
    <x v="1"/>
    <x v="2"/>
    <x v="0"/>
    <x v="2850"/>
    <n v="8.3800000000000008"/>
    <n v="110.557"/>
    <n v="4.0999999999999996"/>
  </r>
  <r>
    <x v="0"/>
    <n v="3058"/>
    <s v="FDL51"/>
    <x v="11"/>
    <x v="3"/>
    <x v="3"/>
    <x v="1"/>
    <x v="2"/>
    <x v="0"/>
    <x v="2851"/>
    <n v="20.7"/>
    <n v="214.6876"/>
    <n v="4.0999999999999996"/>
  </r>
  <r>
    <x v="0"/>
    <n v="3059"/>
    <s v="FDS28"/>
    <x v="2"/>
    <x v="3"/>
    <x v="3"/>
    <x v="1"/>
    <x v="2"/>
    <x v="0"/>
    <x v="2852"/>
    <n v="8.18"/>
    <n v="58.158799999999999"/>
    <n v="4.0999999999999996"/>
  </r>
  <r>
    <x v="0"/>
    <n v="3060"/>
    <s v="FDQ40"/>
    <x v="2"/>
    <x v="3"/>
    <x v="3"/>
    <x v="1"/>
    <x v="2"/>
    <x v="0"/>
    <x v="2853"/>
    <n v="11.1"/>
    <n v="176.97120000000001"/>
    <n v="4.0999999999999996"/>
  </r>
  <r>
    <x v="0"/>
    <n v="3061"/>
    <s v="FDP28"/>
    <x v="2"/>
    <x v="3"/>
    <x v="3"/>
    <x v="1"/>
    <x v="2"/>
    <x v="0"/>
    <x v="2854"/>
    <n v="13.65"/>
    <n v="260.1936"/>
    <n v="4.0999999999999996"/>
  </r>
  <r>
    <x v="0"/>
    <n v="3062"/>
    <s v="FDI41"/>
    <x v="2"/>
    <x v="3"/>
    <x v="3"/>
    <x v="1"/>
    <x v="2"/>
    <x v="0"/>
    <x v="2855"/>
    <n v="18.5"/>
    <n v="148.34180000000001"/>
    <n v="4.0999999999999996"/>
  </r>
  <r>
    <x v="0"/>
    <n v="3063"/>
    <s v="FDR32"/>
    <x v="0"/>
    <x v="3"/>
    <x v="3"/>
    <x v="1"/>
    <x v="2"/>
    <x v="0"/>
    <x v="2856"/>
    <n v="6.78"/>
    <n v="229.5694"/>
    <n v="4.0999999999999996"/>
  </r>
  <r>
    <x v="0"/>
    <n v="3064"/>
    <s v="FDU19"/>
    <x v="0"/>
    <x v="3"/>
    <x v="3"/>
    <x v="1"/>
    <x v="2"/>
    <x v="0"/>
    <x v="20"/>
    <n v="8.77"/>
    <n v="173.6422"/>
    <n v="4.0999999999999996"/>
  </r>
  <r>
    <x v="0"/>
    <n v="3065"/>
    <s v="FDF21"/>
    <x v="0"/>
    <x v="3"/>
    <x v="3"/>
    <x v="1"/>
    <x v="2"/>
    <x v="0"/>
    <x v="2857"/>
    <n v="10.3"/>
    <n v="187.85300000000001"/>
    <n v="4.0999999999999996"/>
  </r>
  <r>
    <x v="0"/>
    <n v="3066"/>
    <s v="FDO08"/>
    <x v="0"/>
    <x v="3"/>
    <x v="3"/>
    <x v="1"/>
    <x v="2"/>
    <x v="0"/>
    <x v="2858"/>
    <n v="11.1"/>
    <n v="165.15260000000001"/>
    <n v="4.0999999999999996"/>
  </r>
  <r>
    <x v="0"/>
    <n v="3067"/>
    <s v="FDA08"/>
    <x v="0"/>
    <x v="3"/>
    <x v="3"/>
    <x v="1"/>
    <x v="2"/>
    <x v="0"/>
    <x v="2859"/>
    <n v="11.85"/>
    <n v="164.65260000000001"/>
    <n v="4.0999999999999996"/>
  </r>
  <r>
    <x v="0"/>
    <n v="3068"/>
    <s v="FDZ08"/>
    <x v="0"/>
    <x v="3"/>
    <x v="3"/>
    <x v="1"/>
    <x v="2"/>
    <x v="0"/>
    <x v="2860"/>
    <n v="12.5"/>
    <n v="83.059200000000004"/>
    <n v="4.0999999999999996"/>
  </r>
  <r>
    <x v="0"/>
    <n v="3069"/>
    <s v="FDP44"/>
    <x v="0"/>
    <x v="3"/>
    <x v="3"/>
    <x v="1"/>
    <x v="2"/>
    <x v="0"/>
    <x v="2861"/>
    <n v="16.5"/>
    <n v="101.4332"/>
    <n v="4.0999999999999996"/>
  </r>
  <r>
    <x v="0"/>
    <n v="3070"/>
    <s v="FDF56"/>
    <x v="0"/>
    <x v="3"/>
    <x v="3"/>
    <x v="1"/>
    <x v="2"/>
    <x v="0"/>
    <x v="2862"/>
    <n v="16.7"/>
    <n v="180.39760000000001"/>
    <n v="4.0999999999999996"/>
  </r>
  <r>
    <x v="0"/>
    <n v="3071"/>
    <s v="FDU27"/>
    <x v="7"/>
    <x v="3"/>
    <x v="3"/>
    <x v="1"/>
    <x v="2"/>
    <x v="0"/>
    <x v="2863"/>
    <n v="18.600000000000001"/>
    <n v="48.837600000000002"/>
    <n v="4.0999999999999996"/>
  </r>
  <r>
    <x v="0"/>
    <n v="3072"/>
    <s v="FDL58"/>
    <x v="6"/>
    <x v="3"/>
    <x v="3"/>
    <x v="1"/>
    <x v="2"/>
    <x v="0"/>
    <x v="2864"/>
    <n v="5.78"/>
    <n v="264.95679999999999"/>
    <n v="4.0999999999999996"/>
  </r>
  <r>
    <x v="0"/>
    <n v="3073"/>
    <s v="FDV34"/>
    <x v="6"/>
    <x v="3"/>
    <x v="3"/>
    <x v="1"/>
    <x v="2"/>
    <x v="0"/>
    <x v="2865"/>
    <n v="10.695"/>
    <n v="74.003799999999998"/>
    <n v="4.0999999999999996"/>
  </r>
  <r>
    <x v="0"/>
    <n v="3074"/>
    <s v="FDZ21"/>
    <x v="6"/>
    <x v="3"/>
    <x v="3"/>
    <x v="1"/>
    <x v="2"/>
    <x v="0"/>
    <x v="2866"/>
    <n v="17.600000000000001"/>
    <n v="97.340999999999994"/>
    <n v="4.0999999999999996"/>
  </r>
  <r>
    <x v="0"/>
    <n v="3075"/>
    <s v="DRA59"/>
    <x v="4"/>
    <x v="3"/>
    <x v="3"/>
    <x v="1"/>
    <x v="2"/>
    <x v="0"/>
    <x v="2867"/>
    <n v="8.27"/>
    <n v="185.9924"/>
    <n v="4.0999999999999996"/>
  </r>
  <r>
    <x v="1"/>
    <n v="3076"/>
    <s v="FDT36"/>
    <x v="13"/>
    <x v="1"/>
    <x v="1"/>
    <x v="1"/>
    <x v="0"/>
    <x v="1"/>
    <x v="2868"/>
    <n v="12.3"/>
    <n v="33.987400000000001"/>
    <n v="4.0999999999999996"/>
  </r>
  <r>
    <x v="1"/>
    <n v="3077"/>
    <s v="FDW56"/>
    <x v="0"/>
    <x v="1"/>
    <x v="1"/>
    <x v="1"/>
    <x v="0"/>
    <x v="1"/>
    <x v="2869"/>
    <n v="7.68"/>
    <n v="193.31620000000001"/>
    <n v="4.0999999999999996"/>
  </r>
  <r>
    <x v="1"/>
    <n v="3078"/>
    <s v="DRL11"/>
    <x v="9"/>
    <x v="1"/>
    <x v="1"/>
    <x v="1"/>
    <x v="0"/>
    <x v="1"/>
    <x v="2870"/>
    <n v="10.5"/>
    <n v="159.69460000000001"/>
    <n v="4.0999999999999996"/>
  </r>
  <r>
    <x v="1"/>
    <n v="3079"/>
    <s v="NCA17"/>
    <x v="1"/>
    <x v="1"/>
    <x v="1"/>
    <x v="1"/>
    <x v="0"/>
    <x v="1"/>
    <x v="2871"/>
    <n v="20.6"/>
    <n v="149.23920000000001"/>
    <n v="4.0999999999999996"/>
  </r>
  <r>
    <x v="1"/>
    <n v="3080"/>
    <s v="NCS54"/>
    <x v="5"/>
    <x v="1"/>
    <x v="1"/>
    <x v="1"/>
    <x v="0"/>
    <x v="1"/>
    <x v="2872"/>
    <n v="13.6"/>
    <n v="177.93700000000001"/>
    <n v="4.0999999999999996"/>
  </r>
  <r>
    <x v="1"/>
    <n v="3081"/>
    <s v="FDR48"/>
    <x v="13"/>
    <x v="1"/>
    <x v="1"/>
    <x v="1"/>
    <x v="0"/>
    <x v="1"/>
    <x v="20"/>
    <n v="11.65"/>
    <n v="149.80240000000001"/>
    <n v="4.0999999999999996"/>
  </r>
  <r>
    <x v="1"/>
    <n v="3082"/>
    <s v="FDE24"/>
    <x v="13"/>
    <x v="1"/>
    <x v="1"/>
    <x v="1"/>
    <x v="0"/>
    <x v="1"/>
    <x v="2873"/>
    <n v="14.85"/>
    <n v="142.38120000000001"/>
    <n v="4.0999999999999996"/>
  </r>
  <r>
    <x v="1"/>
    <n v="3083"/>
    <s v="FDZ60"/>
    <x v="13"/>
    <x v="1"/>
    <x v="1"/>
    <x v="1"/>
    <x v="0"/>
    <x v="1"/>
    <x v="2874"/>
    <n v="20.5"/>
    <n v="109.45959999999999"/>
    <n v="4.0999999999999996"/>
  </r>
  <r>
    <x v="1"/>
    <n v="3084"/>
    <s v="FDS60"/>
    <x v="13"/>
    <x v="1"/>
    <x v="1"/>
    <x v="1"/>
    <x v="0"/>
    <x v="1"/>
    <x v="2875"/>
    <n v="20.85"/>
    <n v="180.066"/>
    <n v="4.0999999999999996"/>
  </r>
  <r>
    <x v="1"/>
    <n v="3085"/>
    <s v="FDR23"/>
    <x v="8"/>
    <x v="1"/>
    <x v="1"/>
    <x v="1"/>
    <x v="0"/>
    <x v="1"/>
    <x v="2876"/>
    <n v="15.85"/>
    <n v="177.43700000000001"/>
    <n v="4.0999999999999996"/>
  </r>
  <r>
    <x v="1"/>
    <n v="3086"/>
    <s v="FDR47"/>
    <x v="8"/>
    <x v="1"/>
    <x v="1"/>
    <x v="1"/>
    <x v="0"/>
    <x v="1"/>
    <x v="2877"/>
    <n v="17.850000000000001"/>
    <n v="196.07939999999999"/>
    <n v="4.0999999999999996"/>
  </r>
  <r>
    <x v="1"/>
    <n v="3087"/>
    <s v="FDP37"/>
    <x v="12"/>
    <x v="1"/>
    <x v="1"/>
    <x v="1"/>
    <x v="0"/>
    <x v="1"/>
    <x v="2878"/>
    <n v="15.6"/>
    <n v="128.1994"/>
    <n v="4.0999999999999996"/>
  </r>
  <r>
    <x v="1"/>
    <n v="3088"/>
    <s v="FDK02"/>
    <x v="3"/>
    <x v="1"/>
    <x v="1"/>
    <x v="1"/>
    <x v="0"/>
    <x v="1"/>
    <x v="2879"/>
    <n v="12.5"/>
    <n v="119.14400000000001"/>
    <n v="4.0999999999999996"/>
  </r>
  <r>
    <x v="1"/>
    <n v="3089"/>
    <s v="FDO38"/>
    <x v="3"/>
    <x v="1"/>
    <x v="1"/>
    <x v="1"/>
    <x v="0"/>
    <x v="1"/>
    <x v="2880"/>
    <n v="17.25"/>
    <n v="77.298599999999993"/>
    <n v="4.0999999999999996"/>
  </r>
  <r>
    <x v="1"/>
    <n v="3090"/>
    <s v="FDZ55"/>
    <x v="0"/>
    <x v="1"/>
    <x v="1"/>
    <x v="1"/>
    <x v="0"/>
    <x v="1"/>
    <x v="2881"/>
    <n v="6.0549999999999997"/>
    <n v="159.69200000000001"/>
    <n v="4.0999999999999996"/>
  </r>
  <r>
    <x v="1"/>
    <n v="3091"/>
    <s v="FDV32"/>
    <x v="0"/>
    <x v="1"/>
    <x v="1"/>
    <x v="1"/>
    <x v="0"/>
    <x v="1"/>
    <x v="2882"/>
    <n v="7.7850000000000001"/>
    <n v="62.750999999999998"/>
    <n v="4.0999999999999996"/>
  </r>
  <r>
    <x v="1"/>
    <n v="3092"/>
    <s v="FDE45"/>
    <x v="0"/>
    <x v="1"/>
    <x v="1"/>
    <x v="1"/>
    <x v="0"/>
    <x v="1"/>
    <x v="2883"/>
    <n v="12.1"/>
    <n v="178.50020000000001"/>
    <n v="4.0999999999999996"/>
  </r>
  <r>
    <x v="1"/>
    <n v="3093"/>
    <s v="FDI45"/>
    <x v="0"/>
    <x v="1"/>
    <x v="1"/>
    <x v="1"/>
    <x v="0"/>
    <x v="1"/>
    <x v="2884"/>
    <n v="13.1"/>
    <n v="173.90539999999999"/>
    <n v="4.0999999999999996"/>
  </r>
  <r>
    <x v="1"/>
    <n v="3094"/>
    <s v="FDA32"/>
    <x v="0"/>
    <x v="1"/>
    <x v="1"/>
    <x v="1"/>
    <x v="0"/>
    <x v="1"/>
    <x v="2885"/>
    <n v="14"/>
    <n v="216.61920000000001"/>
    <n v="4.0999999999999996"/>
  </r>
  <r>
    <x v="1"/>
    <n v="3095"/>
    <s v="FDM56"/>
    <x v="0"/>
    <x v="1"/>
    <x v="1"/>
    <x v="1"/>
    <x v="0"/>
    <x v="1"/>
    <x v="20"/>
    <n v="16.7"/>
    <n v="109.19119999999999"/>
    <n v="4.0999999999999996"/>
  </r>
  <r>
    <x v="1"/>
    <n v="3096"/>
    <s v="FDC45"/>
    <x v="0"/>
    <x v="1"/>
    <x v="1"/>
    <x v="1"/>
    <x v="0"/>
    <x v="1"/>
    <x v="2377"/>
    <n v="17"/>
    <n v="170.91059999999999"/>
    <n v="4.0999999999999996"/>
  </r>
  <r>
    <x v="1"/>
    <n v="3097"/>
    <s v="FDT31"/>
    <x v="0"/>
    <x v="1"/>
    <x v="1"/>
    <x v="1"/>
    <x v="0"/>
    <x v="1"/>
    <x v="2886"/>
    <n v="19.75"/>
    <n v="188.0872"/>
    <n v="4.0999999999999996"/>
  </r>
  <r>
    <x v="1"/>
    <n v="3098"/>
    <s v="DRM59"/>
    <x v="9"/>
    <x v="1"/>
    <x v="1"/>
    <x v="1"/>
    <x v="0"/>
    <x v="1"/>
    <x v="2887"/>
    <n v="5.88"/>
    <n v="154.20179999999999"/>
    <n v="4.0999999999999996"/>
  </r>
  <r>
    <x v="1"/>
    <n v="3099"/>
    <s v="NCN17"/>
    <x v="1"/>
    <x v="1"/>
    <x v="1"/>
    <x v="1"/>
    <x v="0"/>
    <x v="1"/>
    <x v="2888"/>
    <n v="11"/>
    <n v="100.33580000000001"/>
    <n v="4.0999999999999996"/>
  </r>
  <r>
    <x v="1"/>
    <n v="3100"/>
    <s v="NCU05"/>
    <x v="1"/>
    <x v="1"/>
    <x v="1"/>
    <x v="1"/>
    <x v="0"/>
    <x v="1"/>
    <x v="2889"/>
    <n v="11.8"/>
    <n v="81.761799999999994"/>
    <n v="4.0999999999999996"/>
  </r>
  <r>
    <x v="1"/>
    <n v="3101"/>
    <s v="NCO53"/>
    <x v="1"/>
    <x v="1"/>
    <x v="1"/>
    <x v="1"/>
    <x v="0"/>
    <x v="1"/>
    <x v="2890"/>
    <n v="16.2"/>
    <n v="183.76079999999999"/>
    <n v="4.0999999999999996"/>
  </r>
  <r>
    <x v="1"/>
    <n v="3102"/>
    <s v="NCW53"/>
    <x v="1"/>
    <x v="1"/>
    <x v="1"/>
    <x v="1"/>
    <x v="0"/>
    <x v="1"/>
    <x v="2891"/>
    <n v="18.350000000000001"/>
    <n v="194.0162"/>
    <n v="4.0999999999999996"/>
  </r>
  <r>
    <x v="1"/>
    <n v="3103"/>
    <s v="NCS30"/>
    <x v="5"/>
    <x v="1"/>
    <x v="1"/>
    <x v="1"/>
    <x v="0"/>
    <x v="1"/>
    <x v="2892"/>
    <n v="5.9450000000000003"/>
    <n v="129.36519999999999"/>
    <n v="4.0999999999999996"/>
  </r>
  <r>
    <x v="1"/>
    <n v="3104"/>
    <s v="NCU42"/>
    <x v="5"/>
    <x v="1"/>
    <x v="1"/>
    <x v="1"/>
    <x v="0"/>
    <x v="1"/>
    <x v="2893"/>
    <n v="9"/>
    <n v="170.2474"/>
    <n v="4.0999999999999996"/>
  </r>
  <r>
    <x v="1"/>
    <n v="3105"/>
    <s v="NCU18"/>
    <x v="5"/>
    <x v="1"/>
    <x v="1"/>
    <x v="1"/>
    <x v="0"/>
    <x v="1"/>
    <x v="2894"/>
    <n v="15.1"/>
    <n v="139.84960000000001"/>
    <n v="4.0999999999999996"/>
  </r>
  <r>
    <x v="1"/>
    <n v="3106"/>
    <s v="NCY06"/>
    <x v="5"/>
    <x v="1"/>
    <x v="1"/>
    <x v="1"/>
    <x v="0"/>
    <x v="1"/>
    <x v="2895"/>
    <n v="15.25"/>
    <n v="130.99680000000001"/>
    <n v="4.0999999999999996"/>
  </r>
  <r>
    <x v="1"/>
    <n v="3107"/>
    <s v="NCK31"/>
    <x v="10"/>
    <x v="1"/>
    <x v="1"/>
    <x v="1"/>
    <x v="0"/>
    <x v="1"/>
    <x v="2896"/>
    <n v="10.895"/>
    <n v="50.266599999999997"/>
    <n v="4.0999999999999996"/>
  </r>
  <r>
    <x v="1"/>
    <n v="3108"/>
    <s v="FDE34"/>
    <x v="6"/>
    <x v="1"/>
    <x v="1"/>
    <x v="1"/>
    <x v="0"/>
    <x v="1"/>
    <x v="2897"/>
    <n v="9.1950000000000003"/>
    <n v="183.6634"/>
    <n v="4.0999999999999996"/>
  </r>
  <r>
    <x v="1"/>
    <n v="3109"/>
    <s v="FDR46"/>
    <x v="6"/>
    <x v="1"/>
    <x v="1"/>
    <x v="1"/>
    <x v="0"/>
    <x v="1"/>
    <x v="2898"/>
    <n v="16.850000000000001"/>
    <n v="145.27600000000001"/>
    <n v="4.0999999999999996"/>
  </r>
  <r>
    <x v="1"/>
    <n v="3110"/>
    <s v="DRF36"/>
    <x v="4"/>
    <x v="1"/>
    <x v="1"/>
    <x v="1"/>
    <x v="0"/>
    <x v="1"/>
    <x v="2899"/>
    <n v="16.100000000000001"/>
    <n v="189.08459999999999"/>
    <n v="4.0999999999999996"/>
  </r>
  <r>
    <x v="1"/>
    <n v="3111"/>
    <s v="FDC23"/>
    <x v="15"/>
    <x v="1"/>
    <x v="1"/>
    <x v="1"/>
    <x v="0"/>
    <x v="1"/>
    <x v="2900"/>
    <n v="18"/>
    <n v="178.36859999999999"/>
    <n v="4.0999999999999996"/>
  </r>
  <r>
    <x v="0"/>
    <n v="3112"/>
    <s v="FDY24"/>
    <x v="13"/>
    <x v="1"/>
    <x v="1"/>
    <x v="1"/>
    <x v="0"/>
    <x v="1"/>
    <x v="2901"/>
    <n v="4.88"/>
    <n v="53.329799999999999"/>
    <n v="4.0999999999999996"/>
  </r>
  <r>
    <x v="0"/>
    <n v="3113"/>
    <s v="FDE36"/>
    <x v="13"/>
    <x v="1"/>
    <x v="1"/>
    <x v="1"/>
    <x v="0"/>
    <x v="1"/>
    <x v="2902"/>
    <n v="5.26"/>
    <n v="165.48679999999999"/>
    <n v="4.0999999999999996"/>
  </r>
  <r>
    <x v="0"/>
    <n v="3114"/>
    <s v="FDQ36"/>
    <x v="13"/>
    <x v="1"/>
    <x v="1"/>
    <x v="1"/>
    <x v="0"/>
    <x v="1"/>
    <x v="2903"/>
    <n v="7.8550000000000004"/>
    <n v="36.284799999999997"/>
    <n v="4.0999999999999996"/>
  </r>
  <r>
    <x v="0"/>
    <n v="3115"/>
    <s v="FDS24"/>
    <x v="13"/>
    <x v="1"/>
    <x v="1"/>
    <x v="1"/>
    <x v="0"/>
    <x v="1"/>
    <x v="2904"/>
    <n v="20.85"/>
    <n v="87.251400000000004"/>
    <n v="4.0999999999999996"/>
  </r>
  <r>
    <x v="0"/>
    <n v="3116"/>
    <s v="FDT11"/>
    <x v="8"/>
    <x v="1"/>
    <x v="1"/>
    <x v="1"/>
    <x v="0"/>
    <x v="1"/>
    <x v="2905"/>
    <n v="5.94"/>
    <n v="188.0556"/>
    <n v="4.0999999999999996"/>
  </r>
  <r>
    <x v="0"/>
    <n v="3117"/>
    <s v="FDY01"/>
    <x v="3"/>
    <x v="1"/>
    <x v="1"/>
    <x v="1"/>
    <x v="0"/>
    <x v="1"/>
    <x v="2906"/>
    <n v="11.8"/>
    <n v="117.0834"/>
    <n v="4.0999999999999996"/>
  </r>
  <r>
    <x v="0"/>
    <n v="3118"/>
    <s v="FDG17"/>
    <x v="2"/>
    <x v="1"/>
    <x v="1"/>
    <x v="1"/>
    <x v="0"/>
    <x v="1"/>
    <x v="2907"/>
    <n v="6.8650000000000002"/>
    <n v="244.14859999999999"/>
    <n v="4.0999999999999996"/>
  </r>
  <r>
    <x v="0"/>
    <n v="3119"/>
    <s v="FDM04"/>
    <x v="2"/>
    <x v="1"/>
    <x v="1"/>
    <x v="1"/>
    <x v="0"/>
    <x v="1"/>
    <x v="2908"/>
    <n v="9.1950000000000003"/>
    <n v="50.766599999999997"/>
    <n v="4.0999999999999996"/>
  </r>
  <r>
    <x v="0"/>
    <n v="3120"/>
    <s v="FDU44"/>
    <x v="0"/>
    <x v="1"/>
    <x v="1"/>
    <x v="1"/>
    <x v="0"/>
    <x v="1"/>
    <x v="2909"/>
    <n v="12.15"/>
    <n v="164.15520000000001"/>
    <n v="4.0999999999999996"/>
  </r>
  <r>
    <x v="0"/>
    <n v="3121"/>
    <s v="FDO03"/>
    <x v="7"/>
    <x v="1"/>
    <x v="1"/>
    <x v="1"/>
    <x v="0"/>
    <x v="1"/>
    <x v="2910"/>
    <n v="10.395"/>
    <n v="227.93520000000001"/>
    <n v="4.0999999999999996"/>
  </r>
  <r>
    <x v="0"/>
    <n v="3122"/>
    <s v="FDR27"/>
    <x v="7"/>
    <x v="1"/>
    <x v="1"/>
    <x v="1"/>
    <x v="0"/>
    <x v="1"/>
    <x v="2911"/>
    <n v="15.1"/>
    <n v="134.49420000000001"/>
    <n v="4.0999999999999996"/>
  </r>
  <r>
    <x v="0"/>
    <n v="3123"/>
    <s v="FDJ10"/>
    <x v="6"/>
    <x v="1"/>
    <x v="1"/>
    <x v="1"/>
    <x v="0"/>
    <x v="1"/>
    <x v="2912"/>
    <n v="5.0949999999999998"/>
    <n v="142.4838"/>
    <n v="4.0999999999999996"/>
  </r>
  <r>
    <x v="0"/>
    <n v="3124"/>
    <s v="FDA09"/>
    <x v="6"/>
    <x v="1"/>
    <x v="1"/>
    <x v="1"/>
    <x v="0"/>
    <x v="1"/>
    <x v="2913"/>
    <n v="13.35"/>
    <n v="179.76599999999999"/>
    <n v="4.0999999999999996"/>
  </r>
  <r>
    <x v="0"/>
    <n v="3125"/>
    <s v="FDF10"/>
    <x v="6"/>
    <x v="1"/>
    <x v="1"/>
    <x v="1"/>
    <x v="0"/>
    <x v="1"/>
    <x v="20"/>
    <n v="15.5"/>
    <n v="147.24180000000001"/>
    <n v="4.0999999999999996"/>
  </r>
  <r>
    <x v="0"/>
    <n v="3126"/>
    <s v="FDZ21"/>
    <x v="6"/>
    <x v="1"/>
    <x v="1"/>
    <x v="1"/>
    <x v="0"/>
    <x v="1"/>
    <x v="2914"/>
    <n v="17.600000000000001"/>
    <n v="98.040999999999997"/>
    <n v="4.0999999999999996"/>
  </r>
  <r>
    <x v="0"/>
    <n v="3127"/>
    <s v="FDD23"/>
    <x v="15"/>
    <x v="1"/>
    <x v="1"/>
    <x v="1"/>
    <x v="0"/>
    <x v="1"/>
    <x v="2915"/>
    <n v="9.5"/>
    <n v="185.78980000000001"/>
    <n v="4.0999999999999996"/>
  </r>
  <r>
    <x v="1"/>
    <n v="3128"/>
    <s v="FDT08"/>
    <x v="0"/>
    <x v="7"/>
    <x v="7"/>
    <x v="1"/>
    <x v="0"/>
    <x v="3"/>
    <x v="2916"/>
    <m/>
    <n v="148.70500000000001"/>
    <n v="4.0999999999999996"/>
  </r>
  <r>
    <x v="1"/>
    <n v="3129"/>
    <s v="NCZ30"/>
    <x v="5"/>
    <x v="7"/>
    <x v="7"/>
    <x v="1"/>
    <x v="0"/>
    <x v="3"/>
    <x v="2917"/>
    <m/>
    <n v="121.9098"/>
    <n v="4.0999999999999996"/>
  </r>
  <r>
    <x v="1"/>
    <n v="3130"/>
    <s v="FDA39"/>
    <x v="7"/>
    <x v="7"/>
    <x v="7"/>
    <x v="1"/>
    <x v="0"/>
    <x v="3"/>
    <x v="2918"/>
    <m/>
    <n v="37.882199999999997"/>
    <n v="4.0999999999999996"/>
  </r>
  <r>
    <x v="1"/>
    <n v="3131"/>
    <s v="FDV03"/>
    <x v="7"/>
    <x v="7"/>
    <x v="7"/>
    <x v="1"/>
    <x v="0"/>
    <x v="3"/>
    <x v="2919"/>
    <m/>
    <n v="156.23140000000001"/>
    <n v="4.0999999999999996"/>
  </r>
  <r>
    <x v="1"/>
    <n v="3132"/>
    <s v="FDM14"/>
    <x v="3"/>
    <x v="7"/>
    <x v="7"/>
    <x v="1"/>
    <x v="0"/>
    <x v="3"/>
    <x v="2920"/>
    <m/>
    <n v="108.9254"/>
    <n v="4.0999999999999996"/>
  </r>
  <r>
    <x v="1"/>
    <n v="3133"/>
    <s v="FDP25"/>
    <x v="3"/>
    <x v="7"/>
    <x v="7"/>
    <x v="1"/>
    <x v="0"/>
    <x v="3"/>
    <x v="2921"/>
    <m/>
    <n v="217.08240000000001"/>
    <n v="4.0999999999999996"/>
  </r>
  <r>
    <x v="1"/>
    <n v="3134"/>
    <s v="FDP38"/>
    <x v="3"/>
    <x v="7"/>
    <x v="7"/>
    <x v="1"/>
    <x v="0"/>
    <x v="3"/>
    <x v="2922"/>
    <m/>
    <n v="51.6008"/>
    <n v="4.0999999999999996"/>
  </r>
  <r>
    <x v="1"/>
    <n v="3135"/>
    <s v="FDF16"/>
    <x v="2"/>
    <x v="7"/>
    <x v="7"/>
    <x v="1"/>
    <x v="0"/>
    <x v="3"/>
    <x v="2923"/>
    <m/>
    <n v="146.60759999999999"/>
    <n v="4.0999999999999996"/>
  </r>
  <r>
    <x v="1"/>
    <n v="3136"/>
    <s v="FDT20"/>
    <x v="0"/>
    <x v="7"/>
    <x v="7"/>
    <x v="1"/>
    <x v="0"/>
    <x v="3"/>
    <x v="2924"/>
    <m/>
    <n v="39.116399999999999"/>
    <n v="4.0999999999999996"/>
  </r>
  <r>
    <x v="1"/>
    <n v="3137"/>
    <s v="FDV07"/>
    <x v="0"/>
    <x v="7"/>
    <x v="7"/>
    <x v="1"/>
    <x v="0"/>
    <x v="3"/>
    <x v="2925"/>
    <m/>
    <n v="111.0228"/>
    <n v="4.0999999999999996"/>
  </r>
  <r>
    <x v="1"/>
    <n v="3138"/>
    <s v="DRM35"/>
    <x v="9"/>
    <x v="7"/>
    <x v="7"/>
    <x v="1"/>
    <x v="0"/>
    <x v="3"/>
    <x v="2926"/>
    <m/>
    <n v="179.43440000000001"/>
    <n v="4.0999999999999996"/>
  </r>
  <r>
    <x v="1"/>
    <n v="3139"/>
    <s v="NCB06"/>
    <x v="1"/>
    <x v="7"/>
    <x v="7"/>
    <x v="1"/>
    <x v="0"/>
    <x v="3"/>
    <x v="2927"/>
    <m/>
    <n v="161.49199999999999"/>
    <n v="4.0999999999999996"/>
  </r>
  <r>
    <x v="1"/>
    <n v="3140"/>
    <s v="NCU17"/>
    <x v="1"/>
    <x v="7"/>
    <x v="7"/>
    <x v="1"/>
    <x v="0"/>
    <x v="3"/>
    <x v="2928"/>
    <m/>
    <n v="101.6674"/>
    <n v="4.0999999999999996"/>
  </r>
  <r>
    <x v="1"/>
    <n v="3141"/>
    <s v="NCB19"/>
    <x v="5"/>
    <x v="7"/>
    <x v="7"/>
    <x v="1"/>
    <x v="0"/>
    <x v="3"/>
    <x v="2929"/>
    <m/>
    <n v="84.588200000000001"/>
    <n v="4.0999999999999996"/>
  </r>
  <r>
    <x v="1"/>
    <n v="3142"/>
    <s v="NCM54"/>
    <x v="5"/>
    <x v="7"/>
    <x v="7"/>
    <x v="1"/>
    <x v="0"/>
    <x v="3"/>
    <x v="2930"/>
    <m/>
    <n v="125.6678"/>
    <n v="4.0999999999999996"/>
  </r>
  <r>
    <x v="1"/>
    <n v="3143"/>
    <s v="NCR18"/>
    <x v="5"/>
    <x v="7"/>
    <x v="7"/>
    <x v="1"/>
    <x v="0"/>
    <x v="3"/>
    <x v="2931"/>
    <m/>
    <n v="44.411200000000001"/>
    <n v="4.0999999999999996"/>
  </r>
  <r>
    <x v="1"/>
    <n v="3144"/>
    <s v="NCS06"/>
    <x v="5"/>
    <x v="7"/>
    <x v="7"/>
    <x v="1"/>
    <x v="0"/>
    <x v="3"/>
    <x v="2932"/>
    <m/>
    <n v="260.99099999999999"/>
    <n v="4.0999999999999996"/>
  </r>
  <r>
    <x v="1"/>
    <n v="3145"/>
    <s v="FDS03"/>
    <x v="7"/>
    <x v="7"/>
    <x v="7"/>
    <x v="1"/>
    <x v="0"/>
    <x v="3"/>
    <x v="2933"/>
    <m/>
    <n v="65.882599999999996"/>
    <n v="4.0999999999999996"/>
  </r>
  <r>
    <x v="1"/>
    <n v="3146"/>
    <s v="NCL31"/>
    <x v="10"/>
    <x v="7"/>
    <x v="7"/>
    <x v="1"/>
    <x v="0"/>
    <x v="3"/>
    <x v="2934"/>
    <m/>
    <n v="143.047"/>
    <n v="4.0999999999999996"/>
  </r>
  <r>
    <x v="1"/>
    <n v="3147"/>
    <s v="NCO55"/>
    <x v="10"/>
    <x v="7"/>
    <x v="7"/>
    <x v="1"/>
    <x v="0"/>
    <x v="3"/>
    <x v="2935"/>
    <m/>
    <n v="106.6938"/>
    <n v="4.0999999999999996"/>
  </r>
  <r>
    <x v="1"/>
    <n v="3148"/>
    <s v="FDH09"/>
    <x v="14"/>
    <x v="7"/>
    <x v="7"/>
    <x v="1"/>
    <x v="0"/>
    <x v="3"/>
    <x v="2936"/>
    <m/>
    <n v="52.498199999999997"/>
    <n v="4.0999999999999996"/>
  </r>
  <r>
    <x v="1"/>
    <n v="3149"/>
    <s v="FDT22"/>
    <x v="6"/>
    <x v="7"/>
    <x v="7"/>
    <x v="1"/>
    <x v="0"/>
    <x v="3"/>
    <x v="2937"/>
    <m/>
    <n v="59.822000000000003"/>
    <n v="4.0999999999999996"/>
  </r>
  <r>
    <x v="1"/>
    <n v="3150"/>
    <s v="FDW45"/>
    <x v="6"/>
    <x v="7"/>
    <x v="7"/>
    <x v="1"/>
    <x v="0"/>
    <x v="3"/>
    <x v="2938"/>
    <m/>
    <n v="147.74180000000001"/>
    <n v="4.0999999999999996"/>
  </r>
  <r>
    <x v="1"/>
    <n v="3151"/>
    <s v="DRC25"/>
    <x v="4"/>
    <x v="7"/>
    <x v="7"/>
    <x v="1"/>
    <x v="0"/>
    <x v="3"/>
    <x v="20"/>
    <m/>
    <n v="87.388199999999998"/>
    <n v="4.0999999999999996"/>
  </r>
  <r>
    <x v="1"/>
    <n v="3152"/>
    <s v="DRD12"/>
    <x v="4"/>
    <x v="7"/>
    <x v="7"/>
    <x v="1"/>
    <x v="0"/>
    <x v="3"/>
    <x v="20"/>
    <m/>
    <n v="89.414599999999993"/>
    <n v="4.0999999999999996"/>
  </r>
  <r>
    <x v="1"/>
    <n v="3153"/>
    <s v="DRG48"/>
    <x v="4"/>
    <x v="7"/>
    <x v="7"/>
    <x v="1"/>
    <x v="0"/>
    <x v="3"/>
    <x v="2939"/>
    <m/>
    <n v="143.9102"/>
    <n v="4.0999999999999996"/>
  </r>
  <r>
    <x v="1"/>
    <n v="3154"/>
    <s v="FDD35"/>
    <x v="15"/>
    <x v="7"/>
    <x v="7"/>
    <x v="1"/>
    <x v="0"/>
    <x v="3"/>
    <x v="2940"/>
    <m/>
    <n v="120.744"/>
    <n v="4.0999999999999996"/>
  </r>
  <r>
    <x v="0"/>
    <n v="3155"/>
    <s v="FDL12"/>
    <x v="13"/>
    <x v="7"/>
    <x v="7"/>
    <x v="1"/>
    <x v="0"/>
    <x v="3"/>
    <x v="2941"/>
    <m/>
    <n v="59.421999999999997"/>
    <n v="4.0999999999999996"/>
  </r>
  <r>
    <x v="0"/>
    <n v="3156"/>
    <s v="FDH02"/>
    <x v="3"/>
    <x v="7"/>
    <x v="7"/>
    <x v="1"/>
    <x v="0"/>
    <x v="3"/>
    <x v="20"/>
    <m/>
    <n v="91.848799999999997"/>
    <n v="4.0999999999999996"/>
  </r>
  <r>
    <x v="0"/>
    <n v="3157"/>
    <s v="FDJ26"/>
    <x v="3"/>
    <x v="7"/>
    <x v="7"/>
    <x v="1"/>
    <x v="0"/>
    <x v="3"/>
    <x v="2942"/>
    <m/>
    <n v="215.52180000000001"/>
    <n v="4.0999999999999996"/>
  </r>
  <r>
    <x v="0"/>
    <n v="3158"/>
    <s v="FDC16"/>
    <x v="11"/>
    <x v="7"/>
    <x v="7"/>
    <x v="1"/>
    <x v="0"/>
    <x v="3"/>
    <x v="2943"/>
    <m/>
    <n v="88.254000000000005"/>
    <n v="4.0999999999999996"/>
  </r>
  <r>
    <x v="0"/>
    <n v="3159"/>
    <s v="FDW02"/>
    <x v="11"/>
    <x v="7"/>
    <x v="7"/>
    <x v="1"/>
    <x v="0"/>
    <x v="3"/>
    <x v="2944"/>
    <m/>
    <n v="124.3704"/>
    <n v="4.0999999999999996"/>
  </r>
  <r>
    <x v="0"/>
    <n v="3160"/>
    <s v="FDA28"/>
    <x v="2"/>
    <x v="7"/>
    <x v="7"/>
    <x v="1"/>
    <x v="0"/>
    <x v="3"/>
    <x v="2945"/>
    <m/>
    <n v="125.7362"/>
    <n v="4.0999999999999996"/>
  </r>
  <r>
    <x v="0"/>
    <n v="3161"/>
    <s v="FDN04"/>
    <x v="2"/>
    <x v="7"/>
    <x v="7"/>
    <x v="1"/>
    <x v="0"/>
    <x v="3"/>
    <x v="2946"/>
    <m/>
    <n v="178.1344"/>
    <n v="4.0999999999999996"/>
  </r>
  <r>
    <x v="0"/>
    <n v="3162"/>
    <s v="FDQ40"/>
    <x v="2"/>
    <x v="7"/>
    <x v="7"/>
    <x v="1"/>
    <x v="0"/>
    <x v="3"/>
    <x v="2947"/>
    <m/>
    <n v="176.87119999999999"/>
    <n v="4.0999999999999996"/>
  </r>
  <r>
    <x v="0"/>
    <n v="3163"/>
    <s v="FDS28"/>
    <x v="2"/>
    <x v="7"/>
    <x v="7"/>
    <x v="1"/>
    <x v="0"/>
    <x v="3"/>
    <x v="2948"/>
    <m/>
    <n v="59.258800000000001"/>
    <n v="4.0999999999999996"/>
  </r>
  <r>
    <x v="0"/>
    <n v="3164"/>
    <s v="FDA55"/>
    <x v="0"/>
    <x v="7"/>
    <x v="7"/>
    <x v="1"/>
    <x v="0"/>
    <x v="3"/>
    <x v="2949"/>
    <m/>
    <n v="223.80879999999999"/>
    <n v="4.0999999999999996"/>
  </r>
  <r>
    <x v="0"/>
    <n v="3165"/>
    <s v="FDB56"/>
    <x v="0"/>
    <x v="7"/>
    <x v="7"/>
    <x v="1"/>
    <x v="0"/>
    <x v="3"/>
    <x v="20"/>
    <m/>
    <n v="188.25559999999999"/>
    <n v="4.0999999999999996"/>
  </r>
  <r>
    <x v="0"/>
    <n v="3166"/>
    <s v="FDF44"/>
    <x v="0"/>
    <x v="7"/>
    <x v="7"/>
    <x v="1"/>
    <x v="0"/>
    <x v="3"/>
    <x v="2950"/>
    <m/>
    <n v="130.99680000000001"/>
    <n v="4.0999999999999996"/>
  </r>
  <r>
    <x v="0"/>
    <n v="3167"/>
    <s v="FDF57"/>
    <x v="0"/>
    <x v="7"/>
    <x v="7"/>
    <x v="1"/>
    <x v="0"/>
    <x v="3"/>
    <x v="2951"/>
    <m/>
    <n v="168.6448"/>
    <n v="4.0999999999999996"/>
  </r>
  <r>
    <x v="0"/>
    <n v="3168"/>
    <s v="FDG34"/>
    <x v="6"/>
    <x v="7"/>
    <x v="7"/>
    <x v="1"/>
    <x v="0"/>
    <x v="3"/>
    <x v="2952"/>
    <m/>
    <n v="107.8254"/>
    <n v="4.0999999999999996"/>
  </r>
  <r>
    <x v="0"/>
    <n v="3169"/>
    <s v="FDU46"/>
    <x v="6"/>
    <x v="7"/>
    <x v="7"/>
    <x v="1"/>
    <x v="0"/>
    <x v="3"/>
    <x v="2953"/>
    <m/>
    <n v="85.353999999999999"/>
    <n v="4.0999999999999996"/>
  </r>
  <r>
    <x v="0"/>
    <n v="3170"/>
    <s v="DRL01"/>
    <x v="4"/>
    <x v="7"/>
    <x v="7"/>
    <x v="1"/>
    <x v="0"/>
    <x v="3"/>
    <x v="2954"/>
    <m/>
    <n v="231.89580000000001"/>
    <n v="4.0999999999999996"/>
  </r>
  <r>
    <x v="0"/>
    <n v="3171"/>
    <s v="FDE35"/>
    <x v="15"/>
    <x v="7"/>
    <x v="7"/>
    <x v="1"/>
    <x v="0"/>
    <x v="3"/>
    <x v="20"/>
    <m/>
    <n v="59.8904"/>
    <n v="4.0999999999999996"/>
  </r>
  <r>
    <x v="1"/>
    <n v="3172"/>
    <s v="FDM56"/>
    <x v="0"/>
    <x v="7"/>
    <x v="7"/>
    <x v="1"/>
    <x v="0"/>
    <x v="3"/>
    <x v="2955"/>
    <m/>
    <n v="110.99120000000001"/>
    <n v="4.0999999999999996"/>
  </r>
  <r>
    <x v="1"/>
    <n v="3173"/>
    <s v="FDP10"/>
    <x v="6"/>
    <x v="7"/>
    <x v="7"/>
    <x v="1"/>
    <x v="0"/>
    <x v="3"/>
    <x v="2956"/>
    <m/>
    <n v="107.76220000000001"/>
    <n v="4"/>
  </r>
  <r>
    <x v="1"/>
    <n v="3174"/>
    <s v="FDY07"/>
    <x v="0"/>
    <x v="0"/>
    <x v="0"/>
    <x v="0"/>
    <x v="0"/>
    <x v="0"/>
    <x v="20"/>
    <n v="11.8"/>
    <n v="45.540199999999999"/>
    <n v="4"/>
  </r>
  <r>
    <x v="0"/>
    <n v="3175"/>
    <s v="FDP49"/>
    <x v="12"/>
    <x v="2"/>
    <x v="2"/>
    <x v="0"/>
    <x v="1"/>
    <x v="0"/>
    <x v="2957"/>
    <n v="9"/>
    <n v="56.361400000000003"/>
    <n v="4"/>
  </r>
  <r>
    <x v="1"/>
    <n v="3176"/>
    <s v="DRJ59"/>
    <x v="9"/>
    <x v="3"/>
    <x v="3"/>
    <x v="1"/>
    <x v="2"/>
    <x v="0"/>
    <x v="2958"/>
    <n v="11.65"/>
    <n v="39.116399999999999"/>
    <n v="4"/>
  </r>
  <r>
    <x v="1"/>
    <n v="3177"/>
    <s v="FDV49"/>
    <x v="3"/>
    <x v="4"/>
    <x v="4"/>
    <x v="2"/>
    <x v="1"/>
    <x v="0"/>
    <x v="2959"/>
    <n v="10"/>
    <n v="265.2226"/>
    <n v="4"/>
  </r>
  <r>
    <x v="0"/>
    <n v="3178"/>
    <s v="FDR13"/>
    <x v="3"/>
    <x v="3"/>
    <x v="3"/>
    <x v="1"/>
    <x v="2"/>
    <x v="0"/>
    <x v="2960"/>
    <n v="9.8949999999999996"/>
    <n v="117.0492"/>
    <n v="4"/>
  </r>
  <r>
    <x v="1"/>
    <n v="3179"/>
    <s v="FDA43"/>
    <x v="0"/>
    <x v="5"/>
    <x v="5"/>
    <x v="2"/>
    <x v="1"/>
    <x v="0"/>
    <x v="2961"/>
    <n v="10.895"/>
    <n v="196.3794"/>
    <n v="4"/>
  </r>
  <r>
    <x v="0"/>
    <n v="3180"/>
    <s v="FDV27"/>
    <x v="7"/>
    <x v="4"/>
    <x v="4"/>
    <x v="2"/>
    <x v="1"/>
    <x v="0"/>
    <x v="2962"/>
    <n v="7.97"/>
    <n v="87.351399999999998"/>
    <n v="4"/>
  </r>
  <r>
    <x v="0"/>
    <n v="3181"/>
    <s v="FDY40"/>
    <x v="2"/>
    <x v="7"/>
    <x v="9"/>
    <x v="0"/>
    <x v="1"/>
    <x v="2"/>
    <x v="2963"/>
    <m/>
    <n v="51.069200000000002"/>
    <n v="4"/>
  </r>
  <r>
    <x v="0"/>
    <n v="3182"/>
    <s v="FDZ03"/>
    <x v="11"/>
    <x v="4"/>
    <x v="4"/>
    <x v="2"/>
    <x v="1"/>
    <x v="0"/>
    <x v="2964"/>
    <n v="13.65"/>
    <n v="186.024"/>
    <n v="4"/>
  </r>
  <r>
    <x v="0"/>
    <n v="3183"/>
    <s v="FDJ58"/>
    <x v="6"/>
    <x v="2"/>
    <x v="2"/>
    <x v="0"/>
    <x v="1"/>
    <x v="0"/>
    <x v="2965"/>
    <n v="15.6"/>
    <n v="170.1764"/>
    <n v="4"/>
  </r>
  <r>
    <x v="1"/>
    <n v="3184"/>
    <s v="FDU04"/>
    <x v="2"/>
    <x v="7"/>
    <x v="9"/>
    <x v="0"/>
    <x v="1"/>
    <x v="2"/>
    <x v="2966"/>
    <m/>
    <n v="120.0414"/>
    <n v="4"/>
  </r>
  <r>
    <x v="0"/>
    <n v="3185"/>
    <s v="FDB56"/>
    <x v="0"/>
    <x v="2"/>
    <x v="2"/>
    <x v="0"/>
    <x v="1"/>
    <x v="0"/>
    <x v="2967"/>
    <n v="8.75"/>
    <n v="187.85560000000001"/>
    <n v="4"/>
  </r>
  <r>
    <x v="1"/>
    <n v="3186"/>
    <s v="DRK49"/>
    <x v="4"/>
    <x v="3"/>
    <x v="3"/>
    <x v="1"/>
    <x v="2"/>
    <x v="0"/>
    <x v="2968"/>
    <n v="14.15"/>
    <n v="41.413800000000002"/>
    <n v="4"/>
  </r>
  <r>
    <x v="0"/>
    <n v="3187"/>
    <s v="FDV11"/>
    <x v="8"/>
    <x v="4"/>
    <x v="4"/>
    <x v="2"/>
    <x v="1"/>
    <x v="0"/>
    <x v="20"/>
    <n v="9.1"/>
    <n v="173.2054"/>
    <n v="4"/>
  </r>
  <r>
    <x v="1"/>
    <n v="3188"/>
    <s v="FDP25"/>
    <x v="3"/>
    <x v="5"/>
    <x v="5"/>
    <x v="2"/>
    <x v="1"/>
    <x v="0"/>
    <x v="2969"/>
    <n v="15.2"/>
    <n v="216.88239999999999"/>
    <n v="4"/>
  </r>
  <r>
    <x v="1"/>
    <n v="3189"/>
    <s v="NCM43"/>
    <x v="10"/>
    <x v="8"/>
    <x v="8"/>
    <x v="2"/>
    <x v="1"/>
    <x v="0"/>
    <x v="2970"/>
    <n v="14.5"/>
    <n v="164.821"/>
    <n v="4"/>
  </r>
  <r>
    <x v="1"/>
    <n v="3190"/>
    <s v="FDO24"/>
    <x v="13"/>
    <x v="4"/>
    <x v="4"/>
    <x v="2"/>
    <x v="1"/>
    <x v="0"/>
    <x v="2971"/>
    <n v="11.1"/>
    <n v="157.46039999999999"/>
    <n v="4"/>
  </r>
  <r>
    <x v="0"/>
    <n v="3191"/>
    <s v="FDF24"/>
    <x v="13"/>
    <x v="6"/>
    <x v="6"/>
    <x v="1"/>
    <x v="1"/>
    <x v="2"/>
    <x v="2972"/>
    <n v="15.5"/>
    <n v="81.593400000000003"/>
    <n v="4"/>
  </r>
  <r>
    <x v="1"/>
    <n v="3192"/>
    <s v="DRM47"/>
    <x v="9"/>
    <x v="7"/>
    <x v="7"/>
    <x v="1"/>
    <x v="0"/>
    <x v="3"/>
    <x v="2973"/>
    <m/>
    <n v="192.88460000000001"/>
    <n v="4"/>
  </r>
  <r>
    <x v="1"/>
    <n v="3193"/>
    <s v="FDY25"/>
    <x v="3"/>
    <x v="3"/>
    <x v="3"/>
    <x v="1"/>
    <x v="2"/>
    <x v="0"/>
    <x v="2974"/>
    <n v="12"/>
    <n v="179.39760000000001"/>
    <n v="4"/>
  </r>
  <r>
    <x v="1"/>
    <n v="3194"/>
    <s v="FDQ04"/>
    <x v="2"/>
    <x v="7"/>
    <x v="9"/>
    <x v="0"/>
    <x v="1"/>
    <x v="2"/>
    <x v="2975"/>
    <m/>
    <n v="41.579599999999999"/>
    <n v="4"/>
  </r>
  <r>
    <x v="0"/>
    <n v="3195"/>
    <s v="FDW04"/>
    <x v="2"/>
    <x v="2"/>
    <x v="2"/>
    <x v="0"/>
    <x v="1"/>
    <x v="0"/>
    <x v="2976"/>
    <n v="8.9849999999999994"/>
    <n v="128.83099999999999"/>
    <n v="4"/>
  </r>
  <r>
    <x v="1"/>
    <n v="3196"/>
    <s v="FDC41"/>
    <x v="2"/>
    <x v="7"/>
    <x v="9"/>
    <x v="0"/>
    <x v="1"/>
    <x v="2"/>
    <x v="2977"/>
    <m/>
    <n v="76.867000000000004"/>
    <n v="4"/>
  </r>
  <r>
    <x v="1"/>
    <n v="3197"/>
    <s v="DRI01"/>
    <x v="4"/>
    <x v="2"/>
    <x v="2"/>
    <x v="0"/>
    <x v="1"/>
    <x v="0"/>
    <x v="2978"/>
    <n v="7.97"/>
    <n v="174.04220000000001"/>
    <n v="4"/>
  </r>
  <r>
    <x v="0"/>
    <n v="3198"/>
    <s v="FDN39"/>
    <x v="7"/>
    <x v="7"/>
    <x v="7"/>
    <x v="1"/>
    <x v="0"/>
    <x v="3"/>
    <x v="2979"/>
    <m/>
    <n v="166.08160000000001"/>
    <n v="4"/>
  </r>
  <r>
    <x v="0"/>
    <n v="3199"/>
    <s v="FDO51"/>
    <x v="7"/>
    <x v="3"/>
    <x v="3"/>
    <x v="1"/>
    <x v="2"/>
    <x v="0"/>
    <x v="2980"/>
    <n v="6.7850000000000001"/>
    <n v="41.211199999999998"/>
    <n v="4"/>
  </r>
  <r>
    <x v="1"/>
    <n v="3200"/>
    <s v="FDW49"/>
    <x v="3"/>
    <x v="1"/>
    <x v="1"/>
    <x v="1"/>
    <x v="0"/>
    <x v="1"/>
    <x v="2981"/>
    <n v="19.5"/>
    <n v="178.6002"/>
    <n v="4"/>
  </r>
  <r>
    <x v="0"/>
    <n v="3201"/>
    <s v="FDL52"/>
    <x v="2"/>
    <x v="5"/>
    <x v="5"/>
    <x v="2"/>
    <x v="1"/>
    <x v="0"/>
    <x v="2982"/>
    <n v="6.6349999999999998"/>
    <n v="37.450600000000001"/>
    <n v="4"/>
  </r>
  <r>
    <x v="0"/>
    <n v="3202"/>
    <s v="FDN58"/>
    <x v="6"/>
    <x v="0"/>
    <x v="0"/>
    <x v="0"/>
    <x v="0"/>
    <x v="0"/>
    <x v="2983"/>
    <n v="13.8"/>
    <n v="230.0984"/>
    <n v="4"/>
  </r>
  <r>
    <x v="1"/>
    <n v="3203"/>
    <s v="NCX41"/>
    <x v="1"/>
    <x v="2"/>
    <x v="2"/>
    <x v="0"/>
    <x v="1"/>
    <x v="0"/>
    <x v="2984"/>
    <n v="19"/>
    <n v="211.02440000000001"/>
    <n v="4"/>
  </r>
  <r>
    <x v="1"/>
    <n v="3204"/>
    <s v="FDB11"/>
    <x v="15"/>
    <x v="3"/>
    <x v="3"/>
    <x v="1"/>
    <x v="2"/>
    <x v="0"/>
    <x v="2985"/>
    <n v="16"/>
    <n v="223.84039999999999"/>
    <n v="4"/>
  </r>
  <r>
    <x v="1"/>
    <n v="3205"/>
    <s v="FDU08"/>
    <x v="0"/>
    <x v="8"/>
    <x v="8"/>
    <x v="2"/>
    <x v="1"/>
    <x v="0"/>
    <x v="2986"/>
    <n v="10.3"/>
    <n v="101.0042"/>
    <n v="4"/>
  </r>
  <r>
    <x v="1"/>
    <n v="3206"/>
    <s v="NCC42"/>
    <x v="1"/>
    <x v="3"/>
    <x v="3"/>
    <x v="1"/>
    <x v="2"/>
    <x v="0"/>
    <x v="2987"/>
    <n v="15"/>
    <n v="140.38380000000001"/>
    <n v="4"/>
  </r>
  <r>
    <x v="1"/>
    <n v="3207"/>
    <s v="FDQ20"/>
    <x v="0"/>
    <x v="3"/>
    <x v="3"/>
    <x v="1"/>
    <x v="2"/>
    <x v="0"/>
    <x v="2988"/>
    <n v="8.3249999999999993"/>
    <n v="38.713799999999999"/>
    <n v="4"/>
  </r>
  <r>
    <x v="1"/>
    <n v="3208"/>
    <s v="NCT54"/>
    <x v="5"/>
    <x v="8"/>
    <x v="8"/>
    <x v="2"/>
    <x v="1"/>
    <x v="0"/>
    <x v="2989"/>
    <n v="8.6950000000000003"/>
    <n v="93.409400000000005"/>
    <n v="4"/>
  </r>
  <r>
    <x v="1"/>
    <n v="3209"/>
    <s v="FDC02"/>
    <x v="3"/>
    <x v="6"/>
    <x v="6"/>
    <x v="1"/>
    <x v="1"/>
    <x v="2"/>
    <x v="2990"/>
    <n v="21.35"/>
    <n v="258.32780000000002"/>
    <n v="4"/>
  </r>
  <r>
    <x v="1"/>
    <n v="3210"/>
    <s v="FDN48"/>
    <x v="13"/>
    <x v="7"/>
    <x v="7"/>
    <x v="1"/>
    <x v="0"/>
    <x v="3"/>
    <x v="2991"/>
    <m/>
    <n v="90.080399999999997"/>
    <n v="4"/>
  </r>
  <r>
    <x v="1"/>
    <n v="3211"/>
    <s v="FDB15"/>
    <x v="11"/>
    <x v="6"/>
    <x v="6"/>
    <x v="1"/>
    <x v="0"/>
    <x v="2"/>
    <x v="2992"/>
    <n v="10.895"/>
    <n v="263.45679999999999"/>
    <n v="4"/>
  </r>
  <r>
    <x v="0"/>
    <n v="3212"/>
    <s v="FDC08"/>
    <x v="0"/>
    <x v="5"/>
    <x v="5"/>
    <x v="2"/>
    <x v="0"/>
    <x v="0"/>
    <x v="2993"/>
    <n v="19"/>
    <n v="227.77199999999999"/>
    <n v="4"/>
  </r>
  <r>
    <x v="1"/>
    <n v="3213"/>
    <s v="FDK44"/>
    <x v="0"/>
    <x v="2"/>
    <x v="2"/>
    <x v="0"/>
    <x v="1"/>
    <x v="0"/>
    <x v="20"/>
    <n v="16.600000000000001"/>
    <n v="173.37379999999999"/>
    <n v="4"/>
  </r>
  <r>
    <x v="1"/>
    <n v="3214"/>
    <s v="FDG53"/>
    <x v="2"/>
    <x v="3"/>
    <x v="3"/>
    <x v="1"/>
    <x v="2"/>
    <x v="0"/>
    <x v="2994"/>
    <n v="10"/>
    <n v="138.71799999999999"/>
    <n v="4"/>
  </r>
  <r>
    <x v="0"/>
    <n v="3215"/>
    <s v="FDW03"/>
    <x v="7"/>
    <x v="0"/>
    <x v="0"/>
    <x v="0"/>
    <x v="0"/>
    <x v="0"/>
    <x v="2995"/>
    <n v="5.63"/>
    <n v="105.3306"/>
    <n v="4"/>
  </r>
  <r>
    <x v="1"/>
    <n v="3216"/>
    <s v="FDC17"/>
    <x v="2"/>
    <x v="1"/>
    <x v="1"/>
    <x v="1"/>
    <x v="0"/>
    <x v="1"/>
    <x v="2996"/>
    <n v="12.15"/>
    <n v="212.09280000000001"/>
    <n v="4"/>
  </r>
  <r>
    <x v="1"/>
    <n v="3217"/>
    <s v="NCH30"/>
    <x v="5"/>
    <x v="8"/>
    <x v="8"/>
    <x v="2"/>
    <x v="1"/>
    <x v="0"/>
    <x v="2997"/>
    <n v="17.100000000000001"/>
    <n v="114.586"/>
    <n v="4"/>
  </r>
  <r>
    <x v="0"/>
    <n v="3218"/>
    <s v="FDQ48"/>
    <x v="13"/>
    <x v="8"/>
    <x v="8"/>
    <x v="2"/>
    <x v="1"/>
    <x v="0"/>
    <x v="2998"/>
    <n v="14.3"/>
    <n v="98.172600000000003"/>
    <n v="4"/>
  </r>
  <r>
    <x v="1"/>
    <n v="3219"/>
    <s v="NCE07"/>
    <x v="5"/>
    <x v="5"/>
    <x v="5"/>
    <x v="2"/>
    <x v="0"/>
    <x v="0"/>
    <x v="2999"/>
    <n v="8.18"/>
    <n v="143.81540000000001"/>
    <n v="4"/>
  </r>
  <r>
    <x v="0"/>
    <n v="3220"/>
    <s v="FDP13"/>
    <x v="3"/>
    <x v="0"/>
    <x v="0"/>
    <x v="0"/>
    <x v="0"/>
    <x v="0"/>
    <x v="3000"/>
    <n v="8.1"/>
    <n v="39.448"/>
    <n v="4"/>
  </r>
  <r>
    <x v="1"/>
    <n v="3221"/>
    <s v="FDU13"/>
    <x v="3"/>
    <x v="1"/>
    <x v="1"/>
    <x v="1"/>
    <x v="0"/>
    <x v="1"/>
    <x v="3001"/>
    <n v="8.3550000000000004"/>
    <n v="148.54179999999999"/>
    <n v="4"/>
  </r>
  <r>
    <x v="0"/>
    <n v="3222"/>
    <s v="FDM08"/>
    <x v="0"/>
    <x v="2"/>
    <x v="2"/>
    <x v="0"/>
    <x v="1"/>
    <x v="0"/>
    <x v="3002"/>
    <n v="10.1"/>
    <n v="224.40880000000001"/>
    <n v="4"/>
  </r>
  <r>
    <x v="0"/>
    <n v="3223"/>
    <s v="FDB56"/>
    <x v="0"/>
    <x v="1"/>
    <x v="1"/>
    <x v="1"/>
    <x v="0"/>
    <x v="1"/>
    <x v="3003"/>
    <n v="8.75"/>
    <n v="187.65559999999999"/>
    <n v="4"/>
  </r>
  <r>
    <x v="1"/>
    <n v="3224"/>
    <s v="NCB18"/>
    <x v="5"/>
    <x v="1"/>
    <x v="1"/>
    <x v="1"/>
    <x v="0"/>
    <x v="1"/>
    <x v="3004"/>
    <n v="19.600000000000001"/>
    <n v="89.651399999999995"/>
    <n v="4"/>
  </r>
  <r>
    <x v="0"/>
    <n v="3225"/>
    <s v="FDR16"/>
    <x v="2"/>
    <x v="1"/>
    <x v="1"/>
    <x v="1"/>
    <x v="0"/>
    <x v="1"/>
    <x v="3005"/>
    <n v="5.8449999999999998"/>
    <n v="214.42179999999999"/>
    <n v="4"/>
  </r>
  <r>
    <x v="0"/>
    <n v="3226"/>
    <s v="FDF44"/>
    <x v="0"/>
    <x v="1"/>
    <x v="1"/>
    <x v="1"/>
    <x v="0"/>
    <x v="1"/>
    <x v="3006"/>
    <n v="7.17"/>
    <n v="132.1968"/>
    <n v="4"/>
  </r>
  <r>
    <x v="0"/>
    <n v="3227"/>
    <s v="FDU50"/>
    <x v="11"/>
    <x v="5"/>
    <x v="5"/>
    <x v="2"/>
    <x v="0"/>
    <x v="0"/>
    <x v="3007"/>
    <n v="5.75"/>
    <n v="114.7176"/>
    <n v="4"/>
  </r>
  <r>
    <x v="1"/>
    <n v="3228"/>
    <s v="NCU17"/>
    <x v="1"/>
    <x v="0"/>
    <x v="0"/>
    <x v="0"/>
    <x v="0"/>
    <x v="0"/>
    <x v="3008"/>
    <n v="5.32"/>
    <n v="101.4674"/>
    <n v="4"/>
  </r>
  <r>
    <x v="1"/>
    <n v="3229"/>
    <s v="NCQ53"/>
    <x v="1"/>
    <x v="5"/>
    <x v="5"/>
    <x v="2"/>
    <x v="0"/>
    <x v="0"/>
    <x v="3009"/>
    <n v="17.600000000000001"/>
    <n v="237.15899999999999"/>
    <n v="4"/>
  </r>
  <r>
    <x v="0"/>
    <n v="3230"/>
    <s v="FDZ28"/>
    <x v="2"/>
    <x v="2"/>
    <x v="2"/>
    <x v="0"/>
    <x v="1"/>
    <x v="0"/>
    <x v="20"/>
    <n v="20"/>
    <n v="127.3678"/>
    <n v="4"/>
  </r>
  <r>
    <x v="0"/>
    <n v="3231"/>
    <s v="FDO52"/>
    <x v="2"/>
    <x v="7"/>
    <x v="7"/>
    <x v="1"/>
    <x v="0"/>
    <x v="3"/>
    <x v="3010"/>
    <m/>
    <n v="172.11060000000001"/>
    <n v="4"/>
  </r>
  <r>
    <x v="0"/>
    <n v="3232"/>
    <s v="FDJ03"/>
    <x v="11"/>
    <x v="4"/>
    <x v="4"/>
    <x v="2"/>
    <x v="0"/>
    <x v="0"/>
    <x v="3011"/>
    <n v="12.35"/>
    <n v="48.569200000000002"/>
    <n v="4"/>
  </r>
  <r>
    <x v="0"/>
    <n v="3233"/>
    <s v="FDQ51"/>
    <x v="7"/>
    <x v="3"/>
    <x v="3"/>
    <x v="1"/>
    <x v="2"/>
    <x v="0"/>
    <x v="3012"/>
    <n v="16"/>
    <n v="45.571800000000003"/>
    <n v="4"/>
  </r>
  <r>
    <x v="1"/>
    <n v="3234"/>
    <s v="NCQ42"/>
    <x v="5"/>
    <x v="0"/>
    <x v="0"/>
    <x v="0"/>
    <x v="0"/>
    <x v="0"/>
    <x v="3013"/>
    <n v="20.350000000000001"/>
    <n v="127.6678"/>
    <n v="4"/>
  </r>
  <r>
    <x v="0"/>
    <n v="3235"/>
    <s v="FDA03"/>
    <x v="11"/>
    <x v="8"/>
    <x v="8"/>
    <x v="2"/>
    <x v="1"/>
    <x v="0"/>
    <x v="20"/>
    <n v="18.5"/>
    <n v="144.21019999999999"/>
    <n v="4"/>
  </r>
  <r>
    <x v="1"/>
    <n v="3236"/>
    <s v="NCR29"/>
    <x v="1"/>
    <x v="4"/>
    <x v="4"/>
    <x v="2"/>
    <x v="0"/>
    <x v="0"/>
    <x v="3014"/>
    <n v="7.5650000000000004"/>
    <n v="54.792999999999999"/>
    <n v="4"/>
  </r>
  <r>
    <x v="0"/>
    <n v="3237"/>
    <s v="FDY03"/>
    <x v="7"/>
    <x v="2"/>
    <x v="2"/>
    <x v="0"/>
    <x v="1"/>
    <x v="0"/>
    <x v="3015"/>
    <n v="17.600000000000001"/>
    <n v="111.72020000000001"/>
    <n v="4"/>
  </r>
  <r>
    <x v="0"/>
    <n v="3238"/>
    <s v="FDC10"/>
    <x v="6"/>
    <x v="7"/>
    <x v="7"/>
    <x v="1"/>
    <x v="0"/>
    <x v="3"/>
    <x v="3016"/>
    <m/>
    <n v="120.3098"/>
    <n v="4"/>
  </r>
  <r>
    <x v="0"/>
    <n v="3239"/>
    <s v="FDK26"/>
    <x v="3"/>
    <x v="8"/>
    <x v="8"/>
    <x v="2"/>
    <x v="1"/>
    <x v="0"/>
    <x v="3017"/>
    <n v="5.46"/>
    <n v="184.82400000000001"/>
    <n v="4"/>
  </r>
  <r>
    <x v="1"/>
    <n v="3240"/>
    <s v="FDO36"/>
    <x v="13"/>
    <x v="7"/>
    <x v="7"/>
    <x v="1"/>
    <x v="0"/>
    <x v="3"/>
    <x v="3018"/>
    <m/>
    <n v="180.86600000000001"/>
    <n v="4"/>
  </r>
  <r>
    <x v="0"/>
    <n v="3241"/>
    <s v="FDA09"/>
    <x v="6"/>
    <x v="4"/>
    <x v="4"/>
    <x v="2"/>
    <x v="0"/>
    <x v="0"/>
    <x v="3019"/>
    <n v="13.35"/>
    <n v="180.26599999999999"/>
    <n v="4"/>
  </r>
  <r>
    <x v="0"/>
    <n v="3242"/>
    <s v="FDP03"/>
    <x v="7"/>
    <x v="8"/>
    <x v="8"/>
    <x v="2"/>
    <x v="1"/>
    <x v="0"/>
    <x v="3020"/>
    <n v="5.15"/>
    <n v="125.6388"/>
    <n v="4"/>
  </r>
  <r>
    <x v="0"/>
    <n v="3243"/>
    <s v="FDS44"/>
    <x v="0"/>
    <x v="0"/>
    <x v="0"/>
    <x v="0"/>
    <x v="0"/>
    <x v="0"/>
    <x v="3021"/>
    <n v="12.65"/>
    <n v="238.9538"/>
    <n v="4"/>
  </r>
  <r>
    <x v="1"/>
    <n v="3244"/>
    <s v="NCI54"/>
    <x v="5"/>
    <x v="1"/>
    <x v="1"/>
    <x v="1"/>
    <x v="0"/>
    <x v="1"/>
    <x v="3022"/>
    <n v="15.2"/>
    <n v="110.99120000000001"/>
    <n v="4"/>
  </r>
  <r>
    <x v="0"/>
    <n v="3245"/>
    <s v="FDL48"/>
    <x v="13"/>
    <x v="6"/>
    <x v="6"/>
    <x v="1"/>
    <x v="0"/>
    <x v="2"/>
    <x v="3023"/>
    <n v="19.350000000000001"/>
    <n v="47.103400000000001"/>
    <n v="4"/>
  </r>
  <r>
    <x v="1"/>
    <n v="3246"/>
    <s v="FDG45"/>
    <x v="0"/>
    <x v="1"/>
    <x v="1"/>
    <x v="1"/>
    <x v="0"/>
    <x v="1"/>
    <x v="20"/>
    <n v="8.1"/>
    <n v="211.89019999999999"/>
    <n v="4"/>
  </r>
  <r>
    <x v="0"/>
    <n v="3247"/>
    <s v="FDI41"/>
    <x v="2"/>
    <x v="7"/>
    <x v="7"/>
    <x v="1"/>
    <x v="0"/>
    <x v="3"/>
    <x v="3024"/>
    <m/>
    <n v="145.14179999999999"/>
    <n v="4"/>
  </r>
  <r>
    <x v="1"/>
    <n v="3248"/>
    <s v="FDD05"/>
    <x v="2"/>
    <x v="3"/>
    <x v="3"/>
    <x v="1"/>
    <x v="2"/>
    <x v="0"/>
    <x v="3025"/>
    <n v="19.350000000000001"/>
    <n v="121.5098"/>
    <n v="4"/>
  </r>
  <r>
    <x v="1"/>
    <n v="3249"/>
    <s v="FDO57"/>
    <x v="6"/>
    <x v="2"/>
    <x v="2"/>
    <x v="0"/>
    <x v="1"/>
    <x v="0"/>
    <x v="3026"/>
    <n v="20.75"/>
    <n v="161.7578"/>
    <n v="4"/>
  </r>
  <r>
    <x v="1"/>
    <n v="3250"/>
    <s v="NCP06"/>
    <x v="5"/>
    <x v="7"/>
    <x v="7"/>
    <x v="1"/>
    <x v="0"/>
    <x v="3"/>
    <x v="3027"/>
    <m/>
    <n v="152.3366"/>
    <n v="4"/>
  </r>
  <r>
    <x v="1"/>
    <n v="3251"/>
    <s v="FDC37"/>
    <x v="13"/>
    <x v="0"/>
    <x v="0"/>
    <x v="0"/>
    <x v="0"/>
    <x v="0"/>
    <x v="3028"/>
    <n v="15.5"/>
    <n v="107.2938"/>
    <n v="4"/>
  </r>
  <r>
    <x v="1"/>
    <n v="3252"/>
    <s v="FDN01"/>
    <x v="12"/>
    <x v="0"/>
    <x v="0"/>
    <x v="0"/>
    <x v="0"/>
    <x v="0"/>
    <x v="3029"/>
    <n v="8.8949999999999996"/>
    <n v="177.43700000000001"/>
    <n v="4"/>
  </r>
  <r>
    <x v="1"/>
    <n v="3253"/>
    <s v="FDH38"/>
    <x v="3"/>
    <x v="0"/>
    <x v="0"/>
    <x v="0"/>
    <x v="0"/>
    <x v="0"/>
    <x v="3030"/>
    <n v="6.4249999999999998"/>
    <n v="115.6808"/>
    <n v="4"/>
  </r>
  <r>
    <x v="1"/>
    <n v="3254"/>
    <s v="FDG50"/>
    <x v="3"/>
    <x v="0"/>
    <x v="0"/>
    <x v="0"/>
    <x v="0"/>
    <x v="0"/>
    <x v="3031"/>
    <n v="7.4050000000000002"/>
    <n v="89.714600000000004"/>
    <n v="4"/>
  </r>
  <r>
    <x v="1"/>
    <n v="3255"/>
    <s v="FDU13"/>
    <x v="3"/>
    <x v="0"/>
    <x v="0"/>
    <x v="0"/>
    <x v="0"/>
    <x v="0"/>
    <x v="3032"/>
    <n v="8.3550000000000004"/>
    <n v="146.54179999999999"/>
    <n v="4"/>
  </r>
  <r>
    <x v="1"/>
    <n v="3256"/>
    <s v="FDH27"/>
    <x v="11"/>
    <x v="0"/>
    <x v="0"/>
    <x v="0"/>
    <x v="0"/>
    <x v="0"/>
    <x v="3033"/>
    <n v="7.0750000000000002"/>
    <n v="143.0128"/>
    <n v="4"/>
  </r>
  <r>
    <x v="1"/>
    <n v="3257"/>
    <s v="FDB39"/>
    <x v="11"/>
    <x v="0"/>
    <x v="0"/>
    <x v="0"/>
    <x v="0"/>
    <x v="0"/>
    <x v="3034"/>
    <n v="11.6"/>
    <n v="56.127200000000002"/>
    <n v="4"/>
  </r>
  <r>
    <x v="1"/>
    <n v="3258"/>
    <s v="DRE27"/>
    <x v="11"/>
    <x v="0"/>
    <x v="0"/>
    <x v="0"/>
    <x v="0"/>
    <x v="0"/>
    <x v="3035"/>
    <n v="11.85"/>
    <n v="98.072599999999994"/>
    <n v="4"/>
  </r>
  <r>
    <x v="1"/>
    <n v="3259"/>
    <s v="FDX14"/>
    <x v="11"/>
    <x v="0"/>
    <x v="0"/>
    <x v="0"/>
    <x v="0"/>
    <x v="0"/>
    <x v="3036"/>
    <n v="13.1"/>
    <n v="76.035399999999996"/>
    <n v="4"/>
  </r>
  <r>
    <x v="1"/>
    <n v="3260"/>
    <s v="DRE03"/>
    <x v="11"/>
    <x v="0"/>
    <x v="0"/>
    <x v="0"/>
    <x v="0"/>
    <x v="0"/>
    <x v="3037"/>
    <n v="19.600000000000001"/>
    <n v="46.571800000000003"/>
    <n v="4"/>
  </r>
  <r>
    <x v="1"/>
    <n v="3261"/>
    <s v="FDJ53"/>
    <x v="2"/>
    <x v="0"/>
    <x v="0"/>
    <x v="0"/>
    <x v="0"/>
    <x v="0"/>
    <x v="3038"/>
    <n v="10.5"/>
    <n v="121.3098"/>
    <n v="4"/>
  </r>
  <r>
    <x v="1"/>
    <n v="3262"/>
    <s v="FDF05"/>
    <x v="2"/>
    <x v="0"/>
    <x v="0"/>
    <x v="0"/>
    <x v="0"/>
    <x v="0"/>
    <x v="3039"/>
    <n v="17.5"/>
    <n v="261.291"/>
    <n v="4"/>
  </r>
  <r>
    <x v="1"/>
    <n v="3263"/>
    <s v="FDI52"/>
    <x v="2"/>
    <x v="0"/>
    <x v="0"/>
    <x v="0"/>
    <x v="0"/>
    <x v="0"/>
    <x v="3040"/>
    <n v="18.7"/>
    <n v="122.10720000000001"/>
    <n v="4"/>
  </r>
  <r>
    <x v="1"/>
    <n v="3264"/>
    <s v="FDH57"/>
    <x v="0"/>
    <x v="0"/>
    <x v="0"/>
    <x v="0"/>
    <x v="0"/>
    <x v="0"/>
    <x v="3041"/>
    <n v="10.895"/>
    <n v="130.32839999999999"/>
    <n v="4"/>
  </r>
  <r>
    <x v="1"/>
    <n v="3265"/>
    <s v="FDS43"/>
    <x v="0"/>
    <x v="0"/>
    <x v="0"/>
    <x v="0"/>
    <x v="0"/>
    <x v="0"/>
    <x v="3042"/>
    <n v="11.65"/>
    <n v="188.22399999999999"/>
    <n v="4"/>
  </r>
  <r>
    <x v="1"/>
    <n v="3266"/>
    <s v="FDE21"/>
    <x v="0"/>
    <x v="0"/>
    <x v="0"/>
    <x v="0"/>
    <x v="0"/>
    <x v="0"/>
    <x v="3043"/>
    <n v="12.8"/>
    <n v="117.7492"/>
    <n v="4"/>
  </r>
  <r>
    <x v="1"/>
    <n v="3267"/>
    <s v="FDY19"/>
    <x v="0"/>
    <x v="0"/>
    <x v="0"/>
    <x v="0"/>
    <x v="0"/>
    <x v="0"/>
    <x v="3044"/>
    <n v="19.75"/>
    <n v="117.2466"/>
    <n v="4"/>
  </r>
  <r>
    <x v="1"/>
    <n v="3268"/>
    <s v="DRF23"/>
    <x v="9"/>
    <x v="0"/>
    <x v="0"/>
    <x v="0"/>
    <x v="0"/>
    <x v="0"/>
    <x v="3045"/>
    <n v="4.6100000000000003"/>
    <n v="172.43960000000001"/>
    <n v="4"/>
  </r>
  <r>
    <x v="1"/>
    <n v="3269"/>
    <s v="DRL35"/>
    <x v="9"/>
    <x v="0"/>
    <x v="0"/>
    <x v="0"/>
    <x v="0"/>
    <x v="0"/>
    <x v="3046"/>
    <n v="15.7"/>
    <n v="42.576999999999998"/>
    <n v="4"/>
  </r>
  <r>
    <x v="1"/>
    <n v="3270"/>
    <s v="NCZ53"/>
    <x v="1"/>
    <x v="0"/>
    <x v="0"/>
    <x v="0"/>
    <x v="0"/>
    <x v="0"/>
    <x v="3047"/>
    <n v="9.6"/>
    <n v="189.22139999999999"/>
    <n v="4"/>
  </r>
  <r>
    <x v="1"/>
    <n v="3271"/>
    <s v="NCU05"/>
    <x v="1"/>
    <x v="0"/>
    <x v="0"/>
    <x v="0"/>
    <x v="0"/>
    <x v="0"/>
    <x v="3048"/>
    <n v="11.8"/>
    <n v="80.861800000000002"/>
    <n v="4"/>
  </r>
  <r>
    <x v="1"/>
    <n v="3272"/>
    <s v="NCY05"/>
    <x v="1"/>
    <x v="0"/>
    <x v="0"/>
    <x v="0"/>
    <x v="0"/>
    <x v="0"/>
    <x v="3049"/>
    <n v="13.5"/>
    <n v="33.3874"/>
    <n v="4"/>
  </r>
  <r>
    <x v="1"/>
    <n v="3273"/>
    <s v="NCF07"/>
    <x v="5"/>
    <x v="0"/>
    <x v="0"/>
    <x v="0"/>
    <x v="0"/>
    <x v="0"/>
    <x v="3050"/>
    <n v="9"/>
    <n v="102.2016"/>
    <n v="4"/>
  </r>
  <r>
    <x v="1"/>
    <n v="3274"/>
    <s v="NCF31"/>
    <x v="5"/>
    <x v="0"/>
    <x v="0"/>
    <x v="0"/>
    <x v="0"/>
    <x v="0"/>
    <x v="3051"/>
    <n v="9.1300000000000008"/>
    <n v="151.4024"/>
    <n v="4"/>
  </r>
  <r>
    <x v="1"/>
    <n v="3275"/>
    <s v="NCM18"/>
    <x v="5"/>
    <x v="0"/>
    <x v="0"/>
    <x v="0"/>
    <x v="0"/>
    <x v="0"/>
    <x v="3052"/>
    <n v="13"/>
    <n v="60.019399999999997"/>
    <n v="4"/>
  </r>
  <r>
    <x v="1"/>
    <n v="3276"/>
    <s v="NCL06"/>
    <x v="5"/>
    <x v="0"/>
    <x v="0"/>
    <x v="0"/>
    <x v="0"/>
    <x v="0"/>
    <x v="3053"/>
    <n v="14.65"/>
    <n v="262.95940000000002"/>
    <n v="4"/>
  </r>
  <r>
    <x v="1"/>
    <n v="3277"/>
    <s v="NCU06"/>
    <x v="5"/>
    <x v="0"/>
    <x v="0"/>
    <x v="0"/>
    <x v="0"/>
    <x v="0"/>
    <x v="3054"/>
    <n v="17.600000000000001"/>
    <n v="228.80099999999999"/>
    <n v="4"/>
  </r>
  <r>
    <x v="1"/>
    <n v="3278"/>
    <s v="NCL42"/>
    <x v="5"/>
    <x v="0"/>
    <x v="0"/>
    <x v="0"/>
    <x v="0"/>
    <x v="0"/>
    <x v="3055"/>
    <n v="18.850000000000001"/>
    <n v="244.31440000000001"/>
    <n v="4"/>
  </r>
  <r>
    <x v="1"/>
    <n v="3279"/>
    <s v="NCM43"/>
    <x v="10"/>
    <x v="0"/>
    <x v="0"/>
    <x v="0"/>
    <x v="0"/>
    <x v="0"/>
    <x v="3056"/>
    <n v="14.5"/>
    <n v="163.92099999999999"/>
    <n v="4"/>
  </r>
  <r>
    <x v="1"/>
    <n v="3280"/>
    <s v="NCQ38"/>
    <x v="10"/>
    <x v="0"/>
    <x v="0"/>
    <x v="0"/>
    <x v="0"/>
    <x v="0"/>
    <x v="3057"/>
    <n v="16.350000000000001"/>
    <n v="105.628"/>
    <n v="4"/>
  </r>
  <r>
    <x v="1"/>
    <n v="3281"/>
    <s v="FDI57"/>
    <x v="14"/>
    <x v="0"/>
    <x v="0"/>
    <x v="0"/>
    <x v="0"/>
    <x v="0"/>
    <x v="3058"/>
    <n v="19.850000000000001"/>
    <n v="195.07679999999999"/>
    <n v="4"/>
  </r>
  <r>
    <x v="1"/>
    <n v="3282"/>
    <s v="FDQ09"/>
    <x v="6"/>
    <x v="0"/>
    <x v="0"/>
    <x v="0"/>
    <x v="0"/>
    <x v="0"/>
    <x v="3059"/>
    <n v="7.2350000000000003"/>
    <n v="114.88339999999999"/>
    <n v="4"/>
  </r>
  <r>
    <x v="1"/>
    <n v="3283"/>
    <s v="FDZ46"/>
    <x v="6"/>
    <x v="0"/>
    <x v="0"/>
    <x v="0"/>
    <x v="0"/>
    <x v="0"/>
    <x v="3060"/>
    <n v="7.4850000000000003"/>
    <n v="112.1228"/>
    <n v="4"/>
  </r>
  <r>
    <x v="1"/>
    <n v="3284"/>
    <s v="FDB22"/>
    <x v="6"/>
    <x v="0"/>
    <x v="0"/>
    <x v="0"/>
    <x v="0"/>
    <x v="0"/>
    <x v="3061"/>
    <n v="8.02"/>
    <n v="152.69980000000001"/>
    <n v="4"/>
  </r>
  <r>
    <x v="1"/>
    <n v="3285"/>
    <s v="FDW33"/>
    <x v="6"/>
    <x v="0"/>
    <x v="0"/>
    <x v="0"/>
    <x v="0"/>
    <x v="0"/>
    <x v="3062"/>
    <n v="9.3949999999999996"/>
    <n v="104.52800000000001"/>
    <n v="4"/>
  </r>
  <r>
    <x v="1"/>
    <n v="3286"/>
    <s v="FDB10"/>
    <x v="6"/>
    <x v="0"/>
    <x v="0"/>
    <x v="0"/>
    <x v="0"/>
    <x v="0"/>
    <x v="3063"/>
    <n v="10"/>
    <n v="234.35900000000001"/>
    <n v="4"/>
  </r>
  <r>
    <x v="1"/>
    <n v="3287"/>
    <s v="FDX58"/>
    <x v="6"/>
    <x v="0"/>
    <x v="0"/>
    <x v="0"/>
    <x v="0"/>
    <x v="0"/>
    <x v="3064"/>
    <n v="13.15"/>
    <n v="184.19499999999999"/>
    <n v="4"/>
  </r>
  <r>
    <x v="1"/>
    <n v="3288"/>
    <s v="FDB34"/>
    <x v="6"/>
    <x v="0"/>
    <x v="0"/>
    <x v="0"/>
    <x v="0"/>
    <x v="0"/>
    <x v="3065"/>
    <n v="15.25"/>
    <n v="86.619799999999998"/>
    <n v="4"/>
  </r>
  <r>
    <x v="1"/>
    <n v="3289"/>
    <s v="FDE59"/>
    <x v="15"/>
    <x v="0"/>
    <x v="0"/>
    <x v="0"/>
    <x v="0"/>
    <x v="0"/>
    <x v="3066"/>
    <n v="12.15"/>
    <n v="34.653199999999998"/>
    <n v="4"/>
  </r>
  <r>
    <x v="1"/>
    <n v="3290"/>
    <s v="FDE47"/>
    <x v="15"/>
    <x v="0"/>
    <x v="0"/>
    <x v="0"/>
    <x v="0"/>
    <x v="0"/>
    <x v="3067"/>
    <n v="14.15"/>
    <n v="125.6046"/>
    <n v="4"/>
  </r>
  <r>
    <x v="1"/>
    <n v="3291"/>
    <s v="FDH35"/>
    <x v="15"/>
    <x v="0"/>
    <x v="0"/>
    <x v="0"/>
    <x v="0"/>
    <x v="0"/>
    <x v="3068"/>
    <n v="18.25"/>
    <n v="165.95259999999999"/>
    <n v="4"/>
  </r>
  <r>
    <x v="0"/>
    <n v="3292"/>
    <s v="FDS11"/>
    <x v="8"/>
    <x v="0"/>
    <x v="0"/>
    <x v="0"/>
    <x v="0"/>
    <x v="0"/>
    <x v="3069"/>
    <n v="7.05"/>
    <n v="224.90880000000001"/>
    <n v="4"/>
  </r>
  <r>
    <x v="0"/>
    <n v="3293"/>
    <s v="FDT01"/>
    <x v="3"/>
    <x v="0"/>
    <x v="0"/>
    <x v="0"/>
    <x v="0"/>
    <x v="0"/>
    <x v="3070"/>
    <n v="13.65"/>
    <n v="211.49019999999999"/>
    <n v="4"/>
  </r>
  <r>
    <x v="0"/>
    <n v="3294"/>
    <s v="FDN50"/>
    <x v="3"/>
    <x v="0"/>
    <x v="0"/>
    <x v="0"/>
    <x v="0"/>
    <x v="0"/>
    <x v="3071"/>
    <n v="16.850000000000001"/>
    <n v="93.712000000000003"/>
    <n v="4"/>
  </r>
  <r>
    <x v="0"/>
    <n v="3295"/>
    <s v="FDJ02"/>
    <x v="3"/>
    <x v="0"/>
    <x v="0"/>
    <x v="0"/>
    <x v="0"/>
    <x v="0"/>
    <x v="3072"/>
    <n v="17.2"/>
    <n v="149.14179999999999"/>
    <n v="4"/>
  </r>
  <r>
    <x v="0"/>
    <n v="3296"/>
    <s v="FDV01"/>
    <x v="3"/>
    <x v="0"/>
    <x v="0"/>
    <x v="0"/>
    <x v="0"/>
    <x v="0"/>
    <x v="3073"/>
    <n v="19.2"/>
    <n v="153.53139999999999"/>
    <n v="4"/>
  </r>
  <r>
    <x v="0"/>
    <n v="3297"/>
    <s v="FDH26"/>
    <x v="3"/>
    <x v="0"/>
    <x v="0"/>
    <x v="0"/>
    <x v="0"/>
    <x v="0"/>
    <x v="3074"/>
    <n v="19.25"/>
    <n v="141.5496"/>
    <n v="4"/>
  </r>
  <r>
    <x v="0"/>
    <n v="3298"/>
    <s v="FDB03"/>
    <x v="11"/>
    <x v="0"/>
    <x v="0"/>
    <x v="0"/>
    <x v="0"/>
    <x v="0"/>
    <x v="1321"/>
    <n v="17.75"/>
    <n v="240.5538"/>
    <n v="4"/>
  </r>
  <r>
    <x v="0"/>
    <n v="3299"/>
    <s v="FDC29"/>
    <x v="2"/>
    <x v="0"/>
    <x v="0"/>
    <x v="0"/>
    <x v="0"/>
    <x v="0"/>
    <x v="3075"/>
    <n v="8.39"/>
    <n v="116.0176"/>
    <n v="4"/>
  </r>
  <r>
    <x v="0"/>
    <n v="3300"/>
    <s v="FDE41"/>
    <x v="2"/>
    <x v="0"/>
    <x v="0"/>
    <x v="0"/>
    <x v="0"/>
    <x v="0"/>
    <x v="3076"/>
    <n v="9.1950000000000003"/>
    <n v="86.556600000000003"/>
    <n v="4"/>
  </r>
  <r>
    <x v="0"/>
    <n v="3301"/>
    <s v="FDC05"/>
    <x v="2"/>
    <x v="0"/>
    <x v="0"/>
    <x v="0"/>
    <x v="0"/>
    <x v="0"/>
    <x v="3077"/>
    <n v="13.1"/>
    <n v="195.77680000000001"/>
    <n v="4"/>
  </r>
  <r>
    <x v="0"/>
    <n v="3302"/>
    <s v="FDW16"/>
    <x v="2"/>
    <x v="0"/>
    <x v="0"/>
    <x v="0"/>
    <x v="0"/>
    <x v="0"/>
    <x v="3078"/>
    <n v="17.350000000000001"/>
    <n v="93.180400000000006"/>
    <n v="4"/>
  </r>
  <r>
    <x v="0"/>
    <n v="3303"/>
    <s v="FDR44"/>
    <x v="0"/>
    <x v="0"/>
    <x v="0"/>
    <x v="0"/>
    <x v="0"/>
    <x v="0"/>
    <x v="3079"/>
    <n v="6.11"/>
    <n v="131.29679999999999"/>
    <n v="4"/>
  </r>
  <r>
    <x v="0"/>
    <n v="3304"/>
    <s v="FDU19"/>
    <x v="0"/>
    <x v="0"/>
    <x v="0"/>
    <x v="0"/>
    <x v="0"/>
    <x v="0"/>
    <x v="3080"/>
    <n v="8.77"/>
    <n v="174.2422"/>
    <n v="4"/>
  </r>
  <r>
    <x v="0"/>
    <n v="3305"/>
    <s v="FDX56"/>
    <x v="0"/>
    <x v="0"/>
    <x v="0"/>
    <x v="0"/>
    <x v="0"/>
    <x v="0"/>
    <x v="20"/>
    <n v="17.100000000000001"/>
    <n v="208.56379999999999"/>
    <n v="4"/>
  </r>
  <r>
    <x v="0"/>
    <n v="3306"/>
    <s v="FDQ32"/>
    <x v="0"/>
    <x v="0"/>
    <x v="0"/>
    <x v="0"/>
    <x v="0"/>
    <x v="0"/>
    <x v="3081"/>
    <n v="17.850000000000001"/>
    <n v="121.9388"/>
    <n v="4"/>
  </r>
  <r>
    <x v="0"/>
    <n v="3307"/>
    <s v="FDP03"/>
    <x v="7"/>
    <x v="0"/>
    <x v="0"/>
    <x v="0"/>
    <x v="0"/>
    <x v="0"/>
    <x v="3082"/>
    <n v="5.15"/>
    <n v="125.6388"/>
    <n v="4"/>
  </r>
  <r>
    <x v="0"/>
    <n v="3308"/>
    <s v="FDI09"/>
    <x v="14"/>
    <x v="0"/>
    <x v="0"/>
    <x v="0"/>
    <x v="0"/>
    <x v="0"/>
    <x v="3083"/>
    <n v="20.75"/>
    <n v="240.28800000000001"/>
    <n v="4"/>
  </r>
  <r>
    <x v="0"/>
    <n v="3309"/>
    <s v="FDE10"/>
    <x v="6"/>
    <x v="0"/>
    <x v="0"/>
    <x v="0"/>
    <x v="0"/>
    <x v="0"/>
    <x v="20"/>
    <n v="6.67"/>
    <n v="133.0626"/>
    <n v="4"/>
  </r>
  <r>
    <x v="0"/>
    <n v="3310"/>
    <s v="FDO45"/>
    <x v="6"/>
    <x v="0"/>
    <x v="0"/>
    <x v="0"/>
    <x v="0"/>
    <x v="0"/>
    <x v="3084"/>
    <n v="13.15"/>
    <n v="89.685599999999994"/>
    <n v="4"/>
  </r>
  <r>
    <x v="0"/>
    <n v="3311"/>
    <s v="FDO22"/>
    <x v="6"/>
    <x v="0"/>
    <x v="0"/>
    <x v="0"/>
    <x v="0"/>
    <x v="0"/>
    <x v="3085"/>
    <n v="13.5"/>
    <n v="79.495999999999995"/>
    <n v="4"/>
  </r>
  <r>
    <x v="0"/>
    <n v="3312"/>
    <s v="FDY33"/>
    <x v="6"/>
    <x v="0"/>
    <x v="0"/>
    <x v="0"/>
    <x v="0"/>
    <x v="0"/>
    <x v="3086"/>
    <n v="14.5"/>
    <n v="160.72620000000001"/>
    <n v="4"/>
  </r>
  <r>
    <x v="1"/>
    <n v="3313"/>
    <s v="NCX06"/>
    <x v="5"/>
    <x v="7"/>
    <x v="9"/>
    <x v="0"/>
    <x v="1"/>
    <x v="2"/>
    <x v="3087"/>
    <m/>
    <n v="181.5976"/>
    <n v="4"/>
  </r>
  <r>
    <x v="1"/>
    <n v="3314"/>
    <s v="FDL36"/>
    <x v="13"/>
    <x v="7"/>
    <x v="9"/>
    <x v="0"/>
    <x v="1"/>
    <x v="2"/>
    <x v="3088"/>
    <m/>
    <n v="91.082999999999998"/>
    <n v="4"/>
  </r>
  <r>
    <x v="1"/>
    <n v="3315"/>
    <s v="FDV23"/>
    <x v="8"/>
    <x v="7"/>
    <x v="9"/>
    <x v="0"/>
    <x v="1"/>
    <x v="2"/>
    <x v="3089"/>
    <m/>
    <n v="125.6046"/>
    <n v="4"/>
  </r>
  <r>
    <x v="1"/>
    <n v="3316"/>
    <s v="FDO13"/>
    <x v="12"/>
    <x v="7"/>
    <x v="9"/>
    <x v="0"/>
    <x v="1"/>
    <x v="2"/>
    <x v="3090"/>
    <m/>
    <n v="162.8526"/>
    <n v="4"/>
  </r>
  <r>
    <x v="1"/>
    <n v="3317"/>
    <s v="FDE02"/>
    <x v="3"/>
    <x v="7"/>
    <x v="9"/>
    <x v="0"/>
    <x v="1"/>
    <x v="2"/>
    <x v="3091"/>
    <m/>
    <n v="92.277799999999999"/>
    <n v="4"/>
  </r>
  <r>
    <x v="1"/>
    <n v="3318"/>
    <s v="DRE15"/>
    <x v="11"/>
    <x v="7"/>
    <x v="9"/>
    <x v="0"/>
    <x v="1"/>
    <x v="2"/>
    <x v="3092"/>
    <m/>
    <n v="74.801199999999994"/>
    <n v="4"/>
  </r>
  <r>
    <x v="1"/>
    <n v="3319"/>
    <s v="FDA38"/>
    <x v="11"/>
    <x v="7"/>
    <x v="9"/>
    <x v="0"/>
    <x v="1"/>
    <x v="2"/>
    <x v="3093"/>
    <m/>
    <n v="241.15379999999999"/>
    <n v="4"/>
  </r>
  <r>
    <x v="1"/>
    <n v="3320"/>
    <s v="FDD39"/>
    <x v="11"/>
    <x v="7"/>
    <x v="9"/>
    <x v="0"/>
    <x v="1"/>
    <x v="2"/>
    <x v="3094"/>
    <m/>
    <n v="217.685"/>
    <n v="4"/>
  </r>
  <r>
    <x v="1"/>
    <n v="3321"/>
    <s v="FDD05"/>
    <x v="2"/>
    <x v="7"/>
    <x v="9"/>
    <x v="0"/>
    <x v="1"/>
    <x v="2"/>
    <x v="3095"/>
    <m/>
    <n v="122.0098"/>
    <n v="4"/>
  </r>
  <r>
    <x v="1"/>
    <n v="3322"/>
    <s v="FDM28"/>
    <x v="2"/>
    <x v="7"/>
    <x v="9"/>
    <x v="0"/>
    <x v="1"/>
    <x v="2"/>
    <x v="3096"/>
    <m/>
    <n v="181.46600000000001"/>
    <n v="4"/>
  </r>
  <r>
    <x v="1"/>
    <n v="3323"/>
    <s v="FDC45"/>
    <x v="0"/>
    <x v="7"/>
    <x v="9"/>
    <x v="0"/>
    <x v="1"/>
    <x v="2"/>
    <x v="3097"/>
    <m/>
    <n v="170.2106"/>
    <n v="4"/>
  </r>
  <r>
    <x v="1"/>
    <n v="3324"/>
    <s v="FDL20"/>
    <x v="0"/>
    <x v="7"/>
    <x v="9"/>
    <x v="0"/>
    <x v="1"/>
    <x v="2"/>
    <x v="3098"/>
    <m/>
    <n v="112.7886"/>
    <n v="4"/>
  </r>
  <r>
    <x v="1"/>
    <n v="3325"/>
    <s v="NCS53"/>
    <x v="1"/>
    <x v="7"/>
    <x v="9"/>
    <x v="0"/>
    <x v="1"/>
    <x v="2"/>
    <x v="3099"/>
    <m/>
    <n v="156.8604"/>
    <n v="4"/>
  </r>
  <r>
    <x v="1"/>
    <n v="3326"/>
    <s v="NCW29"/>
    <x v="1"/>
    <x v="7"/>
    <x v="9"/>
    <x v="0"/>
    <x v="1"/>
    <x v="2"/>
    <x v="3100"/>
    <m/>
    <n v="130.03100000000001"/>
    <n v="4"/>
  </r>
  <r>
    <x v="1"/>
    <n v="3327"/>
    <s v="NCF19"/>
    <x v="5"/>
    <x v="7"/>
    <x v="9"/>
    <x v="0"/>
    <x v="1"/>
    <x v="2"/>
    <x v="3101"/>
    <m/>
    <n v="48.603400000000001"/>
    <n v="4"/>
  </r>
  <r>
    <x v="1"/>
    <n v="3328"/>
    <s v="NCF31"/>
    <x v="5"/>
    <x v="7"/>
    <x v="9"/>
    <x v="0"/>
    <x v="1"/>
    <x v="2"/>
    <x v="3102"/>
    <m/>
    <n v="153.10239999999999"/>
    <n v="4"/>
  </r>
  <r>
    <x v="1"/>
    <n v="3329"/>
    <s v="NCI06"/>
    <x v="5"/>
    <x v="7"/>
    <x v="9"/>
    <x v="0"/>
    <x v="1"/>
    <x v="2"/>
    <x v="3103"/>
    <m/>
    <n v="179.166"/>
    <n v="4"/>
  </r>
  <r>
    <x v="1"/>
    <n v="3330"/>
    <s v="NCI31"/>
    <x v="10"/>
    <x v="7"/>
    <x v="9"/>
    <x v="0"/>
    <x v="1"/>
    <x v="2"/>
    <x v="3104"/>
    <m/>
    <n v="36.418999999999997"/>
    <n v="4"/>
  </r>
  <r>
    <x v="1"/>
    <n v="3331"/>
    <s v="NCM43"/>
    <x v="10"/>
    <x v="7"/>
    <x v="9"/>
    <x v="0"/>
    <x v="1"/>
    <x v="2"/>
    <x v="3105"/>
    <m/>
    <n v="162.62100000000001"/>
    <n v="4"/>
  </r>
  <r>
    <x v="1"/>
    <n v="3332"/>
    <s v="NCN19"/>
    <x v="10"/>
    <x v="7"/>
    <x v="9"/>
    <x v="0"/>
    <x v="1"/>
    <x v="2"/>
    <x v="3106"/>
    <m/>
    <n v="189.553"/>
    <n v="4"/>
  </r>
  <r>
    <x v="1"/>
    <n v="3333"/>
    <s v="FDX21"/>
    <x v="6"/>
    <x v="7"/>
    <x v="9"/>
    <x v="0"/>
    <x v="1"/>
    <x v="2"/>
    <x v="3107"/>
    <m/>
    <n v="111.19119999999999"/>
    <n v="4"/>
  </r>
  <r>
    <x v="1"/>
    <n v="3334"/>
    <s v="FDZ58"/>
    <x v="6"/>
    <x v="7"/>
    <x v="9"/>
    <x v="0"/>
    <x v="1"/>
    <x v="2"/>
    <x v="3108"/>
    <m/>
    <n v="122.30719999999999"/>
    <n v="4"/>
  </r>
  <r>
    <x v="1"/>
    <n v="3335"/>
    <s v="DRH49"/>
    <x v="4"/>
    <x v="7"/>
    <x v="9"/>
    <x v="0"/>
    <x v="1"/>
    <x v="2"/>
    <x v="3109"/>
    <m/>
    <n v="82.859200000000001"/>
    <n v="4"/>
  </r>
  <r>
    <x v="0"/>
    <n v="3336"/>
    <s v="FDL12"/>
    <x v="13"/>
    <x v="7"/>
    <x v="9"/>
    <x v="0"/>
    <x v="1"/>
    <x v="2"/>
    <x v="3110"/>
    <m/>
    <n v="59.521999999999998"/>
    <n v="4"/>
  </r>
  <r>
    <x v="0"/>
    <n v="3337"/>
    <s v="FDM36"/>
    <x v="13"/>
    <x v="7"/>
    <x v="9"/>
    <x v="0"/>
    <x v="1"/>
    <x v="2"/>
    <x v="3111"/>
    <m/>
    <n v="172.6422"/>
    <n v="4"/>
  </r>
  <r>
    <x v="0"/>
    <n v="3338"/>
    <s v="FDQ11"/>
    <x v="8"/>
    <x v="7"/>
    <x v="9"/>
    <x v="0"/>
    <x v="1"/>
    <x v="2"/>
    <x v="3112"/>
    <m/>
    <n v="256.39879999999999"/>
    <n v="4"/>
  </r>
  <r>
    <x v="0"/>
    <n v="3339"/>
    <s v="FDZ25"/>
    <x v="3"/>
    <x v="7"/>
    <x v="9"/>
    <x v="0"/>
    <x v="1"/>
    <x v="2"/>
    <x v="20"/>
    <m/>
    <n v="169.87899999999999"/>
    <n v="4"/>
  </r>
  <r>
    <x v="0"/>
    <n v="3340"/>
    <s v="FDX38"/>
    <x v="11"/>
    <x v="7"/>
    <x v="9"/>
    <x v="0"/>
    <x v="1"/>
    <x v="2"/>
    <x v="3113"/>
    <m/>
    <n v="49.537599999999998"/>
    <n v="4"/>
  </r>
  <r>
    <x v="0"/>
    <n v="3341"/>
    <s v="FDH17"/>
    <x v="2"/>
    <x v="7"/>
    <x v="9"/>
    <x v="0"/>
    <x v="1"/>
    <x v="2"/>
    <x v="3114"/>
    <m/>
    <n v="97.072599999999994"/>
    <n v="4"/>
  </r>
  <r>
    <x v="0"/>
    <n v="3342"/>
    <s v="FDU28"/>
    <x v="2"/>
    <x v="7"/>
    <x v="9"/>
    <x v="0"/>
    <x v="1"/>
    <x v="2"/>
    <x v="3115"/>
    <m/>
    <n v="188.42140000000001"/>
    <n v="4"/>
  </r>
  <r>
    <x v="0"/>
    <n v="3343"/>
    <s v="FDC57"/>
    <x v="0"/>
    <x v="7"/>
    <x v="9"/>
    <x v="0"/>
    <x v="1"/>
    <x v="2"/>
    <x v="3116"/>
    <m/>
    <n v="193.982"/>
    <n v="4"/>
  </r>
  <r>
    <x v="0"/>
    <n v="3344"/>
    <s v="FDK08"/>
    <x v="0"/>
    <x v="7"/>
    <x v="9"/>
    <x v="0"/>
    <x v="1"/>
    <x v="2"/>
    <x v="3117"/>
    <m/>
    <n v="102.4016"/>
    <n v="4"/>
  </r>
  <r>
    <x v="0"/>
    <n v="3345"/>
    <s v="FDS31"/>
    <x v="0"/>
    <x v="7"/>
    <x v="9"/>
    <x v="0"/>
    <x v="1"/>
    <x v="2"/>
    <x v="20"/>
    <m/>
    <n v="178.5318"/>
    <n v="4"/>
  </r>
  <r>
    <x v="0"/>
    <n v="3346"/>
    <s v="FDL21"/>
    <x v="6"/>
    <x v="7"/>
    <x v="9"/>
    <x v="0"/>
    <x v="1"/>
    <x v="2"/>
    <x v="3118"/>
    <m/>
    <n v="38.747999999999998"/>
    <n v="4"/>
  </r>
  <r>
    <x v="0"/>
    <n v="3347"/>
    <s v="FDX22"/>
    <x v="6"/>
    <x v="7"/>
    <x v="9"/>
    <x v="0"/>
    <x v="1"/>
    <x v="2"/>
    <x v="3119"/>
    <m/>
    <n v="210.99279999999999"/>
    <n v="4"/>
  </r>
  <r>
    <x v="1"/>
    <n v="3348"/>
    <s v="FDQ14"/>
    <x v="11"/>
    <x v="7"/>
    <x v="9"/>
    <x v="0"/>
    <x v="1"/>
    <x v="2"/>
    <x v="3120"/>
    <m/>
    <n v="149.60499999999999"/>
    <n v="4"/>
  </r>
  <r>
    <x v="1"/>
    <n v="3349"/>
    <s v="NCO54"/>
    <x v="5"/>
    <x v="7"/>
    <x v="9"/>
    <x v="0"/>
    <x v="1"/>
    <x v="2"/>
    <x v="3121"/>
    <m/>
    <n v="53.6614"/>
    <n v="4"/>
  </r>
  <r>
    <x v="1"/>
    <n v="3350"/>
    <s v="FDV45"/>
    <x v="6"/>
    <x v="7"/>
    <x v="9"/>
    <x v="0"/>
    <x v="1"/>
    <x v="2"/>
    <x v="3122"/>
    <m/>
    <n v="189.5556"/>
    <n v="4"/>
  </r>
  <r>
    <x v="0"/>
    <n v="3351"/>
    <s v="FDX48"/>
    <x v="13"/>
    <x v="7"/>
    <x v="9"/>
    <x v="0"/>
    <x v="1"/>
    <x v="2"/>
    <x v="3123"/>
    <m/>
    <n v="154.16560000000001"/>
    <n v="4"/>
  </r>
  <r>
    <x v="1"/>
    <n v="3352"/>
    <s v="FDU39"/>
    <x v="7"/>
    <x v="2"/>
    <x v="2"/>
    <x v="0"/>
    <x v="1"/>
    <x v="0"/>
    <x v="3124"/>
    <n v="18.850000000000001"/>
    <n v="58.456200000000003"/>
    <n v="4"/>
  </r>
  <r>
    <x v="1"/>
    <n v="3353"/>
    <s v="DRD49"/>
    <x v="4"/>
    <x v="2"/>
    <x v="2"/>
    <x v="0"/>
    <x v="1"/>
    <x v="0"/>
    <x v="3125"/>
    <n v="9.8949999999999996"/>
    <n v="237.4564"/>
    <n v="4"/>
  </r>
  <r>
    <x v="1"/>
    <n v="3354"/>
    <s v="FDC48"/>
    <x v="13"/>
    <x v="2"/>
    <x v="2"/>
    <x v="0"/>
    <x v="1"/>
    <x v="0"/>
    <x v="3126"/>
    <n v="9.1950000000000003"/>
    <n v="84.559200000000004"/>
    <n v="4"/>
  </r>
  <r>
    <x v="1"/>
    <n v="3355"/>
    <s v="FDW59"/>
    <x v="8"/>
    <x v="2"/>
    <x v="2"/>
    <x v="0"/>
    <x v="1"/>
    <x v="0"/>
    <x v="3127"/>
    <n v="13.15"/>
    <n v="83.556600000000003"/>
    <n v="4"/>
  </r>
  <r>
    <x v="1"/>
    <n v="3356"/>
    <s v="FDN13"/>
    <x v="12"/>
    <x v="2"/>
    <x v="2"/>
    <x v="0"/>
    <x v="1"/>
    <x v="0"/>
    <x v="3128"/>
    <n v="18.600000000000001"/>
    <n v="99.9358"/>
    <n v="4"/>
  </r>
  <r>
    <x v="1"/>
    <n v="3357"/>
    <s v="FDT13"/>
    <x v="3"/>
    <x v="2"/>
    <x v="2"/>
    <x v="0"/>
    <x v="1"/>
    <x v="0"/>
    <x v="3129"/>
    <n v="14.85"/>
    <n v="187.32140000000001"/>
    <n v="4"/>
  </r>
  <r>
    <x v="1"/>
    <n v="3358"/>
    <s v="FDA49"/>
    <x v="3"/>
    <x v="2"/>
    <x v="2"/>
    <x v="0"/>
    <x v="1"/>
    <x v="0"/>
    <x v="3130"/>
    <n v="19.7"/>
    <n v="88.119799999999998"/>
    <n v="4"/>
  </r>
  <r>
    <x v="1"/>
    <n v="3359"/>
    <s v="FDC02"/>
    <x v="3"/>
    <x v="2"/>
    <x v="2"/>
    <x v="0"/>
    <x v="1"/>
    <x v="0"/>
    <x v="3131"/>
    <n v="21.35"/>
    <n v="258.32780000000002"/>
    <n v="4"/>
  </r>
  <r>
    <x v="1"/>
    <n v="3360"/>
    <s v="FDK51"/>
    <x v="11"/>
    <x v="2"/>
    <x v="2"/>
    <x v="0"/>
    <x v="1"/>
    <x v="0"/>
    <x v="3132"/>
    <n v="19.850000000000001"/>
    <n v="265.88839999999999"/>
    <n v="4"/>
  </r>
  <r>
    <x v="1"/>
    <n v="3361"/>
    <s v="FDK40"/>
    <x v="2"/>
    <x v="2"/>
    <x v="2"/>
    <x v="0"/>
    <x v="1"/>
    <x v="0"/>
    <x v="3133"/>
    <n v="7.0350000000000001"/>
    <n v="262.09100000000001"/>
    <n v="4"/>
  </r>
  <r>
    <x v="1"/>
    <n v="3362"/>
    <s v="FDC53"/>
    <x v="2"/>
    <x v="2"/>
    <x v="2"/>
    <x v="0"/>
    <x v="1"/>
    <x v="0"/>
    <x v="3134"/>
    <n v="8.68"/>
    <n v="96.538399999999996"/>
    <n v="4"/>
  </r>
  <r>
    <x v="1"/>
    <n v="3363"/>
    <s v="FDI28"/>
    <x v="2"/>
    <x v="2"/>
    <x v="2"/>
    <x v="0"/>
    <x v="1"/>
    <x v="0"/>
    <x v="3135"/>
    <n v="14.3"/>
    <n v="77.630200000000002"/>
    <n v="4"/>
  </r>
  <r>
    <x v="1"/>
    <n v="3364"/>
    <s v="FDJ04"/>
    <x v="2"/>
    <x v="2"/>
    <x v="2"/>
    <x v="0"/>
    <x v="1"/>
    <x v="0"/>
    <x v="3136"/>
    <n v="18"/>
    <n v="118.5124"/>
    <n v="4"/>
  </r>
  <r>
    <x v="1"/>
    <n v="3365"/>
    <s v="FDD16"/>
    <x v="2"/>
    <x v="2"/>
    <x v="2"/>
    <x v="0"/>
    <x v="1"/>
    <x v="0"/>
    <x v="3137"/>
    <n v="20.5"/>
    <n v="75.869600000000005"/>
    <n v="4"/>
  </r>
  <r>
    <x v="1"/>
    <n v="3366"/>
    <s v="FDP32"/>
    <x v="0"/>
    <x v="2"/>
    <x v="2"/>
    <x v="0"/>
    <x v="1"/>
    <x v="0"/>
    <x v="3138"/>
    <n v="6.65"/>
    <n v="127.26779999999999"/>
    <n v="4"/>
  </r>
  <r>
    <x v="1"/>
    <n v="3367"/>
    <s v="DRM11"/>
    <x v="9"/>
    <x v="2"/>
    <x v="2"/>
    <x v="0"/>
    <x v="1"/>
    <x v="0"/>
    <x v="3139"/>
    <n v="6.57"/>
    <n v="261.02780000000001"/>
    <n v="4"/>
  </r>
  <r>
    <x v="1"/>
    <n v="3368"/>
    <s v="DRO35"/>
    <x v="9"/>
    <x v="2"/>
    <x v="2"/>
    <x v="0"/>
    <x v="1"/>
    <x v="0"/>
    <x v="3140"/>
    <n v="13.85"/>
    <n v="117.4492"/>
    <n v="4"/>
  </r>
  <r>
    <x v="1"/>
    <n v="3369"/>
    <s v="NCX29"/>
    <x v="1"/>
    <x v="2"/>
    <x v="2"/>
    <x v="0"/>
    <x v="1"/>
    <x v="0"/>
    <x v="3141"/>
    <n v="10"/>
    <n v="147.71019999999999"/>
    <n v="4"/>
  </r>
  <r>
    <x v="1"/>
    <n v="3370"/>
    <s v="NCZ17"/>
    <x v="1"/>
    <x v="2"/>
    <x v="2"/>
    <x v="0"/>
    <x v="1"/>
    <x v="0"/>
    <x v="3142"/>
    <n v="12.15"/>
    <n v="38.650599999999997"/>
    <n v="4"/>
  </r>
  <r>
    <x v="1"/>
    <n v="3371"/>
    <s v="NCJ05"/>
    <x v="1"/>
    <x v="2"/>
    <x v="2"/>
    <x v="0"/>
    <x v="1"/>
    <x v="0"/>
    <x v="3143"/>
    <n v="18.7"/>
    <n v="153.66820000000001"/>
    <n v="4"/>
  </r>
  <r>
    <x v="1"/>
    <n v="3372"/>
    <s v="NCV17"/>
    <x v="1"/>
    <x v="2"/>
    <x v="2"/>
    <x v="0"/>
    <x v="1"/>
    <x v="0"/>
    <x v="3144"/>
    <n v="18.850000000000001"/>
    <n v="129.76259999999999"/>
    <n v="4"/>
  </r>
  <r>
    <x v="1"/>
    <n v="3373"/>
    <s v="NCA29"/>
    <x v="5"/>
    <x v="2"/>
    <x v="2"/>
    <x v="0"/>
    <x v="1"/>
    <x v="0"/>
    <x v="3145"/>
    <n v="10.5"/>
    <n v="171.31059999999999"/>
    <n v="4"/>
  </r>
  <r>
    <x v="1"/>
    <n v="3374"/>
    <s v="NCX18"/>
    <x v="5"/>
    <x v="2"/>
    <x v="2"/>
    <x v="0"/>
    <x v="1"/>
    <x v="0"/>
    <x v="20"/>
    <n v="14.15"/>
    <n v="196.31100000000001"/>
    <n v="4"/>
  </r>
  <r>
    <x v="1"/>
    <n v="3375"/>
    <s v="NCZ54"/>
    <x v="5"/>
    <x v="2"/>
    <x v="2"/>
    <x v="0"/>
    <x v="1"/>
    <x v="0"/>
    <x v="3146"/>
    <n v="14.65"/>
    <n v="161.95519999999999"/>
    <n v="4"/>
  </r>
  <r>
    <x v="1"/>
    <n v="3376"/>
    <s v="NCD18"/>
    <x v="5"/>
    <x v="2"/>
    <x v="2"/>
    <x v="0"/>
    <x v="1"/>
    <x v="0"/>
    <x v="20"/>
    <n v="16"/>
    <n v="228.86680000000001"/>
    <n v="4"/>
  </r>
  <r>
    <x v="1"/>
    <n v="3377"/>
    <s v="NCF54"/>
    <x v="5"/>
    <x v="2"/>
    <x v="2"/>
    <x v="0"/>
    <x v="1"/>
    <x v="0"/>
    <x v="3147"/>
    <n v="18"/>
    <n v="171.1422"/>
    <n v="4"/>
  </r>
  <r>
    <x v="1"/>
    <n v="3378"/>
    <s v="NCC18"/>
    <x v="5"/>
    <x v="2"/>
    <x v="2"/>
    <x v="0"/>
    <x v="1"/>
    <x v="0"/>
    <x v="3148"/>
    <n v="19.100000000000001"/>
    <n v="174.04220000000001"/>
    <n v="4"/>
  </r>
  <r>
    <x v="1"/>
    <n v="3379"/>
    <s v="NCZ06"/>
    <x v="5"/>
    <x v="2"/>
    <x v="2"/>
    <x v="0"/>
    <x v="1"/>
    <x v="0"/>
    <x v="3149"/>
    <n v="19.600000000000001"/>
    <n v="251.96979999999999"/>
    <n v="4"/>
  </r>
  <r>
    <x v="1"/>
    <n v="3380"/>
    <s v="NCE42"/>
    <x v="5"/>
    <x v="2"/>
    <x v="2"/>
    <x v="0"/>
    <x v="1"/>
    <x v="0"/>
    <x v="3150"/>
    <n v="21.1"/>
    <n v="235.39580000000001"/>
    <n v="4"/>
  </r>
  <r>
    <x v="1"/>
    <n v="3381"/>
    <s v="FDQ39"/>
    <x v="7"/>
    <x v="2"/>
    <x v="2"/>
    <x v="0"/>
    <x v="1"/>
    <x v="0"/>
    <x v="3151"/>
    <n v="14.8"/>
    <n v="192.4846"/>
    <n v="4"/>
  </r>
  <r>
    <x v="1"/>
    <n v="3382"/>
    <s v="NCM55"/>
    <x v="10"/>
    <x v="2"/>
    <x v="2"/>
    <x v="0"/>
    <x v="1"/>
    <x v="0"/>
    <x v="3152"/>
    <n v="15.6"/>
    <n v="185.89240000000001"/>
    <n v="4"/>
  </r>
  <r>
    <x v="1"/>
    <n v="3383"/>
    <s v="FDI22"/>
    <x v="6"/>
    <x v="2"/>
    <x v="2"/>
    <x v="0"/>
    <x v="1"/>
    <x v="0"/>
    <x v="3153"/>
    <n v="12.6"/>
    <n v="207.2612"/>
    <n v="4"/>
  </r>
  <r>
    <x v="1"/>
    <n v="3384"/>
    <s v="FDA21"/>
    <x v="6"/>
    <x v="2"/>
    <x v="2"/>
    <x v="0"/>
    <x v="1"/>
    <x v="0"/>
    <x v="3154"/>
    <n v="13.65"/>
    <n v="186.39240000000001"/>
    <n v="4"/>
  </r>
  <r>
    <x v="1"/>
    <n v="3385"/>
    <s v="FDP46"/>
    <x v="6"/>
    <x v="2"/>
    <x v="2"/>
    <x v="0"/>
    <x v="1"/>
    <x v="0"/>
    <x v="20"/>
    <n v="15.35"/>
    <n v="88.283000000000001"/>
    <n v="4"/>
  </r>
  <r>
    <x v="1"/>
    <n v="3386"/>
    <s v="FDL34"/>
    <x v="6"/>
    <x v="2"/>
    <x v="2"/>
    <x v="0"/>
    <x v="1"/>
    <x v="0"/>
    <x v="3155"/>
    <n v="16"/>
    <n v="143.14959999999999"/>
    <n v="4"/>
  </r>
  <r>
    <x v="1"/>
    <n v="3387"/>
    <s v="FDS10"/>
    <x v="6"/>
    <x v="2"/>
    <x v="2"/>
    <x v="0"/>
    <x v="1"/>
    <x v="0"/>
    <x v="3156"/>
    <n v="19.2"/>
    <n v="181.33179999999999"/>
    <n v="4"/>
  </r>
  <r>
    <x v="1"/>
    <n v="3388"/>
    <s v="FDQ21"/>
    <x v="6"/>
    <x v="2"/>
    <x v="2"/>
    <x v="0"/>
    <x v="1"/>
    <x v="0"/>
    <x v="3157"/>
    <n v="21.25"/>
    <n v="120.87560000000001"/>
    <n v="4"/>
  </r>
  <r>
    <x v="1"/>
    <n v="3389"/>
    <s v="DRE48"/>
    <x v="4"/>
    <x v="2"/>
    <x v="2"/>
    <x v="0"/>
    <x v="1"/>
    <x v="0"/>
    <x v="3158"/>
    <n v="8.43"/>
    <n v="197.9768"/>
    <n v="4"/>
  </r>
  <r>
    <x v="1"/>
    <n v="3390"/>
    <s v="DRC49"/>
    <x v="4"/>
    <x v="2"/>
    <x v="2"/>
    <x v="0"/>
    <x v="1"/>
    <x v="0"/>
    <x v="3159"/>
    <n v="8.67"/>
    <n v="142.9128"/>
    <n v="4"/>
  </r>
  <r>
    <x v="1"/>
    <n v="3391"/>
    <s v="DRK13"/>
    <x v="4"/>
    <x v="2"/>
    <x v="2"/>
    <x v="0"/>
    <x v="1"/>
    <x v="0"/>
    <x v="3160"/>
    <n v="11.8"/>
    <n v="199.80840000000001"/>
    <n v="4"/>
  </r>
  <r>
    <x v="1"/>
    <n v="3392"/>
    <s v="DRE25"/>
    <x v="4"/>
    <x v="2"/>
    <x v="2"/>
    <x v="0"/>
    <x v="1"/>
    <x v="0"/>
    <x v="3161"/>
    <n v="15.35"/>
    <n v="91.811999999999998"/>
    <n v="4"/>
  </r>
  <r>
    <x v="1"/>
    <n v="3393"/>
    <s v="DRG37"/>
    <x v="4"/>
    <x v="2"/>
    <x v="2"/>
    <x v="0"/>
    <x v="1"/>
    <x v="0"/>
    <x v="3162"/>
    <n v="16.2"/>
    <n v="156.49719999999999"/>
    <n v="4"/>
  </r>
  <r>
    <x v="1"/>
    <n v="3394"/>
    <s v="FDG59"/>
    <x v="15"/>
    <x v="2"/>
    <x v="2"/>
    <x v="0"/>
    <x v="1"/>
    <x v="0"/>
    <x v="3163"/>
    <n v="15.85"/>
    <n v="38.316400000000002"/>
    <n v="4"/>
  </r>
  <r>
    <x v="0"/>
    <n v="3395"/>
    <s v="FDI60"/>
    <x v="13"/>
    <x v="2"/>
    <x v="2"/>
    <x v="0"/>
    <x v="1"/>
    <x v="0"/>
    <x v="3164"/>
    <n v="7.22"/>
    <n v="61.850999999999999"/>
    <n v="4"/>
  </r>
  <r>
    <x v="0"/>
    <n v="3396"/>
    <s v="FDY60"/>
    <x v="13"/>
    <x v="2"/>
    <x v="2"/>
    <x v="0"/>
    <x v="1"/>
    <x v="0"/>
    <x v="20"/>
    <n v="10.5"/>
    <n v="143.31280000000001"/>
    <n v="4"/>
  </r>
  <r>
    <x v="0"/>
    <n v="3397"/>
    <s v="FDK60"/>
    <x v="13"/>
    <x v="2"/>
    <x v="2"/>
    <x v="0"/>
    <x v="1"/>
    <x v="0"/>
    <x v="20"/>
    <n v="16.5"/>
    <n v="96.206800000000001"/>
    <n v="4"/>
  </r>
  <r>
    <x v="0"/>
    <n v="3398"/>
    <s v="FDM38"/>
    <x v="3"/>
    <x v="2"/>
    <x v="2"/>
    <x v="0"/>
    <x v="1"/>
    <x v="0"/>
    <x v="3165"/>
    <n v="5.8849999999999998"/>
    <n v="54.1982"/>
    <n v="4"/>
  </r>
  <r>
    <x v="0"/>
    <n v="3399"/>
    <s v="FDR25"/>
    <x v="3"/>
    <x v="2"/>
    <x v="2"/>
    <x v="0"/>
    <x v="1"/>
    <x v="0"/>
    <x v="3166"/>
    <n v="17"/>
    <n v="266.88839999999999"/>
    <n v="4"/>
  </r>
  <r>
    <x v="0"/>
    <n v="3400"/>
    <s v="FDH14"/>
    <x v="3"/>
    <x v="2"/>
    <x v="2"/>
    <x v="0"/>
    <x v="1"/>
    <x v="0"/>
    <x v="3167"/>
    <n v="17.100000000000001"/>
    <n v="141.4838"/>
    <n v="4"/>
  </r>
  <r>
    <x v="0"/>
    <n v="3401"/>
    <s v="FDW26"/>
    <x v="11"/>
    <x v="2"/>
    <x v="2"/>
    <x v="0"/>
    <x v="1"/>
    <x v="0"/>
    <x v="3168"/>
    <n v="11.8"/>
    <n v="224.1772"/>
    <n v="4"/>
  </r>
  <r>
    <x v="0"/>
    <n v="3402"/>
    <s v="FDK03"/>
    <x v="11"/>
    <x v="2"/>
    <x v="2"/>
    <x v="0"/>
    <x v="1"/>
    <x v="0"/>
    <x v="3169"/>
    <n v="12.6"/>
    <n v="255.63560000000001"/>
    <n v="4"/>
  </r>
  <r>
    <x v="0"/>
    <n v="3403"/>
    <s v="FDH17"/>
    <x v="2"/>
    <x v="2"/>
    <x v="2"/>
    <x v="0"/>
    <x v="1"/>
    <x v="0"/>
    <x v="3170"/>
    <n v="16.2"/>
    <n v="97.372600000000006"/>
    <n v="4"/>
  </r>
  <r>
    <x v="0"/>
    <n v="3404"/>
    <s v="FDK08"/>
    <x v="0"/>
    <x v="2"/>
    <x v="2"/>
    <x v="0"/>
    <x v="1"/>
    <x v="0"/>
    <x v="3171"/>
    <n v="9.1950000000000003"/>
    <n v="99.201599999999999"/>
    <n v="4"/>
  </r>
  <r>
    <x v="0"/>
    <n v="3405"/>
    <s v="FDW44"/>
    <x v="0"/>
    <x v="2"/>
    <x v="2"/>
    <x v="0"/>
    <x v="1"/>
    <x v="0"/>
    <x v="3172"/>
    <n v="9.5"/>
    <n v="171.84479999999999"/>
    <n v="4"/>
  </r>
  <r>
    <x v="0"/>
    <n v="3406"/>
    <s v="FDD21"/>
    <x v="0"/>
    <x v="2"/>
    <x v="2"/>
    <x v="0"/>
    <x v="1"/>
    <x v="0"/>
    <x v="3173"/>
    <n v="10.3"/>
    <n v="113.1176"/>
    <n v="4"/>
  </r>
  <r>
    <x v="0"/>
    <n v="3407"/>
    <s v="FDY20"/>
    <x v="0"/>
    <x v="2"/>
    <x v="2"/>
    <x v="0"/>
    <x v="1"/>
    <x v="0"/>
    <x v="3174"/>
    <n v="12.5"/>
    <n v="89.0488"/>
    <n v="4"/>
  </r>
  <r>
    <x v="0"/>
    <n v="3408"/>
    <s v="FDT55"/>
    <x v="0"/>
    <x v="2"/>
    <x v="2"/>
    <x v="0"/>
    <x v="1"/>
    <x v="0"/>
    <x v="3175"/>
    <n v="13.6"/>
    <n v="156.7946"/>
    <n v="4"/>
  </r>
  <r>
    <x v="0"/>
    <n v="3409"/>
    <s v="FDP08"/>
    <x v="0"/>
    <x v="2"/>
    <x v="2"/>
    <x v="0"/>
    <x v="1"/>
    <x v="0"/>
    <x v="3176"/>
    <n v="20.5"/>
    <n v="192.24780000000001"/>
    <n v="4"/>
  </r>
  <r>
    <x v="0"/>
    <n v="3410"/>
    <s v="FDI07"/>
    <x v="7"/>
    <x v="2"/>
    <x v="2"/>
    <x v="0"/>
    <x v="1"/>
    <x v="0"/>
    <x v="3177"/>
    <n v="12.35"/>
    <n v="196.9426"/>
    <n v="4"/>
  </r>
  <r>
    <x v="0"/>
    <n v="3411"/>
    <s v="FDZ39"/>
    <x v="7"/>
    <x v="2"/>
    <x v="2"/>
    <x v="0"/>
    <x v="1"/>
    <x v="0"/>
    <x v="3178"/>
    <n v="19.7"/>
    <n v="104.499"/>
    <n v="4"/>
  </r>
  <r>
    <x v="0"/>
    <n v="3412"/>
    <s v="FDI09"/>
    <x v="14"/>
    <x v="2"/>
    <x v="2"/>
    <x v="0"/>
    <x v="1"/>
    <x v="0"/>
    <x v="3179"/>
    <n v="20.75"/>
    <n v="238.18799999999999"/>
    <n v="4"/>
  </r>
  <r>
    <x v="0"/>
    <n v="3413"/>
    <s v="FDI58"/>
    <x v="6"/>
    <x v="2"/>
    <x v="2"/>
    <x v="0"/>
    <x v="1"/>
    <x v="0"/>
    <x v="3180"/>
    <n v="7.64"/>
    <n v="93.412000000000006"/>
    <n v="4"/>
  </r>
  <r>
    <x v="0"/>
    <n v="3414"/>
    <s v="FDX46"/>
    <x v="6"/>
    <x v="2"/>
    <x v="2"/>
    <x v="0"/>
    <x v="1"/>
    <x v="0"/>
    <x v="3181"/>
    <n v="12.3"/>
    <n v="57.556199999999997"/>
    <n v="4"/>
  </r>
  <r>
    <x v="0"/>
    <n v="3415"/>
    <s v="FDL21"/>
    <x v="6"/>
    <x v="2"/>
    <x v="2"/>
    <x v="0"/>
    <x v="1"/>
    <x v="0"/>
    <x v="3182"/>
    <n v="15.85"/>
    <n v="41.048000000000002"/>
    <n v="4"/>
  </r>
  <r>
    <x v="0"/>
    <n v="3416"/>
    <s v="FDS22"/>
    <x v="6"/>
    <x v="2"/>
    <x v="2"/>
    <x v="0"/>
    <x v="1"/>
    <x v="0"/>
    <x v="3183"/>
    <n v="16.850000000000001"/>
    <n v="43.942799999999998"/>
    <n v="4"/>
  </r>
  <r>
    <x v="0"/>
    <n v="3417"/>
    <s v="DRC01"/>
    <x v="4"/>
    <x v="2"/>
    <x v="2"/>
    <x v="0"/>
    <x v="1"/>
    <x v="0"/>
    <x v="3184"/>
    <n v="5.92"/>
    <n v="47.769199999999998"/>
    <n v="4"/>
  </r>
  <r>
    <x v="0"/>
    <n v="3418"/>
    <s v="FDE23"/>
    <x v="15"/>
    <x v="2"/>
    <x v="2"/>
    <x v="0"/>
    <x v="1"/>
    <x v="0"/>
    <x v="20"/>
    <n v="17.600000000000001"/>
    <n v="46.006"/>
    <n v="4"/>
  </r>
  <r>
    <x v="1"/>
    <n v="3419"/>
    <s v="FDN09"/>
    <x v="6"/>
    <x v="4"/>
    <x v="4"/>
    <x v="2"/>
    <x v="0"/>
    <x v="0"/>
    <x v="20"/>
    <n v="14.15"/>
    <n v="244.18279999999999"/>
    <n v="4"/>
  </r>
  <r>
    <x v="1"/>
    <n v="3420"/>
    <s v="FDA15"/>
    <x v="11"/>
    <x v="5"/>
    <x v="5"/>
    <x v="2"/>
    <x v="0"/>
    <x v="0"/>
    <x v="3185"/>
    <n v="9.3000000000000007"/>
    <n v="248.8092"/>
    <n v="4"/>
  </r>
  <r>
    <x v="1"/>
    <n v="3421"/>
    <s v="FDY36"/>
    <x v="13"/>
    <x v="4"/>
    <x v="4"/>
    <x v="2"/>
    <x v="0"/>
    <x v="0"/>
    <x v="3186"/>
    <n v="12.3"/>
    <n v="71.337999999999994"/>
    <n v="4"/>
  </r>
  <r>
    <x v="1"/>
    <n v="3422"/>
    <s v="FDH48"/>
    <x v="13"/>
    <x v="4"/>
    <x v="4"/>
    <x v="2"/>
    <x v="0"/>
    <x v="0"/>
    <x v="3187"/>
    <n v="13.5"/>
    <n v="85.554000000000002"/>
    <n v="4"/>
  </r>
  <r>
    <x v="1"/>
    <n v="3423"/>
    <s v="FDG50"/>
    <x v="3"/>
    <x v="4"/>
    <x v="4"/>
    <x v="2"/>
    <x v="0"/>
    <x v="0"/>
    <x v="3188"/>
    <n v="7.4050000000000002"/>
    <n v="89.914599999999993"/>
    <n v="4"/>
  </r>
  <r>
    <x v="1"/>
    <n v="3424"/>
    <s v="FDS14"/>
    <x v="11"/>
    <x v="4"/>
    <x v="4"/>
    <x v="2"/>
    <x v="0"/>
    <x v="0"/>
    <x v="3189"/>
    <n v="7.2850000000000001"/>
    <n v="157.4288"/>
    <n v="4"/>
  </r>
  <r>
    <x v="1"/>
    <n v="3425"/>
    <s v="DRE27"/>
    <x v="11"/>
    <x v="4"/>
    <x v="4"/>
    <x v="2"/>
    <x v="0"/>
    <x v="0"/>
    <x v="3190"/>
    <n v="11.85"/>
    <n v="98.072599999999994"/>
    <n v="4"/>
  </r>
  <r>
    <x v="1"/>
    <n v="3426"/>
    <s v="DRJ39"/>
    <x v="11"/>
    <x v="4"/>
    <x v="4"/>
    <x v="2"/>
    <x v="0"/>
    <x v="0"/>
    <x v="3191"/>
    <n v="20.25"/>
    <n v="219.34819999999999"/>
    <n v="4"/>
  </r>
  <r>
    <x v="1"/>
    <n v="3427"/>
    <s v="FDF09"/>
    <x v="0"/>
    <x v="4"/>
    <x v="4"/>
    <x v="2"/>
    <x v="0"/>
    <x v="0"/>
    <x v="3192"/>
    <n v="6.2149999999999999"/>
    <n v="36.4848"/>
    <n v="4"/>
  </r>
  <r>
    <x v="1"/>
    <n v="3428"/>
    <s v="FDJ08"/>
    <x v="0"/>
    <x v="4"/>
    <x v="4"/>
    <x v="2"/>
    <x v="0"/>
    <x v="0"/>
    <x v="3193"/>
    <n v="11.1"/>
    <n v="191.58459999999999"/>
    <n v="4"/>
  </r>
  <r>
    <x v="1"/>
    <n v="3429"/>
    <s v="FDS43"/>
    <x v="0"/>
    <x v="4"/>
    <x v="4"/>
    <x v="2"/>
    <x v="0"/>
    <x v="0"/>
    <x v="3194"/>
    <n v="11.65"/>
    <n v="187.32400000000001"/>
    <n v="4"/>
  </r>
  <r>
    <x v="1"/>
    <n v="3430"/>
    <s v="FDO44"/>
    <x v="0"/>
    <x v="4"/>
    <x v="4"/>
    <x v="2"/>
    <x v="0"/>
    <x v="0"/>
    <x v="3195"/>
    <n v="12.6"/>
    <n v="110.0228"/>
    <n v="4"/>
  </r>
  <r>
    <x v="1"/>
    <n v="3431"/>
    <s v="FDE21"/>
    <x v="0"/>
    <x v="4"/>
    <x v="4"/>
    <x v="2"/>
    <x v="0"/>
    <x v="0"/>
    <x v="3196"/>
    <n v="12.8"/>
    <n v="114.9492"/>
    <n v="4"/>
  </r>
  <r>
    <x v="1"/>
    <n v="3432"/>
    <s v="FDT31"/>
    <x v="0"/>
    <x v="4"/>
    <x v="4"/>
    <x v="2"/>
    <x v="0"/>
    <x v="0"/>
    <x v="3197"/>
    <n v="19.75"/>
    <n v="187.5872"/>
    <n v="4"/>
  </r>
  <r>
    <x v="1"/>
    <n v="3433"/>
    <s v="DRN47"/>
    <x v="9"/>
    <x v="4"/>
    <x v="4"/>
    <x v="2"/>
    <x v="1"/>
    <x v="0"/>
    <x v="20"/>
    <n v="12.1"/>
    <n v="179.86600000000001"/>
    <n v="4"/>
  </r>
  <r>
    <x v="1"/>
    <n v="3434"/>
    <s v="NCS05"/>
    <x v="1"/>
    <x v="4"/>
    <x v="4"/>
    <x v="2"/>
    <x v="1"/>
    <x v="0"/>
    <x v="3198"/>
    <n v="11.5"/>
    <n v="130.79419999999999"/>
    <n v="4"/>
  </r>
  <r>
    <x v="1"/>
    <n v="3435"/>
    <s v="NCT41"/>
    <x v="1"/>
    <x v="4"/>
    <x v="4"/>
    <x v="2"/>
    <x v="1"/>
    <x v="0"/>
    <x v="3199"/>
    <n v="15.7"/>
    <n v="153.50239999999999"/>
    <n v="4"/>
  </r>
  <r>
    <x v="1"/>
    <n v="3436"/>
    <s v="NCF43"/>
    <x v="5"/>
    <x v="4"/>
    <x v="4"/>
    <x v="2"/>
    <x v="1"/>
    <x v="0"/>
    <x v="3200"/>
    <n v="8.51"/>
    <n v="142.24700000000001"/>
    <n v="4"/>
  </r>
  <r>
    <x v="1"/>
    <n v="3437"/>
    <s v="NCK18"/>
    <x v="5"/>
    <x v="4"/>
    <x v="4"/>
    <x v="2"/>
    <x v="1"/>
    <x v="0"/>
    <x v="20"/>
    <n v="9.6"/>
    <n v="164.2184"/>
    <n v="4"/>
  </r>
  <r>
    <x v="1"/>
    <n v="3438"/>
    <s v="NCX18"/>
    <x v="5"/>
    <x v="4"/>
    <x v="4"/>
    <x v="2"/>
    <x v="1"/>
    <x v="0"/>
    <x v="3201"/>
    <n v="14.15"/>
    <n v="196.511"/>
    <n v="4"/>
  </r>
  <r>
    <x v="1"/>
    <n v="3439"/>
    <s v="NCL06"/>
    <x v="5"/>
    <x v="4"/>
    <x v="4"/>
    <x v="2"/>
    <x v="1"/>
    <x v="0"/>
    <x v="3202"/>
    <n v="14.65"/>
    <n v="260.95940000000002"/>
    <n v="4"/>
  </r>
  <r>
    <x v="1"/>
    <n v="3440"/>
    <s v="NCE30"/>
    <x v="5"/>
    <x v="4"/>
    <x v="4"/>
    <x v="2"/>
    <x v="1"/>
    <x v="0"/>
    <x v="20"/>
    <n v="16"/>
    <n v="210.49019999999999"/>
    <n v="4"/>
  </r>
  <r>
    <x v="1"/>
    <n v="3441"/>
    <s v="FDU39"/>
    <x v="7"/>
    <x v="4"/>
    <x v="4"/>
    <x v="2"/>
    <x v="1"/>
    <x v="0"/>
    <x v="3203"/>
    <n v="18.850000000000001"/>
    <n v="58.156199999999998"/>
    <n v="4"/>
  </r>
  <r>
    <x v="1"/>
    <n v="3442"/>
    <s v="NCN55"/>
    <x v="10"/>
    <x v="4"/>
    <x v="4"/>
    <x v="2"/>
    <x v="1"/>
    <x v="0"/>
    <x v="3204"/>
    <n v="14.6"/>
    <n v="238.35380000000001"/>
    <n v="4"/>
  </r>
  <r>
    <x v="1"/>
    <n v="3443"/>
    <s v="FDH09"/>
    <x v="14"/>
    <x v="4"/>
    <x v="4"/>
    <x v="2"/>
    <x v="1"/>
    <x v="0"/>
    <x v="3205"/>
    <n v="12.6"/>
    <n v="53.298200000000001"/>
    <n v="4"/>
  </r>
  <r>
    <x v="1"/>
    <n v="3444"/>
    <s v="FDR33"/>
    <x v="6"/>
    <x v="4"/>
    <x v="4"/>
    <x v="2"/>
    <x v="1"/>
    <x v="0"/>
    <x v="3206"/>
    <n v="7.31"/>
    <n v="109.75700000000001"/>
    <n v="4"/>
  </r>
  <r>
    <x v="1"/>
    <n v="3445"/>
    <s v="FDD34"/>
    <x v="6"/>
    <x v="4"/>
    <x v="4"/>
    <x v="2"/>
    <x v="1"/>
    <x v="0"/>
    <x v="3207"/>
    <n v="7.9450000000000003"/>
    <n v="161.42099999999999"/>
    <n v="4"/>
  </r>
  <r>
    <x v="1"/>
    <n v="3446"/>
    <s v="FDL10"/>
    <x v="6"/>
    <x v="4"/>
    <x v="4"/>
    <x v="2"/>
    <x v="1"/>
    <x v="0"/>
    <x v="3208"/>
    <n v="8.3949999999999996"/>
    <n v="100.9042"/>
    <n v="4"/>
  </r>
  <r>
    <x v="1"/>
    <n v="3447"/>
    <s v="FDA57"/>
    <x v="6"/>
    <x v="4"/>
    <x v="4"/>
    <x v="2"/>
    <x v="1"/>
    <x v="0"/>
    <x v="3209"/>
    <n v="18.850000000000001"/>
    <n v="41.048000000000002"/>
    <n v="4"/>
  </r>
  <r>
    <x v="1"/>
    <n v="3448"/>
    <s v="FDA45"/>
    <x v="6"/>
    <x v="4"/>
    <x v="4"/>
    <x v="2"/>
    <x v="1"/>
    <x v="0"/>
    <x v="3210"/>
    <n v="21.25"/>
    <n v="177.637"/>
    <n v="4"/>
  </r>
  <r>
    <x v="1"/>
    <n v="3449"/>
    <s v="DRF25"/>
    <x v="4"/>
    <x v="4"/>
    <x v="4"/>
    <x v="2"/>
    <x v="1"/>
    <x v="0"/>
    <x v="3211"/>
    <n v="9"/>
    <n v="37.018999999999998"/>
    <n v="4"/>
  </r>
  <r>
    <x v="1"/>
    <n v="3450"/>
    <s v="DRJ24"/>
    <x v="4"/>
    <x v="4"/>
    <x v="4"/>
    <x v="2"/>
    <x v="1"/>
    <x v="0"/>
    <x v="3212"/>
    <n v="11.8"/>
    <n v="184.29239999999999"/>
    <n v="4"/>
  </r>
  <r>
    <x v="1"/>
    <n v="3451"/>
    <s v="DRN36"/>
    <x v="4"/>
    <x v="4"/>
    <x v="4"/>
    <x v="2"/>
    <x v="1"/>
    <x v="0"/>
    <x v="3213"/>
    <n v="15.2"/>
    <n v="94.175200000000004"/>
    <n v="4"/>
  </r>
  <r>
    <x v="1"/>
    <n v="3452"/>
    <s v="FDY36"/>
    <x v="13"/>
    <x v="5"/>
    <x v="5"/>
    <x v="2"/>
    <x v="1"/>
    <x v="0"/>
    <x v="3214"/>
    <n v="12.3"/>
    <n v="73.837999999999994"/>
    <n v="4"/>
  </r>
  <r>
    <x v="1"/>
    <n v="3453"/>
    <s v="FDZ48"/>
    <x v="13"/>
    <x v="5"/>
    <x v="5"/>
    <x v="2"/>
    <x v="1"/>
    <x v="0"/>
    <x v="3215"/>
    <n v="17.75"/>
    <n v="111.1544"/>
    <n v="4"/>
  </r>
  <r>
    <x v="1"/>
    <n v="3454"/>
    <s v="FDW59"/>
    <x v="8"/>
    <x v="5"/>
    <x v="5"/>
    <x v="2"/>
    <x v="1"/>
    <x v="0"/>
    <x v="3216"/>
    <n v="13.15"/>
    <n v="86.556600000000003"/>
    <n v="4"/>
  </r>
  <r>
    <x v="1"/>
    <n v="3455"/>
    <s v="FDU13"/>
    <x v="3"/>
    <x v="5"/>
    <x v="5"/>
    <x v="2"/>
    <x v="1"/>
    <x v="0"/>
    <x v="3217"/>
    <n v="8.3550000000000004"/>
    <n v="146.4418"/>
    <n v="4"/>
  </r>
  <r>
    <x v="1"/>
    <n v="3456"/>
    <s v="FDX25"/>
    <x v="3"/>
    <x v="5"/>
    <x v="5"/>
    <x v="2"/>
    <x v="1"/>
    <x v="0"/>
    <x v="3218"/>
    <n v="16.7"/>
    <n v="180.82919999999999"/>
    <n v="4"/>
  </r>
  <r>
    <x v="1"/>
    <n v="3457"/>
    <s v="FDY50"/>
    <x v="11"/>
    <x v="5"/>
    <x v="5"/>
    <x v="2"/>
    <x v="1"/>
    <x v="0"/>
    <x v="3219"/>
    <n v="5.8"/>
    <n v="89.417199999999994"/>
    <n v="4"/>
  </r>
  <r>
    <x v="1"/>
    <n v="3458"/>
    <s v="FDA50"/>
    <x v="11"/>
    <x v="5"/>
    <x v="5"/>
    <x v="2"/>
    <x v="1"/>
    <x v="0"/>
    <x v="3220"/>
    <n v="16.25"/>
    <n v="94.941000000000003"/>
    <n v="4"/>
  </r>
  <r>
    <x v="1"/>
    <n v="3459"/>
    <s v="FDS50"/>
    <x v="11"/>
    <x v="5"/>
    <x v="5"/>
    <x v="2"/>
    <x v="1"/>
    <x v="0"/>
    <x v="3221"/>
    <n v="17"/>
    <n v="220.01140000000001"/>
    <n v="4"/>
  </r>
  <r>
    <x v="1"/>
    <n v="3460"/>
    <s v="DRI51"/>
    <x v="11"/>
    <x v="5"/>
    <x v="5"/>
    <x v="2"/>
    <x v="1"/>
    <x v="0"/>
    <x v="3222"/>
    <n v="17.25"/>
    <n v="173.47640000000001"/>
    <n v="4"/>
  </r>
  <r>
    <x v="1"/>
    <n v="3461"/>
    <s v="FDR26"/>
    <x v="11"/>
    <x v="5"/>
    <x v="5"/>
    <x v="2"/>
    <x v="1"/>
    <x v="0"/>
    <x v="3223"/>
    <n v="20.7"/>
    <n v="177.80279999999999"/>
    <n v="4"/>
  </r>
  <r>
    <x v="1"/>
    <n v="3462"/>
    <s v="FDF17"/>
    <x v="2"/>
    <x v="5"/>
    <x v="5"/>
    <x v="2"/>
    <x v="1"/>
    <x v="0"/>
    <x v="3224"/>
    <n v="5.19"/>
    <n v="196.81100000000001"/>
    <n v="4"/>
  </r>
  <r>
    <x v="1"/>
    <n v="3463"/>
    <s v="FDD08"/>
    <x v="0"/>
    <x v="5"/>
    <x v="5"/>
    <x v="2"/>
    <x v="1"/>
    <x v="0"/>
    <x v="3225"/>
    <n v="8.3000000000000007"/>
    <n v="37.450600000000001"/>
    <n v="4"/>
  </r>
  <r>
    <x v="1"/>
    <n v="3464"/>
    <s v="FDY07"/>
    <x v="0"/>
    <x v="5"/>
    <x v="5"/>
    <x v="2"/>
    <x v="1"/>
    <x v="0"/>
    <x v="3226"/>
    <n v="11.8"/>
    <n v="46.340200000000003"/>
    <n v="4"/>
  </r>
  <r>
    <x v="1"/>
    <n v="3465"/>
    <s v="FDS07"/>
    <x v="0"/>
    <x v="5"/>
    <x v="5"/>
    <x v="2"/>
    <x v="1"/>
    <x v="0"/>
    <x v="3227"/>
    <n v="12.35"/>
    <n v="113.7518"/>
    <n v="4"/>
  </r>
  <r>
    <x v="1"/>
    <n v="3466"/>
    <s v="FDM44"/>
    <x v="0"/>
    <x v="5"/>
    <x v="5"/>
    <x v="2"/>
    <x v="1"/>
    <x v="0"/>
    <x v="3228"/>
    <n v="12.5"/>
    <n v="102.899"/>
    <n v="4"/>
  </r>
  <r>
    <x v="1"/>
    <n v="3467"/>
    <s v="DRN11"/>
    <x v="9"/>
    <x v="5"/>
    <x v="5"/>
    <x v="2"/>
    <x v="1"/>
    <x v="0"/>
    <x v="3229"/>
    <n v="7.85"/>
    <n v="143.34440000000001"/>
    <n v="4"/>
  </r>
  <r>
    <x v="1"/>
    <n v="3468"/>
    <s v="DRJ11"/>
    <x v="9"/>
    <x v="5"/>
    <x v="5"/>
    <x v="2"/>
    <x v="1"/>
    <x v="0"/>
    <x v="20"/>
    <n v="9.5"/>
    <n v="188.9872"/>
    <n v="4"/>
  </r>
  <r>
    <x v="1"/>
    <n v="3469"/>
    <s v="DRJ35"/>
    <x v="9"/>
    <x v="5"/>
    <x v="5"/>
    <x v="2"/>
    <x v="1"/>
    <x v="0"/>
    <x v="3230"/>
    <n v="10.1"/>
    <n v="60.687800000000003"/>
    <n v="4"/>
  </r>
  <r>
    <x v="1"/>
    <n v="3470"/>
    <s v="NCZ41"/>
    <x v="1"/>
    <x v="5"/>
    <x v="5"/>
    <x v="2"/>
    <x v="1"/>
    <x v="0"/>
    <x v="3231"/>
    <n v="19.850000000000001"/>
    <n v="123.7704"/>
    <n v="4"/>
  </r>
  <r>
    <x v="1"/>
    <n v="3471"/>
    <s v="NCU30"/>
    <x v="5"/>
    <x v="5"/>
    <x v="5"/>
    <x v="2"/>
    <x v="1"/>
    <x v="0"/>
    <x v="3232"/>
    <n v="5.1100000000000003"/>
    <n v="163.221"/>
    <n v="4"/>
  </r>
  <r>
    <x v="1"/>
    <n v="3472"/>
    <s v="NCF07"/>
    <x v="5"/>
    <x v="5"/>
    <x v="5"/>
    <x v="2"/>
    <x v="1"/>
    <x v="0"/>
    <x v="3233"/>
    <n v="9"/>
    <n v="100.80159999999999"/>
    <n v="4"/>
  </r>
  <r>
    <x v="1"/>
    <n v="3473"/>
    <s v="NCQ06"/>
    <x v="5"/>
    <x v="5"/>
    <x v="5"/>
    <x v="2"/>
    <x v="1"/>
    <x v="0"/>
    <x v="3234"/>
    <n v="13"/>
    <n v="254.10140000000001"/>
    <n v="4"/>
  </r>
  <r>
    <x v="1"/>
    <n v="3474"/>
    <s v="NCO18"/>
    <x v="5"/>
    <x v="5"/>
    <x v="5"/>
    <x v="2"/>
    <x v="1"/>
    <x v="0"/>
    <x v="3235"/>
    <n v="13.15"/>
    <n v="177.5686"/>
    <n v="4"/>
  </r>
  <r>
    <x v="1"/>
    <n v="3475"/>
    <s v="NCQ18"/>
    <x v="5"/>
    <x v="5"/>
    <x v="5"/>
    <x v="2"/>
    <x v="2"/>
    <x v="0"/>
    <x v="3236"/>
    <n v="15.75"/>
    <n v="100.37"/>
    <n v="4"/>
  </r>
  <r>
    <x v="1"/>
    <n v="3476"/>
    <s v="NCF54"/>
    <x v="5"/>
    <x v="5"/>
    <x v="5"/>
    <x v="2"/>
    <x v="2"/>
    <x v="0"/>
    <x v="3237"/>
    <n v="18"/>
    <n v="172.6422"/>
    <n v="4"/>
  </r>
  <r>
    <x v="1"/>
    <n v="3477"/>
    <s v="NCL18"/>
    <x v="5"/>
    <x v="5"/>
    <x v="5"/>
    <x v="2"/>
    <x v="2"/>
    <x v="0"/>
    <x v="3238"/>
    <n v="18.850000000000001"/>
    <n v="192.5136"/>
    <n v="4"/>
  </r>
  <r>
    <x v="1"/>
    <n v="3478"/>
    <s v="NCZ06"/>
    <x v="5"/>
    <x v="5"/>
    <x v="5"/>
    <x v="2"/>
    <x v="2"/>
    <x v="0"/>
    <x v="3239"/>
    <n v="19.600000000000001"/>
    <n v="254.96979999999999"/>
    <n v="4"/>
  </r>
  <r>
    <x v="1"/>
    <n v="3479"/>
    <s v="FDQ46"/>
    <x v="6"/>
    <x v="5"/>
    <x v="5"/>
    <x v="2"/>
    <x v="2"/>
    <x v="0"/>
    <x v="3240"/>
    <n v="7.51"/>
    <n v="113.5544"/>
    <n v="4"/>
  </r>
  <r>
    <x v="1"/>
    <n v="3480"/>
    <s v="FDW33"/>
    <x v="6"/>
    <x v="5"/>
    <x v="5"/>
    <x v="2"/>
    <x v="2"/>
    <x v="0"/>
    <x v="3241"/>
    <n v="9.3949999999999996"/>
    <n v="106.428"/>
    <n v="4"/>
  </r>
  <r>
    <x v="1"/>
    <n v="3481"/>
    <s v="FDR45"/>
    <x v="6"/>
    <x v="5"/>
    <x v="5"/>
    <x v="2"/>
    <x v="2"/>
    <x v="0"/>
    <x v="3242"/>
    <n v="10.8"/>
    <n v="240.5222"/>
    <n v="4"/>
  </r>
  <r>
    <x v="1"/>
    <n v="3482"/>
    <s v="FDW45"/>
    <x v="6"/>
    <x v="5"/>
    <x v="5"/>
    <x v="2"/>
    <x v="2"/>
    <x v="0"/>
    <x v="3243"/>
    <n v="18"/>
    <n v="145.14179999999999"/>
    <n v="4"/>
  </r>
  <r>
    <x v="1"/>
    <n v="3483"/>
    <s v="DRJ49"/>
    <x v="4"/>
    <x v="5"/>
    <x v="5"/>
    <x v="2"/>
    <x v="2"/>
    <x v="0"/>
    <x v="3244"/>
    <n v="6.8650000000000002"/>
    <n v="127.3652"/>
    <n v="4"/>
  </r>
  <r>
    <x v="1"/>
    <n v="3484"/>
    <s v="DRZ24"/>
    <x v="4"/>
    <x v="5"/>
    <x v="5"/>
    <x v="2"/>
    <x v="2"/>
    <x v="0"/>
    <x v="3245"/>
    <n v="7.5350000000000001"/>
    <n v="118.34399999999999"/>
    <n v="4"/>
  </r>
  <r>
    <x v="1"/>
    <n v="3485"/>
    <s v="DRK01"/>
    <x v="4"/>
    <x v="5"/>
    <x v="5"/>
    <x v="2"/>
    <x v="2"/>
    <x v="0"/>
    <x v="3246"/>
    <n v="7.63"/>
    <n v="94.643600000000006"/>
    <n v="4"/>
  </r>
  <r>
    <x v="1"/>
    <n v="3486"/>
    <s v="DRD49"/>
    <x v="4"/>
    <x v="5"/>
    <x v="5"/>
    <x v="2"/>
    <x v="2"/>
    <x v="0"/>
    <x v="3247"/>
    <n v="9.8949999999999996"/>
    <n v="236.85640000000001"/>
    <n v="4"/>
  </r>
  <r>
    <x v="1"/>
    <n v="3487"/>
    <s v="DRK49"/>
    <x v="4"/>
    <x v="5"/>
    <x v="5"/>
    <x v="2"/>
    <x v="2"/>
    <x v="0"/>
    <x v="3248"/>
    <n v="14.15"/>
    <n v="39.313800000000001"/>
    <n v="4"/>
  </r>
  <r>
    <x v="1"/>
    <n v="3488"/>
    <s v="FDD11"/>
    <x v="15"/>
    <x v="5"/>
    <x v="5"/>
    <x v="2"/>
    <x v="2"/>
    <x v="0"/>
    <x v="3249"/>
    <n v="12.85"/>
    <n v="254.904"/>
    <n v="4"/>
  </r>
  <r>
    <x v="0"/>
    <n v="3489"/>
    <s v="FDW60"/>
    <x v="13"/>
    <x v="4"/>
    <x v="4"/>
    <x v="2"/>
    <x v="2"/>
    <x v="0"/>
    <x v="3250"/>
    <n v="5.44"/>
    <n v="178.137"/>
    <n v="4"/>
  </r>
  <r>
    <x v="0"/>
    <n v="3490"/>
    <s v="FDB36"/>
    <x v="13"/>
    <x v="4"/>
    <x v="4"/>
    <x v="2"/>
    <x v="2"/>
    <x v="0"/>
    <x v="3251"/>
    <n v="5.4649999999999999"/>
    <n v="129.26259999999999"/>
    <n v="4"/>
  </r>
  <r>
    <x v="0"/>
    <n v="3491"/>
    <s v="FDI60"/>
    <x v="13"/>
    <x v="4"/>
    <x v="4"/>
    <x v="2"/>
    <x v="2"/>
    <x v="0"/>
    <x v="3252"/>
    <n v="7.22"/>
    <n v="61.951000000000001"/>
    <n v="4"/>
  </r>
  <r>
    <x v="0"/>
    <n v="3492"/>
    <s v="FDP12"/>
    <x v="13"/>
    <x v="4"/>
    <x v="4"/>
    <x v="2"/>
    <x v="2"/>
    <x v="0"/>
    <x v="3253"/>
    <n v="9.8000000000000007"/>
    <n v="36.187399999999997"/>
    <n v="4"/>
  </r>
  <r>
    <x v="0"/>
    <n v="3493"/>
    <s v="FDT47"/>
    <x v="8"/>
    <x v="4"/>
    <x v="4"/>
    <x v="2"/>
    <x v="2"/>
    <x v="0"/>
    <x v="3254"/>
    <n v="5.26"/>
    <n v="95.606800000000007"/>
    <n v="4"/>
  </r>
  <r>
    <x v="0"/>
    <n v="3494"/>
    <s v="FDU47"/>
    <x v="8"/>
    <x v="4"/>
    <x v="4"/>
    <x v="2"/>
    <x v="2"/>
    <x v="0"/>
    <x v="3255"/>
    <n v="12.8"/>
    <n v="141.38380000000001"/>
    <n v="4"/>
  </r>
  <r>
    <x v="0"/>
    <n v="3495"/>
    <s v="FDP49"/>
    <x v="12"/>
    <x v="4"/>
    <x v="4"/>
    <x v="2"/>
    <x v="2"/>
    <x v="0"/>
    <x v="3256"/>
    <n v="9"/>
    <n v="55.961399999999998"/>
    <n v="4"/>
  </r>
  <r>
    <x v="0"/>
    <n v="3496"/>
    <s v="FDR01"/>
    <x v="3"/>
    <x v="4"/>
    <x v="4"/>
    <x v="2"/>
    <x v="2"/>
    <x v="0"/>
    <x v="3257"/>
    <n v="5.4050000000000002"/>
    <n v="199.07419999999999"/>
    <n v="4"/>
  </r>
  <r>
    <x v="0"/>
    <n v="3497"/>
    <s v="FDQ01"/>
    <x v="3"/>
    <x v="4"/>
    <x v="4"/>
    <x v="2"/>
    <x v="2"/>
    <x v="0"/>
    <x v="3258"/>
    <n v="19.7"/>
    <n v="254.10140000000001"/>
    <n v="4"/>
  </r>
  <r>
    <x v="0"/>
    <n v="3498"/>
    <s v="FDC51"/>
    <x v="11"/>
    <x v="4"/>
    <x v="4"/>
    <x v="2"/>
    <x v="2"/>
    <x v="0"/>
    <x v="3259"/>
    <n v="10.895"/>
    <n v="124.173"/>
    <n v="4"/>
  </r>
  <r>
    <x v="0"/>
    <n v="3499"/>
    <s v="FDK03"/>
    <x v="11"/>
    <x v="4"/>
    <x v="4"/>
    <x v="2"/>
    <x v="2"/>
    <x v="0"/>
    <x v="3260"/>
    <n v="12.6"/>
    <n v="254.23560000000001"/>
    <n v="4"/>
  </r>
  <r>
    <x v="0"/>
    <n v="3500"/>
    <s v="FDF39"/>
    <x v="11"/>
    <x v="4"/>
    <x v="4"/>
    <x v="2"/>
    <x v="2"/>
    <x v="0"/>
    <x v="3261"/>
    <n v="14.85"/>
    <n v="263.791"/>
    <n v="4"/>
  </r>
  <r>
    <x v="0"/>
    <n v="3501"/>
    <s v="FDE40"/>
    <x v="11"/>
    <x v="4"/>
    <x v="4"/>
    <x v="2"/>
    <x v="2"/>
    <x v="0"/>
    <x v="3262"/>
    <n v="15.6"/>
    <n v="63.619399999999999"/>
    <n v="4"/>
  </r>
  <r>
    <x v="0"/>
    <n v="3502"/>
    <s v="FDA27"/>
    <x v="11"/>
    <x v="4"/>
    <x v="4"/>
    <x v="2"/>
    <x v="2"/>
    <x v="0"/>
    <x v="3263"/>
    <n v="20.350000000000001"/>
    <n v="256.36720000000003"/>
    <n v="4"/>
  </r>
  <r>
    <x v="0"/>
    <n v="3503"/>
    <s v="FDV44"/>
    <x v="0"/>
    <x v="4"/>
    <x v="4"/>
    <x v="2"/>
    <x v="2"/>
    <x v="0"/>
    <x v="3264"/>
    <n v="8.3650000000000002"/>
    <n v="189.21879999999999"/>
    <n v="4"/>
  </r>
  <r>
    <x v="0"/>
    <n v="3504"/>
    <s v="FDC33"/>
    <x v="0"/>
    <x v="4"/>
    <x v="4"/>
    <x v="2"/>
    <x v="2"/>
    <x v="0"/>
    <x v="3265"/>
    <n v="8.9600000000000009"/>
    <n v="197.77680000000001"/>
    <n v="4"/>
  </r>
  <r>
    <x v="0"/>
    <n v="3505"/>
    <s v="FDX07"/>
    <x v="0"/>
    <x v="4"/>
    <x v="4"/>
    <x v="2"/>
    <x v="2"/>
    <x v="0"/>
    <x v="3266"/>
    <n v="19.2"/>
    <n v="181.69499999999999"/>
    <n v="4"/>
  </r>
  <r>
    <x v="0"/>
    <n v="3506"/>
    <s v="FDS15"/>
    <x v="7"/>
    <x v="4"/>
    <x v="4"/>
    <x v="2"/>
    <x v="2"/>
    <x v="0"/>
    <x v="3267"/>
    <n v="9.1950000000000003"/>
    <n v="107.6596"/>
    <n v="4"/>
  </r>
  <r>
    <x v="0"/>
    <n v="3507"/>
    <s v="FDM15"/>
    <x v="7"/>
    <x v="4"/>
    <x v="4"/>
    <x v="2"/>
    <x v="2"/>
    <x v="0"/>
    <x v="3268"/>
    <n v="11.8"/>
    <n v="149.8366"/>
    <n v="4"/>
  </r>
  <r>
    <x v="0"/>
    <n v="3508"/>
    <s v="FDI09"/>
    <x v="14"/>
    <x v="4"/>
    <x v="4"/>
    <x v="2"/>
    <x v="2"/>
    <x v="0"/>
    <x v="20"/>
    <n v="20.75"/>
    <n v="239.988"/>
    <n v="4"/>
  </r>
  <r>
    <x v="0"/>
    <n v="3509"/>
    <s v="FDJ10"/>
    <x v="6"/>
    <x v="4"/>
    <x v="4"/>
    <x v="2"/>
    <x v="2"/>
    <x v="0"/>
    <x v="3269"/>
    <n v="5.0949999999999998"/>
    <n v="141.68379999999999"/>
    <n v="4"/>
  </r>
  <r>
    <x v="0"/>
    <n v="3510"/>
    <s v="FDS09"/>
    <x v="6"/>
    <x v="4"/>
    <x v="4"/>
    <x v="2"/>
    <x v="2"/>
    <x v="0"/>
    <x v="3270"/>
    <n v="8.8949999999999996"/>
    <n v="49.800800000000002"/>
    <n v="4"/>
  </r>
  <r>
    <x v="0"/>
    <n v="3511"/>
    <s v="FDY33"/>
    <x v="6"/>
    <x v="4"/>
    <x v="4"/>
    <x v="2"/>
    <x v="2"/>
    <x v="0"/>
    <x v="3271"/>
    <n v="14.5"/>
    <n v="157.42619999999999"/>
    <n v="4"/>
  </r>
  <r>
    <x v="0"/>
    <n v="3512"/>
    <s v="FDR22"/>
    <x v="6"/>
    <x v="4"/>
    <x v="4"/>
    <x v="2"/>
    <x v="2"/>
    <x v="0"/>
    <x v="3272"/>
    <n v="19.350000000000001"/>
    <n v="110.2544"/>
    <n v="4"/>
  </r>
  <r>
    <x v="0"/>
    <n v="3513"/>
    <s v="FDT12"/>
    <x v="13"/>
    <x v="5"/>
    <x v="5"/>
    <x v="2"/>
    <x v="2"/>
    <x v="0"/>
    <x v="3273"/>
    <n v="6.2149999999999999"/>
    <n v="225.80619999999999"/>
    <n v="4"/>
  </r>
  <r>
    <x v="0"/>
    <n v="3514"/>
    <s v="FDP12"/>
    <x v="13"/>
    <x v="5"/>
    <x v="5"/>
    <x v="2"/>
    <x v="2"/>
    <x v="0"/>
    <x v="3274"/>
    <n v="9.8000000000000007"/>
    <n v="35.087400000000002"/>
    <n v="4"/>
  </r>
  <r>
    <x v="0"/>
    <n v="3515"/>
    <s v="FDQ48"/>
    <x v="13"/>
    <x v="5"/>
    <x v="5"/>
    <x v="2"/>
    <x v="2"/>
    <x v="0"/>
    <x v="3275"/>
    <n v="14.3"/>
    <n v="95.9726"/>
    <n v="4"/>
  </r>
  <r>
    <x v="0"/>
    <n v="3516"/>
    <s v="FDR24"/>
    <x v="13"/>
    <x v="5"/>
    <x v="5"/>
    <x v="2"/>
    <x v="2"/>
    <x v="0"/>
    <x v="3276"/>
    <n v="17.350000000000001"/>
    <n v="89.382999999999996"/>
    <n v="4"/>
  </r>
  <r>
    <x v="0"/>
    <n v="3517"/>
    <s v="FDX47"/>
    <x v="8"/>
    <x v="5"/>
    <x v="5"/>
    <x v="2"/>
    <x v="2"/>
    <x v="0"/>
    <x v="3277"/>
    <n v="6.55"/>
    <n v="157.52879999999999"/>
    <n v="4"/>
  </r>
  <r>
    <x v="0"/>
    <n v="3518"/>
    <s v="FDM25"/>
    <x v="12"/>
    <x v="5"/>
    <x v="5"/>
    <x v="2"/>
    <x v="2"/>
    <x v="0"/>
    <x v="3278"/>
    <n v="10.695"/>
    <n v="177.5712"/>
    <n v="4"/>
  </r>
  <r>
    <x v="0"/>
    <n v="3519"/>
    <s v="FDS25"/>
    <x v="3"/>
    <x v="5"/>
    <x v="5"/>
    <x v="2"/>
    <x v="2"/>
    <x v="0"/>
    <x v="3279"/>
    <n v="6.8849999999999998"/>
    <n v="111.4228"/>
    <n v="4"/>
  </r>
  <r>
    <x v="0"/>
    <n v="3520"/>
    <s v="FDJ02"/>
    <x v="3"/>
    <x v="5"/>
    <x v="5"/>
    <x v="2"/>
    <x v="2"/>
    <x v="0"/>
    <x v="3280"/>
    <n v="17.2"/>
    <n v="147.04179999999999"/>
    <n v="4"/>
  </r>
  <r>
    <x v="0"/>
    <n v="3521"/>
    <s v="FDZ02"/>
    <x v="11"/>
    <x v="5"/>
    <x v="5"/>
    <x v="2"/>
    <x v="2"/>
    <x v="0"/>
    <x v="3281"/>
    <n v="6.9050000000000002"/>
    <n v="98.172600000000003"/>
    <n v="4"/>
  </r>
  <r>
    <x v="0"/>
    <n v="3522"/>
    <s v="FDI27"/>
    <x v="11"/>
    <x v="5"/>
    <x v="5"/>
    <x v="2"/>
    <x v="2"/>
    <x v="0"/>
    <x v="20"/>
    <n v="8.7100000000000009"/>
    <n v="43.574399999999997"/>
    <n v="4"/>
  </r>
  <r>
    <x v="0"/>
    <n v="3523"/>
    <s v="FDS02"/>
    <x v="11"/>
    <x v="5"/>
    <x v="5"/>
    <x v="2"/>
    <x v="2"/>
    <x v="0"/>
    <x v="3282"/>
    <n v="10.195"/>
    <n v="194.57939999999999"/>
    <n v="4"/>
  </r>
  <r>
    <x v="0"/>
    <n v="3524"/>
    <s v="FDJ15"/>
    <x v="11"/>
    <x v="5"/>
    <x v="5"/>
    <x v="2"/>
    <x v="2"/>
    <x v="0"/>
    <x v="3283"/>
    <n v="11.35"/>
    <n v="181.96080000000001"/>
    <n v="4"/>
  </r>
  <r>
    <x v="0"/>
    <n v="3525"/>
    <s v="FDA27"/>
    <x v="11"/>
    <x v="5"/>
    <x v="5"/>
    <x v="2"/>
    <x v="2"/>
    <x v="0"/>
    <x v="3284"/>
    <n v="20.350000000000001"/>
    <n v="257.2672"/>
    <n v="4"/>
  </r>
  <r>
    <x v="0"/>
    <n v="3526"/>
    <s v="FDT52"/>
    <x v="2"/>
    <x v="5"/>
    <x v="5"/>
    <x v="2"/>
    <x v="2"/>
    <x v="0"/>
    <x v="3285"/>
    <n v="9.6950000000000003"/>
    <n v="244.61439999999999"/>
    <n v="4"/>
  </r>
  <r>
    <x v="0"/>
    <n v="3527"/>
    <s v="FDS16"/>
    <x v="2"/>
    <x v="5"/>
    <x v="5"/>
    <x v="2"/>
    <x v="2"/>
    <x v="0"/>
    <x v="3286"/>
    <n v="15.15"/>
    <n v="144.67599999999999"/>
    <n v="4"/>
  </r>
  <r>
    <x v="0"/>
    <n v="3528"/>
    <s v="FDH17"/>
    <x v="2"/>
    <x v="5"/>
    <x v="5"/>
    <x v="2"/>
    <x v="2"/>
    <x v="0"/>
    <x v="3287"/>
    <n v="16.2"/>
    <n v="98.672600000000003"/>
    <n v="4"/>
  </r>
  <r>
    <x v="0"/>
    <n v="3529"/>
    <s v="FDY04"/>
    <x v="2"/>
    <x v="5"/>
    <x v="5"/>
    <x v="2"/>
    <x v="2"/>
    <x v="0"/>
    <x v="3288"/>
    <n v="17.7"/>
    <n v="163.221"/>
    <n v="4"/>
  </r>
  <r>
    <x v="0"/>
    <n v="3530"/>
    <s v="FDS56"/>
    <x v="0"/>
    <x v="5"/>
    <x v="5"/>
    <x v="2"/>
    <x v="2"/>
    <x v="0"/>
    <x v="3289"/>
    <n v="5.7850000000000001"/>
    <n v="264.22519999999997"/>
    <n v="4"/>
  </r>
  <r>
    <x v="0"/>
    <n v="3531"/>
    <s v="FDD44"/>
    <x v="0"/>
    <x v="5"/>
    <x v="5"/>
    <x v="2"/>
    <x v="0"/>
    <x v="0"/>
    <x v="3290"/>
    <n v="8.0500000000000007"/>
    <n v="257.06459999999998"/>
    <n v="4"/>
  </r>
  <r>
    <x v="0"/>
    <n v="3532"/>
    <s v="FDQ51"/>
    <x v="7"/>
    <x v="5"/>
    <x v="5"/>
    <x v="2"/>
    <x v="0"/>
    <x v="0"/>
    <x v="20"/>
    <n v="16"/>
    <n v="48.171799999999998"/>
    <n v="4"/>
  </r>
  <r>
    <x v="0"/>
    <n v="3533"/>
    <s v="FDL03"/>
    <x v="7"/>
    <x v="5"/>
    <x v="5"/>
    <x v="2"/>
    <x v="0"/>
    <x v="0"/>
    <x v="3291"/>
    <n v="19.25"/>
    <n v="197.511"/>
    <n v="4"/>
  </r>
  <r>
    <x v="0"/>
    <n v="3534"/>
    <s v="FDG33"/>
    <x v="14"/>
    <x v="5"/>
    <x v="5"/>
    <x v="2"/>
    <x v="0"/>
    <x v="0"/>
    <x v="3292"/>
    <n v="5.3650000000000002"/>
    <n v="173.6764"/>
    <n v="4"/>
  </r>
  <r>
    <x v="0"/>
    <n v="3535"/>
    <s v="FDE10"/>
    <x v="6"/>
    <x v="5"/>
    <x v="5"/>
    <x v="2"/>
    <x v="0"/>
    <x v="0"/>
    <x v="3293"/>
    <n v="6.67"/>
    <n v="131.26259999999999"/>
    <n v="4"/>
  </r>
  <r>
    <x v="0"/>
    <n v="3536"/>
    <s v="FDS33"/>
    <x v="6"/>
    <x v="5"/>
    <x v="5"/>
    <x v="2"/>
    <x v="0"/>
    <x v="0"/>
    <x v="3294"/>
    <n v="6.67"/>
    <n v="88.951400000000007"/>
    <n v="4"/>
  </r>
  <r>
    <x v="0"/>
    <n v="3537"/>
    <s v="FDJ34"/>
    <x v="6"/>
    <x v="5"/>
    <x v="5"/>
    <x v="2"/>
    <x v="0"/>
    <x v="0"/>
    <x v="3295"/>
    <n v="11.8"/>
    <n v="126.2704"/>
    <n v="4"/>
  </r>
  <r>
    <x v="0"/>
    <n v="3538"/>
    <s v="FDP45"/>
    <x v="6"/>
    <x v="5"/>
    <x v="5"/>
    <x v="2"/>
    <x v="0"/>
    <x v="0"/>
    <x v="3296"/>
    <n v="15.7"/>
    <n v="252.97239999999999"/>
    <n v="4"/>
  </r>
  <r>
    <x v="0"/>
    <n v="3539"/>
    <s v="FDM58"/>
    <x v="6"/>
    <x v="5"/>
    <x v="5"/>
    <x v="2"/>
    <x v="0"/>
    <x v="0"/>
    <x v="3297"/>
    <n v="16.850000000000001"/>
    <n v="111.45440000000001"/>
    <n v="4"/>
  </r>
  <r>
    <x v="0"/>
    <n v="3540"/>
    <s v="FDN22"/>
    <x v="6"/>
    <x v="5"/>
    <x v="5"/>
    <x v="2"/>
    <x v="0"/>
    <x v="0"/>
    <x v="3298"/>
    <n v="18.850000000000001"/>
    <n v="251.7724"/>
    <n v="4"/>
  </r>
  <r>
    <x v="0"/>
    <n v="3541"/>
    <s v="DRC01"/>
    <x v="4"/>
    <x v="5"/>
    <x v="5"/>
    <x v="2"/>
    <x v="0"/>
    <x v="0"/>
    <x v="3299"/>
    <n v="5.92"/>
    <n v="49.069200000000002"/>
    <n v="4"/>
  </r>
  <r>
    <x v="0"/>
    <n v="3542"/>
    <s v="DRZ11"/>
    <x v="4"/>
    <x v="5"/>
    <x v="5"/>
    <x v="2"/>
    <x v="0"/>
    <x v="0"/>
    <x v="3300"/>
    <n v="8.85"/>
    <n v="125.1388"/>
    <n v="4"/>
  </r>
  <r>
    <x v="0"/>
    <n v="3543"/>
    <s v="FDF11"/>
    <x v="15"/>
    <x v="5"/>
    <x v="5"/>
    <x v="2"/>
    <x v="0"/>
    <x v="0"/>
    <x v="3301"/>
    <n v="10.195"/>
    <n v="239.85380000000001"/>
    <n v="4"/>
  </r>
  <r>
    <x v="0"/>
    <n v="3544"/>
    <s v="FDE23"/>
    <x v="15"/>
    <x v="5"/>
    <x v="5"/>
    <x v="2"/>
    <x v="0"/>
    <x v="0"/>
    <x v="3302"/>
    <n v="17.600000000000001"/>
    <n v="47.805999999999997"/>
    <n v="4"/>
  </r>
  <r>
    <x v="1"/>
    <n v="3545"/>
    <s v="NCZ18"/>
    <x v="5"/>
    <x v="4"/>
    <x v="4"/>
    <x v="2"/>
    <x v="0"/>
    <x v="0"/>
    <x v="3303"/>
    <n v="7.8250000000000002"/>
    <n v="255.56979999999999"/>
    <n v="4"/>
  </r>
  <r>
    <x v="0"/>
    <n v="3546"/>
    <s v="FDI04"/>
    <x v="2"/>
    <x v="4"/>
    <x v="4"/>
    <x v="2"/>
    <x v="0"/>
    <x v="0"/>
    <x v="3304"/>
    <n v="13.65"/>
    <n v="196.24260000000001"/>
    <n v="4"/>
  </r>
  <r>
    <x v="0"/>
    <n v="3547"/>
    <s v="FDR44"/>
    <x v="0"/>
    <x v="4"/>
    <x v="4"/>
    <x v="2"/>
    <x v="0"/>
    <x v="0"/>
    <x v="3305"/>
    <n v="6.11"/>
    <n v="129.5968"/>
    <n v="4"/>
  </r>
  <r>
    <x v="0"/>
    <n v="3548"/>
    <s v="FDF45"/>
    <x v="0"/>
    <x v="4"/>
    <x v="4"/>
    <x v="2"/>
    <x v="0"/>
    <x v="0"/>
    <x v="3306"/>
    <n v="18.2"/>
    <n v="56.8904"/>
    <n v="4"/>
  </r>
  <r>
    <x v="0"/>
    <n v="3549"/>
    <s v="FDO22"/>
    <x v="6"/>
    <x v="4"/>
    <x v="4"/>
    <x v="2"/>
    <x v="0"/>
    <x v="0"/>
    <x v="3307"/>
    <n v="13.5"/>
    <n v="79.495999999999995"/>
    <n v="4"/>
  </r>
  <r>
    <x v="1"/>
    <n v="3550"/>
    <s v="NCH18"/>
    <x v="5"/>
    <x v="8"/>
    <x v="8"/>
    <x v="2"/>
    <x v="1"/>
    <x v="0"/>
    <x v="3308"/>
    <n v="9.3000000000000007"/>
    <n v="247.08019999999999"/>
    <n v="4"/>
  </r>
  <r>
    <x v="1"/>
    <n v="3551"/>
    <s v="FDG24"/>
    <x v="13"/>
    <x v="8"/>
    <x v="8"/>
    <x v="2"/>
    <x v="1"/>
    <x v="0"/>
    <x v="3309"/>
    <n v="7.9749999999999996"/>
    <n v="82.325000000000003"/>
    <n v="4"/>
  </r>
  <r>
    <x v="1"/>
    <n v="3552"/>
    <s v="FDQ12"/>
    <x v="13"/>
    <x v="8"/>
    <x v="8"/>
    <x v="2"/>
    <x v="1"/>
    <x v="0"/>
    <x v="3310"/>
    <n v="12.65"/>
    <n v="230.601"/>
    <n v="4"/>
  </r>
  <r>
    <x v="1"/>
    <n v="3553"/>
    <s v="FDS47"/>
    <x v="8"/>
    <x v="8"/>
    <x v="8"/>
    <x v="2"/>
    <x v="1"/>
    <x v="0"/>
    <x v="3311"/>
    <n v="16.75"/>
    <n v="86.285600000000002"/>
    <n v="4"/>
  </r>
  <r>
    <x v="1"/>
    <n v="3554"/>
    <s v="FDW13"/>
    <x v="3"/>
    <x v="8"/>
    <x v="8"/>
    <x v="2"/>
    <x v="1"/>
    <x v="0"/>
    <x v="3312"/>
    <n v="8.5"/>
    <n v="51.132399999999997"/>
    <n v="4"/>
  </r>
  <r>
    <x v="1"/>
    <n v="3555"/>
    <s v="FDK02"/>
    <x v="3"/>
    <x v="8"/>
    <x v="8"/>
    <x v="2"/>
    <x v="1"/>
    <x v="0"/>
    <x v="3313"/>
    <n v="12.5"/>
    <n v="121.14400000000001"/>
    <n v="4"/>
  </r>
  <r>
    <x v="1"/>
    <n v="3556"/>
    <s v="FDJ04"/>
    <x v="2"/>
    <x v="8"/>
    <x v="8"/>
    <x v="2"/>
    <x v="1"/>
    <x v="0"/>
    <x v="3314"/>
    <n v="18"/>
    <n v="119.91240000000001"/>
    <n v="4"/>
  </r>
  <r>
    <x v="1"/>
    <n v="3557"/>
    <s v="FDQ16"/>
    <x v="2"/>
    <x v="8"/>
    <x v="8"/>
    <x v="2"/>
    <x v="1"/>
    <x v="0"/>
    <x v="3315"/>
    <n v="19.7"/>
    <n v="109.2912"/>
    <n v="4"/>
  </r>
  <r>
    <x v="1"/>
    <n v="3558"/>
    <s v="FDX43"/>
    <x v="0"/>
    <x v="8"/>
    <x v="8"/>
    <x v="2"/>
    <x v="1"/>
    <x v="0"/>
    <x v="3316"/>
    <n v="5.6550000000000002"/>
    <n v="165.85"/>
    <n v="4"/>
  </r>
  <r>
    <x v="1"/>
    <n v="3559"/>
    <s v="FDV32"/>
    <x v="0"/>
    <x v="8"/>
    <x v="8"/>
    <x v="2"/>
    <x v="1"/>
    <x v="0"/>
    <x v="3317"/>
    <n v="7.7850000000000001"/>
    <n v="61.850999999999999"/>
    <n v="4"/>
  </r>
  <r>
    <x v="1"/>
    <n v="3560"/>
    <s v="FDK56"/>
    <x v="0"/>
    <x v="8"/>
    <x v="8"/>
    <x v="2"/>
    <x v="1"/>
    <x v="0"/>
    <x v="20"/>
    <n v="9.6950000000000003"/>
    <n v="185.18979999999999"/>
    <n v="4"/>
  </r>
  <r>
    <x v="1"/>
    <n v="3561"/>
    <s v="FDE44"/>
    <x v="0"/>
    <x v="8"/>
    <x v="8"/>
    <x v="2"/>
    <x v="1"/>
    <x v="0"/>
    <x v="3318"/>
    <n v="14.65"/>
    <n v="47.669199999999996"/>
    <n v="4"/>
  </r>
  <r>
    <x v="1"/>
    <n v="3562"/>
    <s v="FDY55"/>
    <x v="0"/>
    <x v="8"/>
    <x v="8"/>
    <x v="2"/>
    <x v="1"/>
    <x v="0"/>
    <x v="3319"/>
    <n v="16.75"/>
    <n v="258.49880000000002"/>
    <n v="4"/>
  </r>
  <r>
    <x v="1"/>
    <n v="3563"/>
    <s v="FDL44"/>
    <x v="0"/>
    <x v="8"/>
    <x v="8"/>
    <x v="2"/>
    <x v="1"/>
    <x v="0"/>
    <x v="3320"/>
    <n v="18.25"/>
    <n v="160.2894"/>
    <n v="4"/>
  </r>
  <r>
    <x v="1"/>
    <n v="3564"/>
    <s v="NCS29"/>
    <x v="1"/>
    <x v="8"/>
    <x v="8"/>
    <x v="2"/>
    <x v="1"/>
    <x v="0"/>
    <x v="3321"/>
    <n v="9"/>
    <n v="266.58839999999998"/>
    <n v="4"/>
  </r>
  <r>
    <x v="1"/>
    <n v="3565"/>
    <s v="NCX29"/>
    <x v="1"/>
    <x v="8"/>
    <x v="8"/>
    <x v="2"/>
    <x v="1"/>
    <x v="0"/>
    <x v="3322"/>
    <n v="10"/>
    <n v="146.9102"/>
    <n v="4"/>
  </r>
  <r>
    <x v="1"/>
    <n v="3566"/>
    <s v="NCO29"/>
    <x v="1"/>
    <x v="8"/>
    <x v="8"/>
    <x v="2"/>
    <x v="1"/>
    <x v="0"/>
    <x v="3323"/>
    <n v="11.15"/>
    <n v="164.05260000000001"/>
    <n v="4"/>
  </r>
  <r>
    <x v="1"/>
    <n v="3567"/>
    <s v="NCO41"/>
    <x v="1"/>
    <x v="8"/>
    <x v="8"/>
    <x v="2"/>
    <x v="1"/>
    <x v="0"/>
    <x v="3324"/>
    <n v="12.5"/>
    <n v="96.738399999999999"/>
    <n v="4"/>
  </r>
  <r>
    <x v="1"/>
    <n v="3568"/>
    <s v="NCY17"/>
    <x v="1"/>
    <x v="8"/>
    <x v="8"/>
    <x v="2"/>
    <x v="1"/>
    <x v="0"/>
    <x v="3325"/>
    <n v="18.2"/>
    <n v="43.308599999999998"/>
    <n v="4"/>
  </r>
  <r>
    <x v="1"/>
    <n v="3569"/>
    <s v="NCU30"/>
    <x v="5"/>
    <x v="8"/>
    <x v="8"/>
    <x v="2"/>
    <x v="1"/>
    <x v="0"/>
    <x v="3326"/>
    <n v="5.1100000000000003"/>
    <n v="163.821"/>
    <n v="4"/>
  </r>
  <r>
    <x v="1"/>
    <n v="3570"/>
    <s v="NCX42"/>
    <x v="5"/>
    <x v="8"/>
    <x v="8"/>
    <x v="2"/>
    <x v="1"/>
    <x v="0"/>
    <x v="3327"/>
    <n v="6.36"/>
    <n v="163.3526"/>
    <n v="4"/>
  </r>
  <r>
    <x v="1"/>
    <n v="3571"/>
    <s v="NCR06"/>
    <x v="5"/>
    <x v="8"/>
    <x v="8"/>
    <x v="2"/>
    <x v="1"/>
    <x v="0"/>
    <x v="3328"/>
    <n v="12.5"/>
    <n v="40.811199999999999"/>
    <n v="4"/>
  </r>
  <r>
    <x v="1"/>
    <n v="3572"/>
    <s v="NCQ18"/>
    <x v="5"/>
    <x v="8"/>
    <x v="8"/>
    <x v="2"/>
    <x v="1"/>
    <x v="0"/>
    <x v="3329"/>
    <n v="15.75"/>
    <n v="98.57"/>
    <n v="4"/>
  </r>
  <r>
    <x v="1"/>
    <n v="3573"/>
    <s v="NCK07"/>
    <x v="10"/>
    <x v="8"/>
    <x v="8"/>
    <x v="2"/>
    <x v="1"/>
    <x v="0"/>
    <x v="3330"/>
    <n v="10.65"/>
    <n v="166.15260000000001"/>
    <n v="4"/>
  </r>
  <r>
    <x v="1"/>
    <n v="3574"/>
    <s v="FDT58"/>
    <x v="6"/>
    <x v="8"/>
    <x v="8"/>
    <x v="2"/>
    <x v="1"/>
    <x v="0"/>
    <x v="3331"/>
    <n v="9"/>
    <n v="168.6816"/>
    <n v="4"/>
  </r>
  <r>
    <x v="1"/>
    <n v="3575"/>
    <s v="FDE22"/>
    <x v="6"/>
    <x v="8"/>
    <x v="8"/>
    <x v="2"/>
    <x v="1"/>
    <x v="0"/>
    <x v="3332"/>
    <n v="9.6950000000000003"/>
    <n v="160.49199999999999"/>
    <n v="4"/>
  </r>
  <r>
    <x v="1"/>
    <n v="3576"/>
    <s v="FDP46"/>
    <x v="6"/>
    <x v="8"/>
    <x v="8"/>
    <x v="2"/>
    <x v="1"/>
    <x v="0"/>
    <x v="3333"/>
    <n v="15.35"/>
    <n v="90.983000000000004"/>
    <n v="4"/>
  </r>
  <r>
    <x v="1"/>
    <n v="3577"/>
    <s v="DRJ01"/>
    <x v="4"/>
    <x v="8"/>
    <x v="8"/>
    <x v="2"/>
    <x v="1"/>
    <x v="0"/>
    <x v="3334"/>
    <n v="6.1349999999999998"/>
    <n v="161.52359999999999"/>
    <n v="4"/>
  </r>
  <r>
    <x v="0"/>
    <n v="3578"/>
    <s v="FDB36"/>
    <x v="13"/>
    <x v="8"/>
    <x v="8"/>
    <x v="2"/>
    <x v="1"/>
    <x v="0"/>
    <x v="3335"/>
    <n v="5.4649999999999999"/>
    <n v="132.96260000000001"/>
    <n v="4"/>
  </r>
  <r>
    <x v="0"/>
    <n v="3579"/>
    <s v="FDM24"/>
    <x v="13"/>
    <x v="8"/>
    <x v="8"/>
    <x v="2"/>
    <x v="1"/>
    <x v="0"/>
    <x v="3336"/>
    <n v="6.1349999999999998"/>
    <n v="151.73660000000001"/>
    <n v="4"/>
  </r>
  <r>
    <x v="0"/>
    <n v="3580"/>
    <s v="FDQ36"/>
    <x v="13"/>
    <x v="8"/>
    <x v="8"/>
    <x v="2"/>
    <x v="1"/>
    <x v="0"/>
    <x v="3337"/>
    <n v="7.8550000000000004"/>
    <n v="37.084800000000001"/>
    <n v="4"/>
  </r>
  <r>
    <x v="0"/>
    <n v="3581"/>
    <s v="FDB12"/>
    <x v="13"/>
    <x v="8"/>
    <x v="8"/>
    <x v="2"/>
    <x v="1"/>
    <x v="0"/>
    <x v="3338"/>
    <n v="11.15"/>
    <n v="103.26479999999999"/>
    <n v="4"/>
  </r>
  <r>
    <x v="0"/>
    <n v="3582"/>
    <s v="FDV60"/>
    <x v="13"/>
    <x v="8"/>
    <x v="8"/>
    <x v="2"/>
    <x v="1"/>
    <x v="0"/>
    <x v="3339"/>
    <n v="20.2"/>
    <n v="195.011"/>
    <n v="4"/>
  </r>
  <r>
    <x v="0"/>
    <n v="3583"/>
    <s v="FDM25"/>
    <x v="12"/>
    <x v="8"/>
    <x v="8"/>
    <x v="2"/>
    <x v="1"/>
    <x v="0"/>
    <x v="3340"/>
    <n v="10.695"/>
    <n v="174.77119999999999"/>
    <n v="4"/>
  </r>
  <r>
    <x v="0"/>
    <n v="3584"/>
    <s v="FDR01"/>
    <x v="3"/>
    <x v="8"/>
    <x v="8"/>
    <x v="2"/>
    <x v="1"/>
    <x v="0"/>
    <x v="3341"/>
    <n v="5.4050000000000002"/>
    <n v="197.77420000000001"/>
    <n v="4"/>
  </r>
  <r>
    <x v="0"/>
    <n v="3585"/>
    <s v="FDY01"/>
    <x v="3"/>
    <x v="8"/>
    <x v="8"/>
    <x v="2"/>
    <x v="1"/>
    <x v="0"/>
    <x v="3342"/>
    <n v="11.8"/>
    <n v="116.4834"/>
    <n v="4"/>
  </r>
  <r>
    <x v="0"/>
    <n v="3586"/>
    <s v="FDB38"/>
    <x v="3"/>
    <x v="8"/>
    <x v="8"/>
    <x v="2"/>
    <x v="1"/>
    <x v="0"/>
    <x v="3343"/>
    <n v="19.5"/>
    <n v="158.292"/>
    <n v="4"/>
  </r>
  <r>
    <x v="0"/>
    <n v="3587"/>
    <s v="FDS28"/>
    <x v="2"/>
    <x v="8"/>
    <x v="8"/>
    <x v="2"/>
    <x v="1"/>
    <x v="0"/>
    <x v="3344"/>
    <n v="8.18"/>
    <n v="56.658799999999999"/>
    <n v="4"/>
  </r>
  <r>
    <x v="0"/>
    <n v="3588"/>
    <s v="FDT52"/>
    <x v="2"/>
    <x v="8"/>
    <x v="8"/>
    <x v="2"/>
    <x v="1"/>
    <x v="0"/>
    <x v="3345"/>
    <n v="9.6950000000000003"/>
    <n v="246.01439999999999"/>
    <n v="4"/>
  </r>
  <r>
    <x v="0"/>
    <n v="3589"/>
    <s v="FDL28"/>
    <x v="2"/>
    <x v="8"/>
    <x v="8"/>
    <x v="2"/>
    <x v="1"/>
    <x v="0"/>
    <x v="3346"/>
    <n v="10"/>
    <n v="228.66679999999999"/>
    <n v="4"/>
  </r>
  <r>
    <x v="0"/>
    <n v="3590"/>
    <s v="FDP52"/>
    <x v="2"/>
    <x v="8"/>
    <x v="8"/>
    <x v="2"/>
    <x v="1"/>
    <x v="0"/>
    <x v="20"/>
    <n v="18.7"/>
    <n v="229.20099999999999"/>
    <n v="4"/>
  </r>
  <r>
    <x v="0"/>
    <n v="3591"/>
    <s v="FDH20"/>
    <x v="0"/>
    <x v="8"/>
    <x v="8"/>
    <x v="2"/>
    <x v="1"/>
    <x v="0"/>
    <x v="3347"/>
    <n v="16.100000000000001"/>
    <n v="95.441000000000003"/>
    <n v="4"/>
  </r>
  <r>
    <x v="0"/>
    <n v="3592"/>
    <s v="FDF56"/>
    <x v="0"/>
    <x v="8"/>
    <x v="8"/>
    <x v="2"/>
    <x v="1"/>
    <x v="0"/>
    <x v="3348"/>
    <n v="16.7"/>
    <n v="182.19759999999999"/>
    <n v="4"/>
  </r>
  <r>
    <x v="0"/>
    <n v="3593"/>
    <s v="FDU03"/>
    <x v="7"/>
    <x v="8"/>
    <x v="8"/>
    <x v="2"/>
    <x v="1"/>
    <x v="0"/>
    <x v="3349"/>
    <n v="18.7"/>
    <n v="182.32919999999999"/>
    <n v="4"/>
  </r>
  <r>
    <x v="0"/>
    <n v="3594"/>
    <s v="FDG33"/>
    <x v="14"/>
    <x v="8"/>
    <x v="8"/>
    <x v="2"/>
    <x v="1"/>
    <x v="0"/>
    <x v="3350"/>
    <n v="5.3650000000000002"/>
    <n v="173.7764"/>
    <n v="4"/>
  </r>
  <r>
    <x v="0"/>
    <n v="3595"/>
    <s v="FDP22"/>
    <x v="6"/>
    <x v="8"/>
    <x v="8"/>
    <x v="2"/>
    <x v="1"/>
    <x v="0"/>
    <x v="3351"/>
    <n v="14.65"/>
    <n v="52.866599999999998"/>
    <n v="4"/>
  </r>
  <r>
    <x v="0"/>
    <n v="3596"/>
    <s v="DRA24"/>
    <x v="4"/>
    <x v="8"/>
    <x v="8"/>
    <x v="2"/>
    <x v="1"/>
    <x v="0"/>
    <x v="3352"/>
    <n v="19.350000000000001"/>
    <n v="163.38679999999999"/>
    <n v="4"/>
  </r>
  <r>
    <x v="0"/>
    <n v="3597"/>
    <s v="FDE11"/>
    <x v="15"/>
    <x v="8"/>
    <x v="8"/>
    <x v="2"/>
    <x v="1"/>
    <x v="0"/>
    <x v="20"/>
    <n v="17.7"/>
    <n v="183.5924"/>
    <n v="4"/>
  </r>
  <r>
    <x v="1"/>
    <n v="3598"/>
    <s v="NCE07"/>
    <x v="5"/>
    <x v="8"/>
    <x v="8"/>
    <x v="2"/>
    <x v="1"/>
    <x v="0"/>
    <x v="3353"/>
    <n v="8.18"/>
    <n v="142.0154"/>
    <n v="4"/>
  </r>
  <r>
    <x v="1"/>
    <n v="3599"/>
    <s v="FDH21"/>
    <x v="14"/>
    <x v="6"/>
    <x v="6"/>
    <x v="1"/>
    <x v="0"/>
    <x v="2"/>
    <x v="3354"/>
    <n v="10.395"/>
    <n v="158.46039999999999"/>
    <n v="4"/>
  </r>
  <r>
    <x v="1"/>
    <n v="3600"/>
    <s v="DRD37"/>
    <x v="4"/>
    <x v="6"/>
    <x v="6"/>
    <x v="1"/>
    <x v="0"/>
    <x v="2"/>
    <x v="3355"/>
    <n v="9.8000000000000007"/>
    <n v="47.506"/>
    <n v="4"/>
  </r>
  <r>
    <x v="1"/>
    <n v="3601"/>
    <s v="FDZ12"/>
    <x v="13"/>
    <x v="6"/>
    <x v="6"/>
    <x v="1"/>
    <x v="0"/>
    <x v="2"/>
    <x v="3356"/>
    <n v="9.17"/>
    <n v="144.84700000000001"/>
    <n v="4"/>
  </r>
  <r>
    <x v="1"/>
    <n v="3602"/>
    <s v="FDO24"/>
    <x v="13"/>
    <x v="6"/>
    <x v="6"/>
    <x v="1"/>
    <x v="0"/>
    <x v="2"/>
    <x v="3357"/>
    <n v="11.1"/>
    <n v="159.06039999999999"/>
    <n v="4"/>
  </r>
  <r>
    <x v="1"/>
    <n v="3603"/>
    <s v="FDT36"/>
    <x v="13"/>
    <x v="6"/>
    <x v="6"/>
    <x v="1"/>
    <x v="0"/>
    <x v="2"/>
    <x v="3358"/>
    <n v="12.3"/>
    <n v="37.287399999999998"/>
    <n v="4"/>
  </r>
  <r>
    <x v="1"/>
    <n v="3604"/>
    <s v="FDN01"/>
    <x v="12"/>
    <x v="6"/>
    <x v="6"/>
    <x v="1"/>
    <x v="0"/>
    <x v="2"/>
    <x v="3359"/>
    <n v="8.8949999999999996"/>
    <n v="177.03700000000001"/>
    <n v="4"/>
  </r>
  <r>
    <x v="1"/>
    <n v="3605"/>
    <s v="FDO25"/>
    <x v="3"/>
    <x v="6"/>
    <x v="6"/>
    <x v="1"/>
    <x v="0"/>
    <x v="2"/>
    <x v="3360"/>
    <n v="6.3"/>
    <n v="208.52699999999999"/>
    <n v="4"/>
  </r>
  <r>
    <x v="1"/>
    <n v="3606"/>
    <s v="FDS13"/>
    <x v="3"/>
    <x v="6"/>
    <x v="6"/>
    <x v="1"/>
    <x v="0"/>
    <x v="2"/>
    <x v="3361"/>
    <n v="6.4649999999999999"/>
    <n v="265.28840000000002"/>
    <n v="4"/>
  </r>
  <r>
    <x v="1"/>
    <n v="3607"/>
    <s v="FDK02"/>
    <x v="3"/>
    <x v="6"/>
    <x v="6"/>
    <x v="1"/>
    <x v="0"/>
    <x v="2"/>
    <x v="3362"/>
    <n v="12.5"/>
    <n v="119.244"/>
    <n v="4"/>
  </r>
  <r>
    <x v="1"/>
    <n v="3608"/>
    <s v="FDD02"/>
    <x v="3"/>
    <x v="6"/>
    <x v="6"/>
    <x v="1"/>
    <x v="0"/>
    <x v="2"/>
    <x v="3363"/>
    <n v="16.600000000000001"/>
    <n v="118.0124"/>
    <n v="4"/>
  </r>
  <r>
    <x v="1"/>
    <n v="3609"/>
    <s v="FDA49"/>
    <x v="3"/>
    <x v="6"/>
    <x v="6"/>
    <x v="1"/>
    <x v="0"/>
    <x v="2"/>
    <x v="3364"/>
    <n v="19.7"/>
    <n v="86.419799999999995"/>
    <n v="4"/>
  </r>
  <r>
    <x v="1"/>
    <n v="3610"/>
    <s v="DRD15"/>
    <x v="11"/>
    <x v="6"/>
    <x v="6"/>
    <x v="1"/>
    <x v="0"/>
    <x v="2"/>
    <x v="3365"/>
    <n v="10.6"/>
    <n v="232.46420000000001"/>
    <n v="4"/>
  </r>
  <r>
    <x v="1"/>
    <n v="3611"/>
    <s v="FDS26"/>
    <x v="11"/>
    <x v="6"/>
    <x v="6"/>
    <x v="1"/>
    <x v="0"/>
    <x v="2"/>
    <x v="3366"/>
    <n v="20.350000000000001"/>
    <n v="259.75940000000003"/>
    <n v="4"/>
  </r>
  <r>
    <x v="1"/>
    <n v="3612"/>
    <s v="FDE16"/>
    <x v="2"/>
    <x v="6"/>
    <x v="6"/>
    <x v="1"/>
    <x v="0"/>
    <x v="2"/>
    <x v="3367"/>
    <n v="8.8949999999999996"/>
    <n v="208.3954"/>
    <n v="4"/>
  </r>
  <r>
    <x v="1"/>
    <n v="3613"/>
    <s v="NCV41"/>
    <x v="1"/>
    <x v="6"/>
    <x v="6"/>
    <x v="1"/>
    <x v="0"/>
    <x v="2"/>
    <x v="3368"/>
    <n v="14.35"/>
    <n v="109.22280000000001"/>
    <n v="4"/>
  </r>
  <r>
    <x v="1"/>
    <n v="3614"/>
    <s v="NCA18"/>
    <x v="5"/>
    <x v="6"/>
    <x v="6"/>
    <x v="1"/>
    <x v="0"/>
    <x v="2"/>
    <x v="3369"/>
    <n v="10.1"/>
    <n v="115.9492"/>
    <n v="4"/>
  </r>
  <r>
    <x v="1"/>
    <n v="3615"/>
    <s v="NCD31"/>
    <x v="5"/>
    <x v="6"/>
    <x v="6"/>
    <x v="1"/>
    <x v="0"/>
    <x v="2"/>
    <x v="3370"/>
    <n v="12.1"/>
    <n v="165.15260000000001"/>
    <n v="4"/>
  </r>
  <r>
    <x v="1"/>
    <n v="3616"/>
    <s v="NCH07"/>
    <x v="5"/>
    <x v="6"/>
    <x v="6"/>
    <x v="1"/>
    <x v="0"/>
    <x v="2"/>
    <x v="3371"/>
    <n v="13.15"/>
    <n v="157.2604"/>
    <n v="4"/>
  </r>
  <r>
    <x v="1"/>
    <n v="3617"/>
    <s v="NCI54"/>
    <x v="5"/>
    <x v="6"/>
    <x v="6"/>
    <x v="1"/>
    <x v="0"/>
    <x v="2"/>
    <x v="3372"/>
    <n v="15.2"/>
    <n v="110.7912"/>
    <n v="4"/>
  </r>
  <r>
    <x v="1"/>
    <n v="3618"/>
    <s v="FDA39"/>
    <x v="7"/>
    <x v="6"/>
    <x v="6"/>
    <x v="1"/>
    <x v="2"/>
    <x v="2"/>
    <x v="3373"/>
    <n v="6.32"/>
    <n v="38.5822"/>
    <n v="4"/>
  </r>
  <r>
    <x v="1"/>
    <n v="3619"/>
    <s v="FDK22"/>
    <x v="6"/>
    <x v="6"/>
    <x v="6"/>
    <x v="1"/>
    <x v="2"/>
    <x v="2"/>
    <x v="3374"/>
    <n v="9.8000000000000007"/>
    <n v="217.185"/>
    <n v="4"/>
  </r>
  <r>
    <x v="1"/>
    <n v="3620"/>
    <s v="FDZ33"/>
    <x v="6"/>
    <x v="6"/>
    <x v="6"/>
    <x v="1"/>
    <x v="2"/>
    <x v="2"/>
    <x v="20"/>
    <n v="10.195"/>
    <n v="147.20760000000001"/>
    <n v="4"/>
  </r>
  <r>
    <x v="1"/>
    <n v="3621"/>
    <s v="FDZ10"/>
    <x v="6"/>
    <x v="6"/>
    <x v="6"/>
    <x v="1"/>
    <x v="2"/>
    <x v="2"/>
    <x v="3375"/>
    <n v="17.850000000000001"/>
    <n v="128.00200000000001"/>
    <n v="4"/>
  </r>
  <r>
    <x v="1"/>
    <n v="3622"/>
    <s v="FDM34"/>
    <x v="6"/>
    <x v="6"/>
    <x v="6"/>
    <x v="1"/>
    <x v="2"/>
    <x v="2"/>
    <x v="3376"/>
    <n v="19"/>
    <n v="131.0626"/>
    <n v="4"/>
  </r>
  <r>
    <x v="1"/>
    <n v="3623"/>
    <s v="FDS10"/>
    <x v="6"/>
    <x v="6"/>
    <x v="6"/>
    <x v="1"/>
    <x v="2"/>
    <x v="2"/>
    <x v="3377"/>
    <n v="19.2"/>
    <n v="178.93180000000001"/>
    <n v="4"/>
  </r>
  <r>
    <x v="1"/>
    <n v="3624"/>
    <s v="DRF36"/>
    <x v="4"/>
    <x v="6"/>
    <x v="6"/>
    <x v="1"/>
    <x v="2"/>
    <x v="2"/>
    <x v="3378"/>
    <n v="16.100000000000001"/>
    <n v="189.9846"/>
    <n v="4"/>
  </r>
  <r>
    <x v="0"/>
    <n v="3625"/>
    <s v="FDL13"/>
    <x v="12"/>
    <x v="6"/>
    <x v="6"/>
    <x v="1"/>
    <x v="2"/>
    <x v="2"/>
    <x v="3379"/>
    <n v="13.85"/>
    <n v="233.93"/>
    <n v="4"/>
  </r>
  <r>
    <x v="0"/>
    <n v="3626"/>
    <s v="FDY02"/>
    <x v="11"/>
    <x v="6"/>
    <x v="6"/>
    <x v="1"/>
    <x v="2"/>
    <x v="2"/>
    <x v="3380"/>
    <n v="8.9450000000000003"/>
    <n v="262.291"/>
    <n v="4"/>
  </r>
  <r>
    <x v="0"/>
    <n v="3627"/>
    <s v="FDH40"/>
    <x v="2"/>
    <x v="6"/>
    <x v="6"/>
    <x v="1"/>
    <x v="2"/>
    <x v="2"/>
    <x v="3381"/>
    <n v="11.6"/>
    <n v="82.227599999999995"/>
    <n v="4"/>
  </r>
  <r>
    <x v="0"/>
    <n v="3628"/>
    <s v="FDW19"/>
    <x v="0"/>
    <x v="6"/>
    <x v="6"/>
    <x v="1"/>
    <x v="2"/>
    <x v="2"/>
    <x v="3382"/>
    <n v="12.35"/>
    <n v="110.95699999999999"/>
    <n v="4"/>
  </r>
  <r>
    <x v="0"/>
    <n v="3629"/>
    <s v="FDE33"/>
    <x v="0"/>
    <x v="6"/>
    <x v="6"/>
    <x v="1"/>
    <x v="2"/>
    <x v="2"/>
    <x v="3383"/>
    <n v="19.350000000000001"/>
    <n v="80.364400000000003"/>
    <n v="4"/>
  </r>
  <r>
    <x v="0"/>
    <n v="3630"/>
    <s v="FDU15"/>
    <x v="7"/>
    <x v="6"/>
    <x v="6"/>
    <x v="1"/>
    <x v="2"/>
    <x v="2"/>
    <x v="3384"/>
    <n v="13.65"/>
    <n v="37.953200000000002"/>
    <n v="4"/>
  </r>
  <r>
    <x v="0"/>
    <n v="3631"/>
    <s v="FDR27"/>
    <x v="7"/>
    <x v="6"/>
    <x v="6"/>
    <x v="1"/>
    <x v="2"/>
    <x v="2"/>
    <x v="3385"/>
    <n v="15.1"/>
    <n v="131.39420000000001"/>
    <n v="4"/>
  </r>
  <r>
    <x v="0"/>
    <n v="3632"/>
    <s v="FDI21"/>
    <x v="6"/>
    <x v="6"/>
    <x v="6"/>
    <x v="1"/>
    <x v="2"/>
    <x v="2"/>
    <x v="3386"/>
    <n v="5.59"/>
    <n v="63.116799999999998"/>
    <n v="4"/>
  </r>
  <r>
    <x v="0"/>
    <n v="3633"/>
    <s v="FDL58"/>
    <x v="6"/>
    <x v="6"/>
    <x v="6"/>
    <x v="1"/>
    <x v="2"/>
    <x v="2"/>
    <x v="3387"/>
    <n v="5.78"/>
    <n v="262.35680000000002"/>
    <n v="4"/>
  </r>
  <r>
    <x v="0"/>
    <n v="3634"/>
    <s v="DRB13"/>
    <x v="4"/>
    <x v="6"/>
    <x v="6"/>
    <x v="1"/>
    <x v="1"/>
    <x v="2"/>
    <x v="3388"/>
    <n v="6.1150000000000002"/>
    <n v="189.053"/>
    <n v="4"/>
  </r>
  <r>
    <x v="0"/>
    <n v="3635"/>
    <s v="DRB48"/>
    <x v="4"/>
    <x v="6"/>
    <x v="6"/>
    <x v="1"/>
    <x v="1"/>
    <x v="2"/>
    <x v="3389"/>
    <n v="16.75"/>
    <n v="40.982199999999999"/>
    <n v="4"/>
  </r>
  <r>
    <x v="0"/>
    <n v="3636"/>
    <s v="FDQ19"/>
    <x v="0"/>
    <x v="6"/>
    <x v="6"/>
    <x v="1"/>
    <x v="1"/>
    <x v="2"/>
    <x v="3390"/>
    <n v="7.35"/>
    <n v="241.05119999999999"/>
    <n v="4"/>
  </r>
  <r>
    <x v="1"/>
    <n v="3637"/>
    <s v="FDT48"/>
    <x v="13"/>
    <x v="3"/>
    <x v="3"/>
    <x v="1"/>
    <x v="2"/>
    <x v="0"/>
    <x v="3391"/>
    <n v="4.92"/>
    <n v="198.80840000000001"/>
    <n v="4"/>
  </r>
  <r>
    <x v="1"/>
    <n v="3638"/>
    <s v="FDW25"/>
    <x v="3"/>
    <x v="3"/>
    <x v="3"/>
    <x v="1"/>
    <x v="2"/>
    <x v="0"/>
    <x v="3392"/>
    <n v="5.1749999999999998"/>
    <n v="86.922399999999996"/>
    <n v="4"/>
  </r>
  <r>
    <x v="1"/>
    <n v="3639"/>
    <s v="FDW01"/>
    <x v="3"/>
    <x v="3"/>
    <x v="3"/>
    <x v="1"/>
    <x v="2"/>
    <x v="0"/>
    <x v="20"/>
    <n v="14.5"/>
    <n v="154.4682"/>
    <n v="4"/>
  </r>
  <r>
    <x v="1"/>
    <n v="3640"/>
    <s v="FDD57"/>
    <x v="0"/>
    <x v="3"/>
    <x v="3"/>
    <x v="1"/>
    <x v="2"/>
    <x v="0"/>
    <x v="3393"/>
    <n v="18.100000000000001"/>
    <n v="93.609399999999994"/>
    <n v="4"/>
  </r>
  <r>
    <x v="1"/>
    <n v="3641"/>
    <s v="FDD35"/>
    <x v="15"/>
    <x v="3"/>
    <x v="3"/>
    <x v="1"/>
    <x v="2"/>
    <x v="0"/>
    <x v="3394"/>
    <n v="12.15"/>
    <n v="119.84399999999999"/>
    <n v="4"/>
  </r>
  <r>
    <x v="1"/>
    <n v="3642"/>
    <s v="FDB60"/>
    <x v="13"/>
    <x v="3"/>
    <x v="3"/>
    <x v="1"/>
    <x v="2"/>
    <x v="0"/>
    <x v="3395"/>
    <n v="9.3000000000000007"/>
    <n v="195.81360000000001"/>
    <n v="4"/>
  </r>
  <r>
    <x v="1"/>
    <n v="3643"/>
    <s v="FDR60"/>
    <x v="13"/>
    <x v="3"/>
    <x v="3"/>
    <x v="1"/>
    <x v="2"/>
    <x v="0"/>
    <x v="3396"/>
    <n v="14.3"/>
    <n v="75.732799999999997"/>
    <n v="4"/>
  </r>
  <r>
    <x v="1"/>
    <n v="3644"/>
    <s v="FDU59"/>
    <x v="8"/>
    <x v="3"/>
    <x v="3"/>
    <x v="1"/>
    <x v="2"/>
    <x v="0"/>
    <x v="3397"/>
    <n v="5.78"/>
    <n v="161.95519999999999"/>
    <n v="4"/>
  </r>
  <r>
    <x v="1"/>
    <n v="3645"/>
    <s v="FDP23"/>
    <x v="8"/>
    <x v="3"/>
    <x v="3"/>
    <x v="1"/>
    <x v="2"/>
    <x v="0"/>
    <x v="20"/>
    <n v="6.71"/>
    <n v="218.91659999999999"/>
    <n v="4"/>
  </r>
  <r>
    <x v="1"/>
    <n v="3646"/>
    <s v="FDU23"/>
    <x v="8"/>
    <x v="3"/>
    <x v="3"/>
    <x v="1"/>
    <x v="2"/>
    <x v="0"/>
    <x v="3398"/>
    <n v="12.15"/>
    <n v="163.51840000000001"/>
    <n v="4"/>
  </r>
  <r>
    <x v="1"/>
    <n v="3647"/>
    <s v="FDC39"/>
    <x v="11"/>
    <x v="3"/>
    <x v="3"/>
    <x v="1"/>
    <x v="2"/>
    <x v="0"/>
    <x v="3399"/>
    <n v="7.4050000000000002"/>
    <n v="208.92959999999999"/>
    <n v="4"/>
  </r>
  <r>
    <x v="1"/>
    <n v="3648"/>
    <s v="FDV50"/>
    <x v="11"/>
    <x v="3"/>
    <x v="3"/>
    <x v="1"/>
    <x v="2"/>
    <x v="0"/>
    <x v="3400"/>
    <n v="14.3"/>
    <n v="121.973"/>
    <n v="4"/>
  </r>
  <r>
    <x v="1"/>
    <n v="3649"/>
    <s v="FDF52"/>
    <x v="2"/>
    <x v="3"/>
    <x v="3"/>
    <x v="1"/>
    <x v="2"/>
    <x v="0"/>
    <x v="3401"/>
    <n v="9.3000000000000007"/>
    <n v="181.6292"/>
    <n v="4"/>
  </r>
  <r>
    <x v="1"/>
    <n v="3650"/>
    <s v="FDL04"/>
    <x v="2"/>
    <x v="3"/>
    <x v="3"/>
    <x v="1"/>
    <x v="2"/>
    <x v="0"/>
    <x v="3402"/>
    <n v="19"/>
    <n v="105.4622"/>
    <n v="4"/>
  </r>
  <r>
    <x v="1"/>
    <n v="3651"/>
    <s v="FDS55"/>
    <x v="0"/>
    <x v="3"/>
    <x v="3"/>
    <x v="1"/>
    <x v="2"/>
    <x v="0"/>
    <x v="3403"/>
    <n v="7.02"/>
    <n v="148.4734"/>
    <n v="4"/>
  </r>
  <r>
    <x v="1"/>
    <n v="3652"/>
    <s v="FDB20"/>
    <x v="0"/>
    <x v="3"/>
    <x v="3"/>
    <x v="1"/>
    <x v="2"/>
    <x v="0"/>
    <x v="3404"/>
    <n v="7.72"/>
    <n v="77.998599999999996"/>
    <n v="4"/>
  </r>
  <r>
    <x v="1"/>
    <n v="3653"/>
    <s v="FDW08"/>
    <x v="0"/>
    <x v="3"/>
    <x v="3"/>
    <x v="1"/>
    <x v="2"/>
    <x v="0"/>
    <x v="3405"/>
    <n v="12.1"/>
    <n v="108.428"/>
    <n v="4"/>
  </r>
  <r>
    <x v="1"/>
    <n v="3654"/>
    <s v="FDL56"/>
    <x v="0"/>
    <x v="3"/>
    <x v="3"/>
    <x v="1"/>
    <x v="2"/>
    <x v="0"/>
    <x v="3406"/>
    <n v="14.1"/>
    <n v="86.919799999999995"/>
    <n v="4"/>
  </r>
  <r>
    <x v="1"/>
    <n v="3655"/>
    <s v="FDI20"/>
    <x v="0"/>
    <x v="3"/>
    <x v="3"/>
    <x v="1"/>
    <x v="2"/>
    <x v="0"/>
    <x v="3407"/>
    <n v="19.100000000000001"/>
    <n v="210.65860000000001"/>
    <n v="4"/>
  </r>
  <r>
    <x v="1"/>
    <n v="3656"/>
    <s v="FDA44"/>
    <x v="0"/>
    <x v="3"/>
    <x v="3"/>
    <x v="1"/>
    <x v="2"/>
    <x v="0"/>
    <x v="3408"/>
    <n v="19.7"/>
    <n v="55.993000000000002"/>
    <n v="4"/>
  </r>
  <r>
    <x v="1"/>
    <n v="3657"/>
    <s v="DRH11"/>
    <x v="9"/>
    <x v="3"/>
    <x v="3"/>
    <x v="1"/>
    <x v="2"/>
    <x v="0"/>
    <x v="3409"/>
    <n v="5.98"/>
    <n v="55.361400000000003"/>
    <n v="4"/>
  </r>
  <r>
    <x v="1"/>
    <n v="3658"/>
    <s v="DRI47"/>
    <x v="9"/>
    <x v="3"/>
    <x v="3"/>
    <x v="1"/>
    <x v="2"/>
    <x v="0"/>
    <x v="3410"/>
    <n v="14.7"/>
    <n v="144.5128"/>
    <n v="4"/>
  </r>
  <r>
    <x v="1"/>
    <n v="3659"/>
    <s v="DRJ47"/>
    <x v="9"/>
    <x v="3"/>
    <x v="3"/>
    <x v="1"/>
    <x v="2"/>
    <x v="0"/>
    <x v="3411"/>
    <n v="18.25"/>
    <n v="173.40799999999999"/>
    <n v="4"/>
  </r>
  <r>
    <x v="1"/>
    <n v="3660"/>
    <s v="NCL53"/>
    <x v="1"/>
    <x v="3"/>
    <x v="3"/>
    <x v="1"/>
    <x v="2"/>
    <x v="0"/>
    <x v="3412"/>
    <n v="7.5"/>
    <n v="176.1028"/>
    <n v="4"/>
  </r>
  <r>
    <x v="1"/>
    <n v="3661"/>
    <s v="NCM17"/>
    <x v="1"/>
    <x v="3"/>
    <x v="3"/>
    <x v="1"/>
    <x v="2"/>
    <x v="0"/>
    <x v="3413"/>
    <n v="7.93"/>
    <n v="44.9086"/>
    <n v="4"/>
  </r>
  <r>
    <x v="1"/>
    <n v="3662"/>
    <s v="NCV53"/>
    <x v="1"/>
    <x v="3"/>
    <x v="3"/>
    <x v="1"/>
    <x v="2"/>
    <x v="0"/>
    <x v="3414"/>
    <n v="8.27"/>
    <n v="241.28800000000001"/>
    <n v="4"/>
  </r>
  <r>
    <x v="1"/>
    <n v="3663"/>
    <s v="NCQ17"/>
    <x v="1"/>
    <x v="3"/>
    <x v="3"/>
    <x v="1"/>
    <x v="2"/>
    <x v="0"/>
    <x v="20"/>
    <n v="10.3"/>
    <n v="154.66300000000001"/>
    <n v="4"/>
  </r>
  <r>
    <x v="1"/>
    <n v="3664"/>
    <s v="NCN17"/>
    <x v="1"/>
    <x v="3"/>
    <x v="3"/>
    <x v="1"/>
    <x v="2"/>
    <x v="0"/>
    <x v="3415"/>
    <n v="11"/>
    <n v="101.9358"/>
    <n v="4"/>
  </r>
  <r>
    <x v="1"/>
    <n v="3665"/>
    <s v="NCY17"/>
    <x v="1"/>
    <x v="3"/>
    <x v="3"/>
    <x v="1"/>
    <x v="2"/>
    <x v="0"/>
    <x v="3416"/>
    <n v="18.2"/>
    <n v="43.508600000000001"/>
    <n v="4"/>
  </r>
  <r>
    <x v="1"/>
    <n v="3666"/>
    <s v="NCK06"/>
    <x v="5"/>
    <x v="3"/>
    <x v="3"/>
    <x v="1"/>
    <x v="2"/>
    <x v="0"/>
    <x v="3417"/>
    <n v="5.03"/>
    <n v="122.2756"/>
    <n v="4"/>
  </r>
  <r>
    <x v="1"/>
    <n v="3667"/>
    <s v="NCH18"/>
    <x v="5"/>
    <x v="3"/>
    <x v="3"/>
    <x v="1"/>
    <x v="2"/>
    <x v="0"/>
    <x v="3418"/>
    <n v="9.3000000000000007"/>
    <n v="245.4802"/>
    <n v="4"/>
  </r>
  <r>
    <x v="1"/>
    <n v="3668"/>
    <s v="NCA18"/>
    <x v="5"/>
    <x v="3"/>
    <x v="3"/>
    <x v="1"/>
    <x v="2"/>
    <x v="0"/>
    <x v="3419"/>
    <n v="10.1"/>
    <n v="115.14919999999999"/>
    <n v="4"/>
  </r>
  <r>
    <x v="1"/>
    <n v="3669"/>
    <s v="NCR06"/>
    <x v="5"/>
    <x v="3"/>
    <x v="3"/>
    <x v="1"/>
    <x v="2"/>
    <x v="0"/>
    <x v="3420"/>
    <n v="12.5"/>
    <n v="42.811199999999999"/>
    <n v="4"/>
  </r>
  <r>
    <x v="1"/>
    <n v="3670"/>
    <s v="NCQ18"/>
    <x v="5"/>
    <x v="3"/>
    <x v="3"/>
    <x v="1"/>
    <x v="2"/>
    <x v="0"/>
    <x v="3421"/>
    <n v="15.75"/>
    <n v="101.37"/>
    <n v="4"/>
  </r>
  <r>
    <x v="1"/>
    <n v="3671"/>
    <s v="NCU06"/>
    <x v="5"/>
    <x v="3"/>
    <x v="3"/>
    <x v="1"/>
    <x v="2"/>
    <x v="0"/>
    <x v="3422"/>
    <n v="17.600000000000001"/>
    <n v="230.90100000000001"/>
    <n v="4"/>
  </r>
  <r>
    <x v="1"/>
    <n v="3672"/>
    <s v="NCR50"/>
    <x v="5"/>
    <x v="3"/>
    <x v="3"/>
    <x v="1"/>
    <x v="2"/>
    <x v="0"/>
    <x v="3423"/>
    <n v="20.2"/>
    <n v="154.63399999999999"/>
    <n v="4"/>
  </r>
  <r>
    <x v="1"/>
    <n v="3673"/>
    <s v="FDH58"/>
    <x v="6"/>
    <x v="3"/>
    <x v="3"/>
    <x v="1"/>
    <x v="2"/>
    <x v="0"/>
    <x v="3424"/>
    <n v="12.3"/>
    <n v="115.9834"/>
    <n v="4"/>
  </r>
  <r>
    <x v="1"/>
    <n v="3674"/>
    <s v="FDR09"/>
    <x v="6"/>
    <x v="3"/>
    <x v="3"/>
    <x v="1"/>
    <x v="2"/>
    <x v="0"/>
    <x v="3425"/>
    <n v="18.25"/>
    <n v="260.2962"/>
    <n v="4"/>
  </r>
  <r>
    <x v="1"/>
    <n v="3675"/>
    <s v="DRE13"/>
    <x v="4"/>
    <x v="3"/>
    <x v="3"/>
    <x v="1"/>
    <x v="2"/>
    <x v="0"/>
    <x v="3426"/>
    <n v="6.28"/>
    <n v="85.519800000000004"/>
    <n v="4"/>
  </r>
  <r>
    <x v="1"/>
    <n v="3676"/>
    <s v="DRE60"/>
    <x v="4"/>
    <x v="3"/>
    <x v="3"/>
    <x v="1"/>
    <x v="2"/>
    <x v="0"/>
    <x v="3427"/>
    <n v="9.3949999999999996"/>
    <n v="226.072"/>
    <n v="4"/>
  </r>
  <r>
    <x v="1"/>
    <n v="3677"/>
    <s v="DRH25"/>
    <x v="4"/>
    <x v="3"/>
    <x v="3"/>
    <x v="1"/>
    <x v="2"/>
    <x v="0"/>
    <x v="3428"/>
    <n v="18.7"/>
    <n v="50.232399999999998"/>
    <n v="4"/>
  </r>
  <r>
    <x v="0"/>
    <n v="3678"/>
    <s v="FDW60"/>
    <x v="13"/>
    <x v="3"/>
    <x v="3"/>
    <x v="1"/>
    <x v="2"/>
    <x v="0"/>
    <x v="3429"/>
    <n v="5.44"/>
    <n v="174.637"/>
    <n v="4"/>
  </r>
  <r>
    <x v="0"/>
    <n v="3679"/>
    <s v="FDB12"/>
    <x v="13"/>
    <x v="3"/>
    <x v="3"/>
    <x v="1"/>
    <x v="2"/>
    <x v="0"/>
    <x v="3430"/>
    <n v="11.15"/>
    <n v="102.76479999999999"/>
    <n v="4"/>
  </r>
  <r>
    <x v="0"/>
    <n v="3680"/>
    <s v="FDX11"/>
    <x v="13"/>
    <x v="3"/>
    <x v="3"/>
    <x v="1"/>
    <x v="2"/>
    <x v="0"/>
    <x v="3431"/>
    <n v="16"/>
    <n v="179.76339999999999"/>
    <n v="4"/>
  </r>
  <r>
    <x v="0"/>
    <n v="3681"/>
    <s v="FDN23"/>
    <x v="8"/>
    <x v="3"/>
    <x v="3"/>
    <x v="1"/>
    <x v="2"/>
    <x v="0"/>
    <x v="3432"/>
    <n v="6.5750000000000002"/>
    <n v="146.0444"/>
    <n v="4"/>
  </r>
  <r>
    <x v="0"/>
    <n v="3682"/>
    <s v="FDT23"/>
    <x v="8"/>
    <x v="3"/>
    <x v="3"/>
    <x v="1"/>
    <x v="2"/>
    <x v="0"/>
    <x v="3433"/>
    <n v="7.72"/>
    <n v="76.398600000000002"/>
    <n v="4"/>
  </r>
  <r>
    <x v="0"/>
    <n v="3683"/>
    <s v="FDX49"/>
    <x v="3"/>
    <x v="3"/>
    <x v="3"/>
    <x v="1"/>
    <x v="2"/>
    <x v="0"/>
    <x v="3434"/>
    <n v="4.6150000000000002"/>
    <n v="231.33"/>
    <n v="4"/>
  </r>
  <r>
    <x v="0"/>
    <n v="3684"/>
    <s v="FDZ37"/>
    <x v="3"/>
    <x v="3"/>
    <x v="3"/>
    <x v="1"/>
    <x v="2"/>
    <x v="0"/>
    <x v="20"/>
    <n v="8.1"/>
    <n v="88.519800000000004"/>
    <n v="4"/>
  </r>
  <r>
    <x v="0"/>
    <n v="3685"/>
    <s v="FDV37"/>
    <x v="3"/>
    <x v="3"/>
    <x v="3"/>
    <x v="1"/>
    <x v="2"/>
    <x v="0"/>
    <x v="3435"/>
    <n v="13"/>
    <n v="195.8426"/>
    <n v="4"/>
  </r>
  <r>
    <x v="0"/>
    <n v="3686"/>
    <s v="FDZ25"/>
    <x v="3"/>
    <x v="3"/>
    <x v="3"/>
    <x v="1"/>
    <x v="2"/>
    <x v="0"/>
    <x v="3436"/>
    <n v="15.7"/>
    <n v="171.179"/>
    <n v="4"/>
  </r>
  <r>
    <x v="0"/>
    <n v="3687"/>
    <s v="FDC52"/>
    <x v="11"/>
    <x v="3"/>
    <x v="3"/>
    <x v="1"/>
    <x v="2"/>
    <x v="0"/>
    <x v="3437"/>
    <n v="11.15"/>
    <n v="150.4708"/>
    <n v="4"/>
  </r>
  <r>
    <x v="0"/>
    <n v="3688"/>
    <s v="FDV16"/>
    <x v="2"/>
    <x v="3"/>
    <x v="3"/>
    <x v="1"/>
    <x v="2"/>
    <x v="0"/>
    <x v="3438"/>
    <n v="7.75"/>
    <n v="32.655799999999999"/>
    <n v="4"/>
  </r>
  <r>
    <x v="0"/>
    <n v="3689"/>
    <s v="FDM04"/>
    <x v="2"/>
    <x v="3"/>
    <x v="3"/>
    <x v="1"/>
    <x v="2"/>
    <x v="0"/>
    <x v="3439"/>
    <n v="9.1950000000000003"/>
    <n v="51.166600000000003"/>
    <n v="4"/>
  </r>
  <r>
    <x v="0"/>
    <n v="3690"/>
    <s v="FDS04"/>
    <x v="2"/>
    <x v="3"/>
    <x v="3"/>
    <x v="1"/>
    <x v="2"/>
    <x v="0"/>
    <x v="3440"/>
    <n v="10.195"/>
    <n v="141.78380000000001"/>
    <n v="4"/>
  </r>
  <r>
    <x v="0"/>
    <n v="3691"/>
    <s v="FDZ16"/>
    <x v="2"/>
    <x v="3"/>
    <x v="3"/>
    <x v="1"/>
    <x v="2"/>
    <x v="0"/>
    <x v="3441"/>
    <n v="16.850000000000001"/>
    <n v="194.14779999999999"/>
    <n v="4"/>
  </r>
  <r>
    <x v="0"/>
    <n v="3692"/>
    <s v="FDC33"/>
    <x v="0"/>
    <x v="3"/>
    <x v="3"/>
    <x v="1"/>
    <x v="2"/>
    <x v="0"/>
    <x v="3442"/>
    <n v="8.9600000000000009"/>
    <n v="195.3768"/>
    <n v="4"/>
  </r>
  <r>
    <x v="0"/>
    <n v="3693"/>
    <s v="FDW31"/>
    <x v="0"/>
    <x v="3"/>
    <x v="3"/>
    <x v="1"/>
    <x v="2"/>
    <x v="0"/>
    <x v="3443"/>
    <n v="11.35"/>
    <n v="197.9742"/>
    <n v="4"/>
  </r>
  <r>
    <x v="0"/>
    <n v="3694"/>
    <s v="FDW55"/>
    <x v="0"/>
    <x v="3"/>
    <x v="3"/>
    <x v="1"/>
    <x v="2"/>
    <x v="0"/>
    <x v="3444"/>
    <n v="12.6"/>
    <n v="250.9092"/>
    <n v="4"/>
  </r>
  <r>
    <x v="0"/>
    <n v="3695"/>
    <s v="FDJ20"/>
    <x v="0"/>
    <x v="3"/>
    <x v="3"/>
    <x v="1"/>
    <x v="2"/>
    <x v="0"/>
    <x v="3445"/>
    <n v="20.7"/>
    <n v="125.53879999999999"/>
    <n v="4"/>
  </r>
  <r>
    <x v="0"/>
    <n v="3696"/>
    <s v="FDP03"/>
    <x v="7"/>
    <x v="3"/>
    <x v="3"/>
    <x v="1"/>
    <x v="2"/>
    <x v="0"/>
    <x v="3446"/>
    <n v="5.15"/>
    <n v="122.53879999999999"/>
    <n v="4"/>
  </r>
  <r>
    <x v="0"/>
    <n v="3697"/>
    <s v="FDH46"/>
    <x v="6"/>
    <x v="3"/>
    <x v="3"/>
    <x v="1"/>
    <x v="2"/>
    <x v="0"/>
    <x v="3447"/>
    <n v="6.9349999999999996"/>
    <n v="101.83320000000001"/>
    <n v="4"/>
  </r>
  <r>
    <x v="0"/>
    <n v="3698"/>
    <s v="FDM58"/>
    <x v="6"/>
    <x v="3"/>
    <x v="3"/>
    <x v="1"/>
    <x v="2"/>
    <x v="0"/>
    <x v="3448"/>
    <n v="16.850000000000001"/>
    <n v="111.6544"/>
    <n v="4"/>
  </r>
  <r>
    <x v="0"/>
    <n v="3699"/>
    <s v="DRC36"/>
    <x v="4"/>
    <x v="3"/>
    <x v="3"/>
    <x v="1"/>
    <x v="2"/>
    <x v="0"/>
    <x v="20"/>
    <n v="13"/>
    <n v="173.6054"/>
    <n v="4"/>
  </r>
  <r>
    <x v="0"/>
    <n v="3700"/>
    <s v="DRA24"/>
    <x v="4"/>
    <x v="3"/>
    <x v="3"/>
    <x v="1"/>
    <x v="2"/>
    <x v="0"/>
    <x v="3449"/>
    <n v="19.350000000000001"/>
    <n v="162.48679999999999"/>
    <n v="4"/>
  </r>
  <r>
    <x v="0"/>
    <n v="3701"/>
    <s v="FDH47"/>
    <x v="15"/>
    <x v="3"/>
    <x v="3"/>
    <x v="1"/>
    <x v="2"/>
    <x v="0"/>
    <x v="3450"/>
    <n v="13.5"/>
    <n v="96.106800000000007"/>
    <n v="4"/>
  </r>
  <r>
    <x v="1"/>
    <n v="3702"/>
    <s v="FDV47"/>
    <x v="8"/>
    <x v="3"/>
    <x v="3"/>
    <x v="1"/>
    <x v="2"/>
    <x v="0"/>
    <x v="3451"/>
    <n v="17.100000000000001"/>
    <n v="85.3566"/>
    <n v="4"/>
  </r>
  <r>
    <x v="0"/>
    <n v="3703"/>
    <s v="FDE35"/>
    <x v="15"/>
    <x v="3"/>
    <x v="3"/>
    <x v="1"/>
    <x v="2"/>
    <x v="0"/>
    <x v="3452"/>
    <n v="7.06"/>
    <n v="59.590400000000002"/>
    <n v="4"/>
  </r>
  <r>
    <x v="1"/>
    <n v="3704"/>
    <s v="FDN01"/>
    <x v="12"/>
    <x v="1"/>
    <x v="1"/>
    <x v="1"/>
    <x v="0"/>
    <x v="1"/>
    <x v="3453"/>
    <n v="8.8949999999999996"/>
    <n v="175.93700000000001"/>
    <n v="4"/>
  </r>
  <r>
    <x v="1"/>
    <n v="3705"/>
    <s v="NCD31"/>
    <x v="5"/>
    <x v="1"/>
    <x v="1"/>
    <x v="1"/>
    <x v="0"/>
    <x v="1"/>
    <x v="3454"/>
    <n v="12.1"/>
    <n v="165.55260000000001"/>
    <n v="4"/>
  </r>
  <r>
    <x v="1"/>
    <n v="3706"/>
    <s v="DRE37"/>
    <x v="4"/>
    <x v="1"/>
    <x v="1"/>
    <x v="1"/>
    <x v="0"/>
    <x v="1"/>
    <x v="3455"/>
    <n v="13.5"/>
    <n v="187.0872"/>
    <n v="4"/>
  </r>
  <r>
    <x v="1"/>
    <n v="3707"/>
    <s v="FDB60"/>
    <x v="13"/>
    <x v="1"/>
    <x v="1"/>
    <x v="1"/>
    <x v="0"/>
    <x v="1"/>
    <x v="3456"/>
    <n v="9.3000000000000007"/>
    <n v="195.81360000000001"/>
    <n v="4"/>
  </r>
  <r>
    <x v="1"/>
    <n v="3708"/>
    <s v="FDW48"/>
    <x v="13"/>
    <x v="1"/>
    <x v="1"/>
    <x v="1"/>
    <x v="0"/>
    <x v="1"/>
    <x v="3457"/>
    <n v="18"/>
    <n v="80.261799999999994"/>
    <n v="4"/>
  </r>
  <r>
    <x v="1"/>
    <n v="3709"/>
    <s v="FDT59"/>
    <x v="8"/>
    <x v="1"/>
    <x v="1"/>
    <x v="1"/>
    <x v="0"/>
    <x v="1"/>
    <x v="3458"/>
    <n v="13.65"/>
    <n v="230.26679999999999"/>
    <n v="4"/>
  </r>
  <r>
    <x v="1"/>
    <n v="3710"/>
    <s v="FDS01"/>
    <x v="3"/>
    <x v="1"/>
    <x v="1"/>
    <x v="1"/>
    <x v="0"/>
    <x v="1"/>
    <x v="3459"/>
    <n v="11.6"/>
    <n v="177.0686"/>
    <n v="4"/>
  </r>
  <r>
    <x v="1"/>
    <n v="3711"/>
    <s v="FDG26"/>
    <x v="3"/>
    <x v="1"/>
    <x v="1"/>
    <x v="1"/>
    <x v="0"/>
    <x v="1"/>
    <x v="3460"/>
    <n v="18.850000000000001"/>
    <n v="254.43299999999999"/>
    <n v="4"/>
  </r>
  <r>
    <x v="1"/>
    <n v="3712"/>
    <s v="FDQ14"/>
    <x v="11"/>
    <x v="1"/>
    <x v="1"/>
    <x v="1"/>
    <x v="0"/>
    <x v="1"/>
    <x v="3461"/>
    <n v="9.27"/>
    <n v="148.005"/>
    <n v="4"/>
  </r>
  <r>
    <x v="1"/>
    <n v="3713"/>
    <s v="FDV50"/>
    <x v="11"/>
    <x v="1"/>
    <x v="1"/>
    <x v="1"/>
    <x v="0"/>
    <x v="1"/>
    <x v="3462"/>
    <n v="14.3"/>
    <n v="121.173"/>
    <n v="4"/>
  </r>
  <r>
    <x v="1"/>
    <n v="3714"/>
    <s v="DRF51"/>
    <x v="11"/>
    <x v="1"/>
    <x v="1"/>
    <x v="1"/>
    <x v="0"/>
    <x v="1"/>
    <x v="3463"/>
    <n v="15.75"/>
    <n v="38.050600000000003"/>
    <n v="4"/>
  </r>
  <r>
    <x v="1"/>
    <n v="3715"/>
    <s v="FDB52"/>
    <x v="11"/>
    <x v="1"/>
    <x v="1"/>
    <x v="1"/>
    <x v="0"/>
    <x v="1"/>
    <x v="3464"/>
    <n v="17.75"/>
    <n v="257.46719999999999"/>
    <n v="4"/>
  </r>
  <r>
    <x v="1"/>
    <n v="3716"/>
    <s v="FDX28"/>
    <x v="2"/>
    <x v="1"/>
    <x v="1"/>
    <x v="1"/>
    <x v="0"/>
    <x v="1"/>
    <x v="3465"/>
    <n v="6.3250000000000002"/>
    <n v="100.9042"/>
    <n v="4"/>
  </r>
  <r>
    <x v="1"/>
    <n v="3717"/>
    <s v="FDK40"/>
    <x v="2"/>
    <x v="1"/>
    <x v="1"/>
    <x v="1"/>
    <x v="0"/>
    <x v="1"/>
    <x v="3466"/>
    <n v="7.0350000000000001"/>
    <n v="264.69099999999997"/>
    <n v="4"/>
  </r>
  <r>
    <x v="1"/>
    <n v="3718"/>
    <s v="FDU40"/>
    <x v="2"/>
    <x v="1"/>
    <x v="1"/>
    <x v="1"/>
    <x v="0"/>
    <x v="1"/>
    <x v="3467"/>
    <n v="20.85"/>
    <n v="195.34780000000001"/>
    <n v="4"/>
  </r>
  <r>
    <x v="1"/>
    <n v="3719"/>
    <s v="FDX43"/>
    <x v="0"/>
    <x v="1"/>
    <x v="1"/>
    <x v="1"/>
    <x v="0"/>
    <x v="1"/>
    <x v="3468"/>
    <n v="5.6550000000000002"/>
    <n v="167.25"/>
    <n v="4"/>
  </r>
  <r>
    <x v="1"/>
    <n v="3720"/>
    <s v="FDY31"/>
    <x v="0"/>
    <x v="1"/>
    <x v="1"/>
    <x v="1"/>
    <x v="0"/>
    <x v="1"/>
    <x v="3469"/>
    <n v="5.98"/>
    <n v="145.34180000000001"/>
    <n v="4"/>
  </r>
  <r>
    <x v="1"/>
    <n v="3721"/>
    <s v="FDV07"/>
    <x v="0"/>
    <x v="1"/>
    <x v="1"/>
    <x v="1"/>
    <x v="0"/>
    <x v="1"/>
    <x v="3470"/>
    <n v="9.5"/>
    <n v="110.3228"/>
    <n v="4"/>
  </r>
  <r>
    <x v="1"/>
    <n v="3722"/>
    <s v="FDU08"/>
    <x v="0"/>
    <x v="1"/>
    <x v="1"/>
    <x v="1"/>
    <x v="0"/>
    <x v="1"/>
    <x v="3471"/>
    <n v="10.3"/>
    <n v="97.304199999999994"/>
    <n v="4"/>
  </r>
  <r>
    <x v="1"/>
    <n v="3723"/>
    <s v="FDC20"/>
    <x v="0"/>
    <x v="1"/>
    <x v="1"/>
    <x v="1"/>
    <x v="0"/>
    <x v="1"/>
    <x v="3472"/>
    <n v="10.65"/>
    <n v="56.227200000000003"/>
    <n v="4"/>
  </r>
  <r>
    <x v="1"/>
    <n v="3724"/>
    <s v="FDH57"/>
    <x v="0"/>
    <x v="1"/>
    <x v="1"/>
    <x v="1"/>
    <x v="0"/>
    <x v="1"/>
    <x v="3473"/>
    <n v="10.895"/>
    <n v="131.32839999999999"/>
    <n v="4"/>
  </r>
  <r>
    <x v="1"/>
    <n v="3725"/>
    <s v="FDX08"/>
    <x v="0"/>
    <x v="1"/>
    <x v="1"/>
    <x v="1"/>
    <x v="0"/>
    <x v="1"/>
    <x v="3474"/>
    <n v="12.85"/>
    <n v="179.93180000000001"/>
    <n v="4"/>
  </r>
  <r>
    <x v="1"/>
    <n v="3726"/>
    <s v="FDY43"/>
    <x v="0"/>
    <x v="1"/>
    <x v="1"/>
    <x v="1"/>
    <x v="0"/>
    <x v="1"/>
    <x v="3475"/>
    <n v="14.85"/>
    <n v="169.7474"/>
    <n v="4"/>
  </r>
  <r>
    <x v="1"/>
    <n v="3727"/>
    <s v="FDL44"/>
    <x v="0"/>
    <x v="1"/>
    <x v="1"/>
    <x v="1"/>
    <x v="0"/>
    <x v="1"/>
    <x v="3476"/>
    <n v="18.25"/>
    <n v="162.88939999999999"/>
    <n v="4"/>
  </r>
  <r>
    <x v="1"/>
    <n v="3728"/>
    <s v="FDP20"/>
    <x v="0"/>
    <x v="1"/>
    <x v="1"/>
    <x v="1"/>
    <x v="0"/>
    <x v="1"/>
    <x v="3477"/>
    <n v="19.850000000000001"/>
    <n v="127.102"/>
    <n v="4"/>
  </r>
  <r>
    <x v="1"/>
    <n v="3729"/>
    <s v="FDE32"/>
    <x v="0"/>
    <x v="1"/>
    <x v="1"/>
    <x v="1"/>
    <x v="0"/>
    <x v="1"/>
    <x v="3478"/>
    <n v="20.7"/>
    <n v="37.8506"/>
    <n v="4"/>
  </r>
  <r>
    <x v="1"/>
    <n v="3730"/>
    <s v="NCN41"/>
    <x v="1"/>
    <x v="1"/>
    <x v="1"/>
    <x v="1"/>
    <x v="0"/>
    <x v="1"/>
    <x v="3479"/>
    <n v="17"/>
    <n v="123.773"/>
    <n v="4"/>
  </r>
  <r>
    <x v="1"/>
    <n v="3731"/>
    <s v="NCZ18"/>
    <x v="5"/>
    <x v="1"/>
    <x v="1"/>
    <x v="1"/>
    <x v="0"/>
    <x v="1"/>
    <x v="3480"/>
    <n v="7.8250000000000002"/>
    <n v="253.56979999999999"/>
    <n v="4"/>
  </r>
  <r>
    <x v="1"/>
    <n v="3732"/>
    <s v="NCF30"/>
    <x v="5"/>
    <x v="1"/>
    <x v="1"/>
    <x v="1"/>
    <x v="0"/>
    <x v="1"/>
    <x v="3481"/>
    <n v="17"/>
    <n v="124.53619999999999"/>
    <n v="4"/>
  </r>
  <r>
    <x v="1"/>
    <n v="3733"/>
    <s v="NCT06"/>
    <x v="5"/>
    <x v="1"/>
    <x v="1"/>
    <x v="1"/>
    <x v="0"/>
    <x v="1"/>
    <x v="20"/>
    <n v="17.100000000000001"/>
    <n v="167.08420000000001"/>
    <n v="4"/>
  </r>
  <r>
    <x v="1"/>
    <n v="3734"/>
    <s v="NCJ42"/>
    <x v="5"/>
    <x v="1"/>
    <x v="1"/>
    <x v="1"/>
    <x v="0"/>
    <x v="1"/>
    <x v="3482"/>
    <n v="19.75"/>
    <n v="100.83320000000001"/>
    <n v="4"/>
  </r>
  <r>
    <x v="1"/>
    <n v="3735"/>
    <s v="FDS03"/>
    <x v="7"/>
    <x v="1"/>
    <x v="1"/>
    <x v="1"/>
    <x v="0"/>
    <x v="1"/>
    <x v="3483"/>
    <n v="7.8250000000000002"/>
    <n v="62.782600000000002"/>
    <n v="4"/>
  </r>
  <r>
    <x v="1"/>
    <n v="3736"/>
    <s v="FDV51"/>
    <x v="7"/>
    <x v="1"/>
    <x v="1"/>
    <x v="1"/>
    <x v="0"/>
    <x v="1"/>
    <x v="3484"/>
    <n v="16.350000000000001"/>
    <n v="165.48419999999999"/>
    <n v="4"/>
  </r>
  <r>
    <x v="1"/>
    <n v="3737"/>
    <s v="NCN55"/>
    <x v="10"/>
    <x v="1"/>
    <x v="1"/>
    <x v="1"/>
    <x v="0"/>
    <x v="1"/>
    <x v="3485"/>
    <n v="14.6"/>
    <n v="241.25380000000001"/>
    <n v="4"/>
  </r>
  <r>
    <x v="1"/>
    <n v="3738"/>
    <s v="NCJ19"/>
    <x v="10"/>
    <x v="1"/>
    <x v="1"/>
    <x v="1"/>
    <x v="0"/>
    <x v="1"/>
    <x v="3486"/>
    <n v="18.600000000000001"/>
    <n v="58.758800000000001"/>
    <n v="4"/>
  </r>
  <r>
    <x v="1"/>
    <n v="3739"/>
    <s v="FDL10"/>
    <x v="6"/>
    <x v="1"/>
    <x v="1"/>
    <x v="1"/>
    <x v="0"/>
    <x v="1"/>
    <x v="3487"/>
    <n v="8.3949999999999996"/>
    <n v="99.504199999999997"/>
    <n v="4"/>
  </r>
  <r>
    <x v="1"/>
    <n v="3740"/>
    <s v="FDX09"/>
    <x v="6"/>
    <x v="1"/>
    <x v="1"/>
    <x v="1"/>
    <x v="0"/>
    <x v="1"/>
    <x v="3488"/>
    <n v="9"/>
    <n v="178.137"/>
    <n v="4"/>
  </r>
  <r>
    <x v="1"/>
    <n v="3741"/>
    <s v="FDT34"/>
    <x v="6"/>
    <x v="1"/>
    <x v="1"/>
    <x v="1"/>
    <x v="0"/>
    <x v="1"/>
    <x v="3489"/>
    <n v="9.3000000000000007"/>
    <n v="106.79640000000001"/>
    <n v="4"/>
  </r>
  <r>
    <x v="1"/>
    <n v="3742"/>
    <s v="FDK33"/>
    <x v="6"/>
    <x v="1"/>
    <x v="1"/>
    <x v="1"/>
    <x v="0"/>
    <x v="1"/>
    <x v="3490"/>
    <n v="17.850000000000001"/>
    <n v="213.756"/>
    <n v="4"/>
  </r>
  <r>
    <x v="1"/>
    <n v="3743"/>
    <s v="DRI13"/>
    <x v="4"/>
    <x v="1"/>
    <x v="1"/>
    <x v="1"/>
    <x v="0"/>
    <x v="1"/>
    <x v="3491"/>
    <n v="15.35"/>
    <n v="218.35079999999999"/>
    <n v="4"/>
  </r>
  <r>
    <x v="0"/>
    <n v="3744"/>
    <s v="FDQ11"/>
    <x v="8"/>
    <x v="1"/>
    <x v="1"/>
    <x v="1"/>
    <x v="0"/>
    <x v="1"/>
    <x v="3492"/>
    <n v="5.6950000000000003"/>
    <n v="257.49880000000002"/>
    <n v="4"/>
  </r>
  <r>
    <x v="0"/>
    <n v="3745"/>
    <s v="FDZ35"/>
    <x v="8"/>
    <x v="1"/>
    <x v="1"/>
    <x v="1"/>
    <x v="0"/>
    <x v="1"/>
    <x v="3493"/>
    <n v="9.6"/>
    <n v="104.79900000000001"/>
    <n v="4"/>
  </r>
  <r>
    <x v="0"/>
    <n v="3746"/>
    <s v="FDM01"/>
    <x v="12"/>
    <x v="1"/>
    <x v="1"/>
    <x v="1"/>
    <x v="0"/>
    <x v="1"/>
    <x v="3494"/>
    <n v="7.8949999999999996"/>
    <n v="101.1332"/>
    <n v="4"/>
  </r>
  <r>
    <x v="0"/>
    <n v="3747"/>
    <s v="FDN38"/>
    <x v="3"/>
    <x v="1"/>
    <x v="1"/>
    <x v="1"/>
    <x v="0"/>
    <x v="1"/>
    <x v="3495"/>
    <n v="6.6150000000000002"/>
    <n v="251.8408"/>
    <n v="4"/>
  </r>
  <r>
    <x v="0"/>
    <n v="3748"/>
    <s v="FDV13"/>
    <x v="3"/>
    <x v="1"/>
    <x v="1"/>
    <x v="1"/>
    <x v="0"/>
    <x v="1"/>
    <x v="3496"/>
    <n v="17.350000000000001"/>
    <n v="89.685599999999994"/>
    <n v="4"/>
  </r>
  <r>
    <x v="0"/>
    <n v="3749"/>
    <s v="FDV01"/>
    <x v="3"/>
    <x v="1"/>
    <x v="1"/>
    <x v="1"/>
    <x v="0"/>
    <x v="1"/>
    <x v="3497"/>
    <n v="19.2"/>
    <n v="153.4314"/>
    <n v="4"/>
  </r>
  <r>
    <x v="0"/>
    <n v="3750"/>
    <s v="FDB38"/>
    <x v="3"/>
    <x v="1"/>
    <x v="1"/>
    <x v="1"/>
    <x v="0"/>
    <x v="1"/>
    <x v="3498"/>
    <n v="19.5"/>
    <n v="158.792"/>
    <n v="4"/>
  </r>
  <r>
    <x v="0"/>
    <n v="3751"/>
    <s v="FDW14"/>
    <x v="11"/>
    <x v="1"/>
    <x v="1"/>
    <x v="1"/>
    <x v="0"/>
    <x v="1"/>
    <x v="3499"/>
    <n v="8.3000000000000007"/>
    <n v="87.119799999999998"/>
    <n v="4"/>
  </r>
  <r>
    <x v="0"/>
    <n v="3752"/>
    <s v="FDB03"/>
    <x v="11"/>
    <x v="1"/>
    <x v="1"/>
    <x v="1"/>
    <x v="0"/>
    <x v="1"/>
    <x v="3500"/>
    <n v="17.75"/>
    <n v="239.15379999999999"/>
    <n v="4"/>
  </r>
  <r>
    <x v="0"/>
    <n v="3753"/>
    <s v="FDT52"/>
    <x v="2"/>
    <x v="1"/>
    <x v="1"/>
    <x v="1"/>
    <x v="0"/>
    <x v="1"/>
    <x v="3501"/>
    <n v="9.6950000000000003"/>
    <n v="246.21440000000001"/>
    <n v="4"/>
  </r>
  <r>
    <x v="0"/>
    <n v="3754"/>
    <s v="FDR44"/>
    <x v="0"/>
    <x v="1"/>
    <x v="1"/>
    <x v="1"/>
    <x v="0"/>
    <x v="1"/>
    <x v="3502"/>
    <n v="6.11"/>
    <n v="131.29679999999999"/>
    <n v="4"/>
  </r>
  <r>
    <x v="0"/>
    <n v="3755"/>
    <s v="FDO56"/>
    <x v="0"/>
    <x v="1"/>
    <x v="1"/>
    <x v="1"/>
    <x v="0"/>
    <x v="1"/>
    <x v="1857"/>
    <n v="10.195"/>
    <n v="118.4808"/>
    <n v="4"/>
  </r>
  <r>
    <x v="0"/>
    <n v="3756"/>
    <s v="FDD21"/>
    <x v="0"/>
    <x v="1"/>
    <x v="1"/>
    <x v="1"/>
    <x v="0"/>
    <x v="1"/>
    <x v="3503"/>
    <n v="10.3"/>
    <n v="114.2176"/>
    <n v="4"/>
  </r>
  <r>
    <x v="0"/>
    <n v="3757"/>
    <s v="FDQ55"/>
    <x v="0"/>
    <x v="1"/>
    <x v="1"/>
    <x v="1"/>
    <x v="0"/>
    <x v="1"/>
    <x v="3504"/>
    <n v="13.65"/>
    <n v="114.88339999999999"/>
    <n v="4"/>
  </r>
  <r>
    <x v="0"/>
    <n v="3758"/>
    <s v="FDY56"/>
    <x v="0"/>
    <x v="1"/>
    <x v="1"/>
    <x v="1"/>
    <x v="0"/>
    <x v="1"/>
    <x v="3505"/>
    <n v="16.350000000000001"/>
    <n v="225.6062"/>
    <n v="4"/>
  </r>
  <r>
    <x v="0"/>
    <n v="3759"/>
    <s v="FDX56"/>
    <x v="0"/>
    <x v="1"/>
    <x v="1"/>
    <x v="1"/>
    <x v="0"/>
    <x v="1"/>
    <x v="3506"/>
    <n v="17.100000000000001"/>
    <n v="206.16380000000001"/>
    <n v="4"/>
  </r>
  <r>
    <x v="0"/>
    <n v="3760"/>
    <s v="FDW39"/>
    <x v="7"/>
    <x v="1"/>
    <x v="1"/>
    <x v="1"/>
    <x v="0"/>
    <x v="1"/>
    <x v="3507"/>
    <n v="6.69"/>
    <n v="176.83699999999999"/>
    <n v="4"/>
  </r>
  <r>
    <x v="0"/>
    <n v="3761"/>
    <s v="FDZ57"/>
    <x v="6"/>
    <x v="1"/>
    <x v="1"/>
    <x v="1"/>
    <x v="0"/>
    <x v="1"/>
    <x v="3508"/>
    <n v="10"/>
    <n v="129.6994"/>
    <n v="4"/>
  </r>
  <r>
    <x v="0"/>
    <n v="3762"/>
    <s v="FDO21"/>
    <x v="6"/>
    <x v="1"/>
    <x v="1"/>
    <x v="1"/>
    <x v="0"/>
    <x v="1"/>
    <x v="3509"/>
    <n v="11.6"/>
    <n v="223.04040000000001"/>
    <n v="4"/>
  </r>
  <r>
    <x v="0"/>
    <n v="3763"/>
    <s v="FDY22"/>
    <x v="6"/>
    <x v="1"/>
    <x v="1"/>
    <x v="1"/>
    <x v="0"/>
    <x v="1"/>
    <x v="3510"/>
    <n v="16.5"/>
    <n v="143.9128"/>
    <n v="4"/>
  </r>
  <r>
    <x v="1"/>
    <n v="3764"/>
    <s v="DRK11"/>
    <x v="9"/>
    <x v="1"/>
    <x v="1"/>
    <x v="1"/>
    <x v="0"/>
    <x v="1"/>
    <x v="3511"/>
    <n v="8.2100000000000009"/>
    <n v="150.53919999999999"/>
    <n v="4"/>
  </r>
  <r>
    <x v="1"/>
    <n v="3765"/>
    <s v="FDU23"/>
    <x v="8"/>
    <x v="7"/>
    <x v="7"/>
    <x v="1"/>
    <x v="0"/>
    <x v="3"/>
    <x v="3512"/>
    <m/>
    <n v="167.11840000000001"/>
    <n v="4"/>
  </r>
  <r>
    <x v="1"/>
    <n v="3766"/>
    <s v="DRC49"/>
    <x v="4"/>
    <x v="7"/>
    <x v="7"/>
    <x v="1"/>
    <x v="0"/>
    <x v="3"/>
    <x v="3513"/>
    <m/>
    <n v="145.71279999999999"/>
    <n v="4"/>
  </r>
  <r>
    <x v="1"/>
    <n v="3767"/>
    <s v="FDK36"/>
    <x v="13"/>
    <x v="7"/>
    <x v="7"/>
    <x v="1"/>
    <x v="0"/>
    <x v="3"/>
    <x v="3514"/>
    <m/>
    <n v="47.403399999999998"/>
    <n v="4"/>
  </r>
  <r>
    <x v="1"/>
    <n v="3768"/>
    <s v="FDO24"/>
    <x v="13"/>
    <x v="7"/>
    <x v="7"/>
    <x v="1"/>
    <x v="0"/>
    <x v="3"/>
    <x v="3515"/>
    <m/>
    <n v="158.96039999999999"/>
    <n v="4"/>
  </r>
  <r>
    <x v="1"/>
    <n v="3769"/>
    <s v="FDT36"/>
    <x v="13"/>
    <x v="7"/>
    <x v="7"/>
    <x v="1"/>
    <x v="0"/>
    <x v="3"/>
    <x v="3516"/>
    <m/>
    <n v="35.287399999999998"/>
    <n v="4"/>
  </r>
  <r>
    <x v="1"/>
    <n v="3770"/>
    <s v="FDV36"/>
    <x v="13"/>
    <x v="7"/>
    <x v="7"/>
    <x v="1"/>
    <x v="0"/>
    <x v="3"/>
    <x v="3517"/>
    <m/>
    <n v="127.102"/>
    <n v="4"/>
  </r>
  <r>
    <x v="1"/>
    <n v="3771"/>
    <s v="FDP23"/>
    <x v="8"/>
    <x v="7"/>
    <x v="7"/>
    <x v="1"/>
    <x v="0"/>
    <x v="3"/>
    <x v="3518"/>
    <m/>
    <n v="218.2166"/>
    <n v="4"/>
  </r>
  <r>
    <x v="1"/>
    <n v="3772"/>
    <s v="FDU11"/>
    <x v="8"/>
    <x v="7"/>
    <x v="7"/>
    <x v="1"/>
    <x v="0"/>
    <x v="3"/>
    <x v="3519"/>
    <m/>
    <n v="120.7098"/>
    <n v="4"/>
  </r>
  <r>
    <x v="1"/>
    <n v="3773"/>
    <s v="FDU35"/>
    <x v="8"/>
    <x v="7"/>
    <x v="7"/>
    <x v="1"/>
    <x v="0"/>
    <x v="3"/>
    <x v="3520"/>
    <m/>
    <n v="98.97"/>
    <n v="4"/>
  </r>
  <r>
    <x v="1"/>
    <n v="3774"/>
    <s v="FDU59"/>
    <x v="8"/>
    <x v="7"/>
    <x v="7"/>
    <x v="1"/>
    <x v="0"/>
    <x v="3"/>
    <x v="3521"/>
    <m/>
    <n v="162.65520000000001"/>
    <n v="4"/>
  </r>
  <r>
    <x v="1"/>
    <n v="3775"/>
    <s v="FDR14"/>
    <x v="11"/>
    <x v="7"/>
    <x v="7"/>
    <x v="1"/>
    <x v="0"/>
    <x v="3"/>
    <x v="3522"/>
    <m/>
    <n v="53.329799999999999"/>
    <n v="4"/>
  </r>
  <r>
    <x v="1"/>
    <n v="3776"/>
    <s v="FDU14"/>
    <x v="11"/>
    <x v="7"/>
    <x v="7"/>
    <x v="1"/>
    <x v="0"/>
    <x v="3"/>
    <x v="3523"/>
    <m/>
    <n v="248.375"/>
    <n v="4"/>
  </r>
  <r>
    <x v="1"/>
    <n v="3777"/>
    <s v="FDA16"/>
    <x v="2"/>
    <x v="7"/>
    <x v="7"/>
    <x v="1"/>
    <x v="0"/>
    <x v="3"/>
    <x v="3524"/>
    <m/>
    <n v="222.84559999999999"/>
    <n v="4"/>
  </r>
  <r>
    <x v="1"/>
    <n v="3778"/>
    <s v="FDF52"/>
    <x v="2"/>
    <x v="7"/>
    <x v="7"/>
    <x v="1"/>
    <x v="0"/>
    <x v="3"/>
    <x v="3525"/>
    <m/>
    <n v="184.22919999999999"/>
    <n v="4"/>
  </r>
  <r>
    <x v="1"/>
    <n v="3779"/>
    <s v="FDG29"/>
    <x v="2"/>
    <x v="7"/>
    <x v="7"/>
    <x v="1"/>
    <x v="0"/>
    <x v="3"/>
    <x v="3526"/>
    <m/>
    <n v="40.045400000000001"/>
    <n v="4"/>
  </r>
  <r>
    <x v="1"/>
    <n v="3780"/>
    <s v="FDG52"/>
    <x v="2"/>
    <x v="7"/>
    <x v="7"/>
    <x v="1"/>
    <x v="0"/>
    <x v="3"/>
    <x v="3527"/>
    <m/>
    <n v="47.1402"/>
    <n v="4"/>
  </r>
  <r>
    <x v="1"/>
    <n v="3781"/>
    <s v="FDA56"/>
    <x v="0"/>
    <x v="7"/>
    <x v="7"/>
    <x v="1"/>
    <x v="0"/>
    <x v="3"/>
    <x v="3528"/>
    <m/>
    <n v="123.5414"/>
    <n v="4"/>
  </r>
  <r>
    <x v="1"/>
    <n v="3782"/>
    <s v="FDQ56"/>
    <x v="0"/>
    <x v="7"/>
    <x v="7"/>
    <x v="1"/>
    <x v="0"/>
    <x v="3"/>
    <x v="3529"/>
    <m/>
    <n v="82.390799999999999"/>
    <n v="4"/>
  </r>
  <r>
    <x v="1"/>
    <n v="3783"/>
    <s v="FDZ20"/>
    <x v="0"/>
    <x v="7"/>
    <x v="7"/>
    <x v="1"/>
    <x v="0"/>
    <x v="3"/>
    <x v="20"/>
    <m/>
    <n v="253.03559999999999"/>
    <n v="4"/>
  </r>
  <r>
    <x v="1"/>
    <n v="3784"/>
    <s v="NCO05"/>
    <x v="1"/>
    <x v="7"/>
    <x v="7"/>
    <x v="1"/>
    <x v="0"/>
    <x v="3"/>
    <x v="3530"/>
    <m/>
    <n v="97.238399999999999"/>
    <n v="4"/>
  </r>
  <r>
    <x v="1"/>
    <n v="3785"/>
    <s v="NCT29"/>
    <x v="1"/>
    <x v="7"/>
    <x v="7"/>
    <x v="1"/>
    <x v="0"/>
    <x v="3"/>
    <x v="3531"/>
    <m/>
    <n v="123.0414"/>
    <n v="4"/>
  </r>
  <r>
    <x v="1"/>
    <n v="3786"/>
    <s v="NCJ42"/>
    <x v="5"/>
    <x v="7"/>
    <x v="7"/>
    <x v="1"/>
    <x v="0"/>
    <x v="3"/>
    <x v="3532"/>
    <m/>
    <n v="100.9332"/>
    <n v="4"/>
  </r>
  <r>
    <x v="1"/>
    <n v="3787"/>
    <s v="NCL30"/>
    <x v="5"/>
    <x v="7"/>
    <x v="7"/>
    <x v="1"/>
    <x v="0"/>
    <x v="3"/>
    <x v="3533"/>
    <m/>
    <n v="125.9336"/>
    <n v="4"/>
  </r>
  <r>
    <x v="1"/>
    <n v="3788"/>
    <s v="NCO06"/>
    <x v="5"/>
    <x v="7"/>
    <x v="7"/>
    <x v="1"/>
    <x v="0"/>
    <x v="3"/>
    <x v="3534"/>
    <m/>
    <n v="34.855800000000002"/>
    <n v="4"/>
  </r>
  <r>
    <x v="1"/>
    <n v="3789"/>
    <s v="FDS39"/>
    <x v="7"/>
    <x v="7"/>
    <x v="7"/>
    <x v="1"/>
    <x v="0"/>
    <x v="3"/>
    <x v="3535"/>
    <m/>
    <n v="143.78120000000001"/>
    <n v="4"/>
  </r>
  <r>
    <x v="1"/>
    <n v="3790"/>
    <s v="NCN14"/>
    <x v="10"/>
    <x v="7"/>
    <x v="7"/>
    <x v="1"/>
    <x v="0"/>
    <x v="3"/>
    <x v="3536"/>
    <m/>
    <n v="184.66079999999999"/>
    <n v="4"/>
  </r>
  <r>
    <x v="1"/>
    <n v="3791"/>
    <s v="FDH21"/>
    <x v="14"/>
    <x v="7"/>
    <x v="7"/>
    <x v="1"/>
    <x v="0"/>
    <x v="3"/>
    <x v="3537"/>
    <m/>
    <n v="157.56039999999999"/>
    <n v="4"/>
  </r>
  <r>
    <x v="1"/>
    <n v="3792"/>
    <s v="FDC58"/>
    <x v="6"/>
    <x v="7"/>
    <x v="7"/>
    <x v="1"/>
    <x v="0"/>
    <x v="3"/>
    <x v="20"/>
    <m/>
    <n v="45.742800000000003"/>
    <n v="4"/>
  </r>
  <r>
    <x v="1"/>
    <n v="3793"/>
    <s v="FDM34"/>
    <x v="6"/>
    <x v="7"/>
    <x v="7"/>
    <x v="1"/>
    <x v="0"/>
    <x v="3"/>
    <x v="3538"/>
    <m/>
    <n v="132.96260000000001"/>
    <n v="4"/>
  </r>
  <r>
    <x v="1"/>
    <n v="3794"/>
    <s v="FDO34"/>
    <x v="6"/>
    <x v="7"/>
    <x v="7"/>
    <x v="1"/>
    <x v="0"/>
    <x v="3"/>
    <x v="3539"/>
    <m/>
    <n v="167.2816"/>
    <n v="4"/>
  </r>
  <r>
    <x v="1"/>
    <n v="3795"/>
    <s v="FDT21"/>
    <x v="6"/>
    <x v="7"/>
    <x v="7"/>
    <x v="1"/>
    <x v="0"/>
    <x v="3"/>
    <x v="20"/>
    <m/>
    <n v="248.8092"/>
    <n v="4"/>
  </r>
  <r>
    <x v="1"/>
    <n v="3796"/>
    <s v="DRM48"/>
    <x v="4"/>
    <x v="7"/>
    <x v="7"/>
    <x v="1"/>
    <x v="0"/>
    <x v="3"/>
    <x v="3540"/>
    <m/>
    <n v="39.184800000000003"/>
    <n v="4"/>
  </r>
  <r>
    <x v="1"/>
    <n v="3797"/>
    <s v="DRZ24"/>
    <x v="4"/>
    <x v="7"/>
    <x v="7"/>
    <x v="1"/>
    <x v="0"/>
    <x v="3"/>
    <x v="20"/>
    <m/>
    <n v="121.044"/>
    <n v="4"/>
  </r>
  <r>
    <x v="0"/>
    <n v="3798"/>
    <s v="FDQ48"/>
    <x v="13"/>
    <x v="7"/>
    <x v="7"/>
    <x v="1"/>
    <x v="0"/>
    <x v="3"/>
    <x v="3541"/>
    <m/>
    <n v="97.272599999999997"/>
    <n v="4"/>
  </r>
  <r>
    <x v="0"/>
    <n v="3799"/>
    <s v="FDY60"/>
    <x v="13"/>
    <x v="7"/>
    <x v="7"/>
    <x v="1"/>
    <x v="0"/>
    <x v="3"/>
    <x v="3542"/>
    <m/>
    <n v="143.81280000000001"/>
    <n v="4"/>
  </r>
  <r>
    <x v="0"/>
    <n v="3800"/>
    <s v="FDX47"/>
    <x v="8"/>
    <x v="7"/>
    <x v="7"/>
    <x v="1"/>
    <x v="0"/>
    <x v="3"/>
    <x v="3543"/>
    <m/>
    <n v="156.52879999999999"/>
    <n v="4"/>
  </r>
  <r>
    <x v="0"/>
    <n v="3801"/>
    <s v="FDG38"/>
    <x v="3"/>
    <x v="7"/>
    <x v="7"/>
    <x v="1"/>
    <x v="0"/>
    <x v="3"/>
    <x v="3544"/>
    <m/>
    <n v="83.622399999999999"/>
    <n v="4"/>
  </r>
  <r>
    <x v="0"/>
    <n v="3802"/>
    <s v="FDQ25"/>
    <x v="3"/>
    <x v="7"/>
    <x v="7"/>
    <x v="1"/>
    <x v="0"/>
    <x v="3"/>
    <x v="3545"/>
    <m/>
    <n v="173.7422"/>
    <n v="4"/>
  </r>
  <r>
    <x v="0"/>
    <n v="3803"/>
    <s v="FDF40"/>
    <x v="11"/>
    <x v="7"/>
    <x v="7"/>
    <x v="1"/>
    <x v="0"/>
    <x v="3"/>
    <x v="3546"/>
    <m/>
    <n v="250.9092"/>
    <n v="4"/>
  </r>
  <r>
    <x v="0"/>
    <n v="3804"/>
    <s v="FDU50"/>
    <x v="11"/>
    <x v="7"/>
    <x v="7"/>
    <x v="1"/>
    <x v="0"/>
    <x v="3"/>
    <x v="3547"/>
    <m/>
    <n v="112.91759999999999"/>
    <n v="4"/>
  </r>
  <r>
    <x v="0"/>
    <n v="3805"/>
    <s v="FDG05"/>
    <x v="2"/>
    <x v="7"/>
    <x v="7"/>
    <x v="1"/>
    <x v="0"/>
    <x v="3"/>
    <x v="3548"/>
    <m/>
    <n v="154.46299999999999"/>
    <n v="4"/>
  </r>
  <r>
    <x v="0"/>
    <n v="3806"/>
    <s v="FDT16"/>
    <x v="2"/>
    <x v="7"/>
    <x v="7"/>
    <x v="1"/>
    <x v="0"/>
    <x v="3"/>
    <x v="3549"/>
    <m/>
    <n v="258.7278"/>
    <n v="4"/>
  </r>
  <r>
    <x v="0"/>
    <n v="3807"/>
    <s v="FDV04"/>
    <x v="2"/>
    <x v="7"/>
    <x v="7"/>
    <x v="1"/>
    <x v="0"/>
    <x v="3"/>
    <x v="3550"/>
    <m/>
    <n v="158.4288"/>
    <n v="4"/>
  </r>
  <r>
    <x v="0"/>
    <n v="3808"/>
    <s v="FDY16"/>
    <x v="2"/>
    <x v="7"/>
    <x v="7"/>
    <x v="1"/>
    <x v="0"/>
    <x v="3"/>
    <x v="3551"/>
    <m/>
    <n v="182.5266"/>
    <n v="4"/>
  </r>
  <r>
    <x v="0"/>
    <n v="3809"/>
    <s v="FDB57"/>
    <x v="0"/>
    <x v="7"/>
    <x v="7"/>
    <x v="1"/>
    <x v="0"/>
    <x v="3"/>
    <x v="3552"/>
    <m/>
    <n v="223.47720000000001"/>
    <n v="4"/>
  </r>
  <r>
    <x v="0"/>
    <n v="3810"/>
    <s v="FDC08"/>
    <x v="0"/>
    <x v="7"/>
    <x v="7"/>
    <x v="1"/>
    <x v="0"/>
    <x v="3"/>
    <x v="3553"/>
    <m/>
    <n v="225.27199999999999"/>
    <n v="4"/>
  </r>
  <r>
    <x v="0"/>
    <n v="3811"/>
    <s v="FDK08"/>
    <x v="0"/>
    <x v="7"/>
    <x v="7"/>
    <x v="1"/>
    <x v="0"/>
    <x v="3"/>
    <x v="3554"/>
    <m/>
    <n v="101.2016"/>
    <n v="4"/>
  </r>
  <r>
    <x v="0"/>
    <n v="3812"/>
    <s v="FDN08"/>
    <x v="0"/>
    <x v="7"/>
    <x v="7"/>
    <x v="1"/>
    <x v="0"/>
    <x v="3"/>
    <x v="3555"/>
    <m/>
    <n v="115.9466"/>
    <n v="4"/>
  </r>
  <r>
    <x v="0"/>
    <n v="3813"/>
    <s v="FDQ19"/>
    <x v="0"/>
    <x v="7"/>
    <x v="7"/>
    <x v="1"/>
    <x v="0"/>
    <x v="3"/>
    <x v="3556"/>
    <m/>
    <n v="242.65119999999999"/>
    <n v="4"/>
  </r>
  <r>
    <x v="0"/>
    <n v="3814"/>
    <s v="FDU43"/>
    <x v="0"/>
    <x v="7"/>
    <x v="7"/>
    <x v="1"/>
    <x v="0"/>
    <x v="3"/>
    <x v="3557"/>
    <m/>
    <n v="237.35640000000001"/>
    <n v="4"/>
  </r>
  <r>
    <x v="0"/>
    <n v="3815"/>
    <s v="FDW55"/>
    <x v="0"/>
    <x v="7"/>
    <x v="7"/>
    <x v="1"/>
    <x v="0"/>
    <x v="3"/>
    <x v="3558"/>
    <m/>
    <n v="247.00919999999999"/>
    <n v="4"/>
  </r>
  <r>
    <x v="0"/>
    <n v="3816"/>
    <s v="FDZ31"/>
    <x v="0"/>
    <x v="7"/>
    <x v="7"/>
    <x v="1"/>
    <x v="0"/>
    <x v="3"/>
    <x v="3559"/>
    <m/>
    <n v="191.0504"/>
    <n v="4"/>
  </r>
  <r>
    <x v="0"/>
    <n v="3817"/>
    <s v="FDH31"/>
    <x v="7"/>
    <x v="7"/>
    <x v="7"/>
    <x v="1"/>
    <x v="0"/>
    <x v="3"/>
    <x v="3560"/>
    <m/>
    <n v="98.104200000000006"/>
    <n v="4"/>
  </r>
  <r>
    <x v="0"/>
    <n v="3818"/>
    <s v="FDO39"/>
    <x v="7"/>
    <x v="7"/>
    <x v="7"/>
    <x v="1"/>
    <x v="0"/>
    <x v="3"/>
    <x v="3561"/>
    <m/>
    <n v="182.16079999999999"/>
    <n v="4"/>
  </r>
  <r>
    <x v="0"/>
    <n v="3819"/>
    <s v="FDQ51"/>
    <x v="7"/>
    <x v="7"/>
    <x v="7"/>
    <x v="1"/>
    <x v="0"/>
    <x v="3"/>
    <x v="3562"/>
    <m/>
    <n v="45.471800000000002"/>
    <n v="4"/>
  </r>
  <r>
    <x v="0"/>
    <n v="3820"/>
    <s v="FDZ51"/>
    <x v="7"/>
    <x v="7"/>
    <x v="7"/>
    <x v="1"/>
    <x v="0"/>
    <x v="3"/>
    <x v="3563"/>
    <m/>
    <n v="96.609399999999994"/>
    <n v="4"/>
  </r>
  <r>
    <x v="0"/>
    <n v="3821"/>
    <s v="FDL09"/>
    <x v="6"/>
    <x v="7"/>
    <x v="7"/>
    <x v="1"/>
    <x v="0"/>
    <x v="3"/>
    <x v="3564"/>
    <m/>
    <n v="167.48159999999999"/>
    <n v="4"/>
  </r>
  <r>
    <x v="0"/>
    <n v="3822"/>
    <s v="FDO09"/>
    <x v="6"/>
    <x v="7"/>
    <x v="7"/>
    <x v="1"/>
    <x v="0"/>
    <x v="3"/>
    <x v="3565"/>
    <m/>
    <n v="261.09100000000001"/>
    <n v="4"/>
  </r>
  <r>
    <x v="0"/>
    <n v="3823"/>
    <s v="FDO45"/>
    <x v="6"/>
    <x v="7"/>
    <x v="7"/>
    <x v="1"/>
    <x v="0"/>
    <x v="3"/>
    <x v="3566"/>
    <m/>
    <n v="88.585599999999999"/>
    <n v="4"/>
  </r>
  <r>
    <x v="0"/>
    <n v="3824"/>
    <s v="FDP45"/>
    <x v="6"/>
    <x v="7"/>
    <x v="7"/>
    <x v="1"/>
    <x v="0"/>
    <x v="3"/>
    <x v="3567"/>
    <m/>
    <n v="252.2724"/>
    <n v="4"/>
  </r>
  <r>
    <x v="0"/>
    <n v="3825"/>
    <s v="DRA59"/>
    <x v="4"/>
    <x v="7"/>
    <x v="7"/>
    <x v="1"/>
    <x v="0"/>
    <x v="3"/>
    <x v="3568"/>
    <m/>
    <n v="186.69239999999999"/>
    <n v="4"/>
  </r>
  <r>
    <x v="0"/>
    <n v="3826"/>
    <s v="FDB23"/>
    <x v="15"/>
    <x v="7"/>
    <x v="7"/>
    <x v="1"/>
    <x v="0"/>
    <x v="3"/>
    <x v="3569"/>
    <m/>
    <n v="224.00620000000001"/>
    <n v="4"/>
  </r>
  <r>
    <x v="0"/>
    <n v="3827"/>
    <s v="FDE11"/>
    <x v="15"/>
    <x v="7"/>
    <x v="7"/>
    <x v="1"/>
    <x v="0"/>
    <x v="3"/>
    <x v="3570"/>
    <m/>
    <n v="183.9924"/>
    <n v="4"/>
  </r>
  <r>
    <x v="1"/>
    <n v="3828"/>
    <s v="FDU02"/>
    <x v="11"/>
    <x v="8"/>
    <x v="8"/>
    <x v="2"/>
    <x v="1"/>
    <x v="0"/>
    <x v="3571"/>
    <n v="13.35"/>
    <n v="230.5352"/>
    <n v="3.9"/>
  </r>
  <r>
    <x v="1"/>
    <n v="3829"/>
    <s v="NCB30"/>
    <x v="5"/>
    <x v="8"/>
    <x v="8"/>
    <x v="2"/>
    <x v="1"/>
    <x v="0"/>
    <x v="3572"/>
    <n v="14.6"/>
    <n v="196.50839999999999"/>
    <n v="3.9"/>
  </r>
  <r>
    <x v="1"/>
    <n v="3830"/>
    <s v="FDC37"/>
    <x v="13"/>
    <x v="7"/>
    <x v="9"/>
    <x v="0"/>
    <x v="1"/>
    <x v="2"/>
    <x v="3573"/>
    <m/>
    <n v="107.6938"/>
    <n v="3.9"/>
  </r>
  <r>
    <x v="1"/>
    <n v="3831"/>
    <s v="DRH01"/>
    <x v="4"/>
    <x v="2"/>
    <x v="2"/>
    <x v="0"/>
    <x v="1"/>
    <x v="0"/>
    <x v="3574"/>
    <n v="17.5"/>
    <n v="174.87379999999999"/>
    <n v="3.9"/>
  </r>
  <r>
    <x v="0"/>
    <n v="3832"/>
    <s v="FDV20"/>
    <x v="0"/>
    <x v="7"/>
    <x v="7"/>
    <x v="1"/>
    <x v="0"/>
    <x v="3"/>
    <x v="3575"/>
    <m/>
    <n v="128.06780000000001"/>
    <n v="3.9"/>
  </r>
  <r>
    <x v="1"/>
    <n v="3833"/>
    <s v="FDM39"/>
    <x v="11"/>
    <x v="6"/>
    <x v="6"/>
    <x v="1"/>
    <x v="1"/>
    <x v="2"/>
    <x v="3576"/>
    <n v="6.42"/>
    <n v="178.1002"/>
    <n v="3.9"/>
  </r>
  <r>
    <x v="1"/>
    <n v="3834"/>
    <s v="NCP05"/>
    <x v="1"/>
    <x v="4"/>
    <x v="4"/>
    <x v="2"/>
    <x v="1"/>
    <x v="0"/>
    <x v="20"/>
    <n v="19.600000000000001"/>
    <n v="153.30240000000001"/>
    <n v="3.9"/>
  </r>
  <r>
    <x v="1"/>
    <n v="3835"/>
    <s v="NCX54"/>
    <x v="5"/>
    <x v="4"/>
    <x v="4"/>
    <x v="2"/>
    <x v="1"/>
    <x v="0"/>
    <x v="3577"/>
    <n v="9.1950000000000003"/>
    <n v="106.1622"/>
    <n v="3.9"/>
  </r>
  <r>
    <x v="1"/>
    <n v="3836"/>
    <s v="FDH19"/>
    <x v="7"/>
    <x v="8"/>
    <x v="8"/>
    <x v="2"/>
    <x v="1"/>
    <x v="0"/>
    <x v="3578"/>
    <n v="19.350000000000001"/>
    <n v="172.57380000000001"/>
    <n v="3.9"/>
  </r>
  <r>
    <x v="1"/>
    <n v="3837"/>
    <s v="FDV25"/>
    <x v="3"/>
    <x v="4"/>
    <x v="4"/>
    <x v="2"/>
    <x v="1"/>
    <x v="0"/>
    <x v="20"/>
    <n v="5.9050000000000002"/>
    <n v="222.54560000000001"/>
    <n v="3.9"/>
  </r>
  <r>
    <x v="1"/>
    <n v="3838"/>
    <s v="FDD58"/>
    <x v="6"/>
    <x v="2"/>
    <x v="2"/>
    <x v="0"/>
    <x v="1"/>
    <x v="0"/>
    <x v="3579"/>
    <n v="7.76"/>
    <n v="101.87"/>
    <n v="3.9"/>
  </r>
  <r>
    <x v="1"/>
    <n v="3839"/>
    <s v="FDV45"/>
    <x v="6"/>
    <x v="1"/>
    <x v="1"/>
    <x v="1"/>
    <x v="0"/>
    <x v="1"/>
    <x v="3580"/>
    <n v="16.75"/>
    <n v="187.9556"/>
    <n v="3.9"/>
  </r>
  <r>
    <x v="1"/>
    <n v="3840"/>
    <s v="FDL40"/>
    <x v="2"/>
    <x v="8"/>
    <x v="8"/>
    <x v="2"/>
    <x v="1"/>
    <x v="0"/>
    <x v="3581"/>
    <n v="17.7"/>
    <n v="95.040999999999997"/>
    <n v="3.9"/>
  </r>
  <r>
    <x v="1"/>
    <n v="3841"/>
    <s v="FDX44"/>
    <x v="0"/>
    <x v="5"/>
    <x v="5"/>
    <x v="2"/>
    <x v="1"/>
    <x v="0"/>
    <x v="3582"/>
    <n v="9.3000000000000007"/>
    <n v="90.8172"/>
    <n v="3.9"/>
  </r>
  <r>
    <x v="1"/>
    <n v="3842"/>
    <s v="NCC30"/>
    <x v="5"/>
    <x v="0"/>
    <x v="0"/>
    <x v="0"/>
    <x v="0"/>
    <x v="0"/>
    <x v="3583"/>
    <n v="16.600000000000001"/>
    <n v="177.6344"/>
    <n v="3.9"/>
  </r>
  <r>
    <x v="0"/>
    <n v="3843"/>
    <s v="FDS31"/>
    <x v="0"/>
    <x v="3"/>
    <x v="3"/>
    <x v="1"/>
    <x v="2"/>
    <x v="0"/>
    <x v="3584"/>
    <n v="13.1"/>
    <n v="178.83179999999999"/>
    <n v="3.9"/>
  </r>
  <r>
    <x v="1"/>
    <n v="3844"/>
    <s v="FDV39"/>
    <x v="7"/>
    <x v="4"/>
    <x v="4"/>
    <x v="2"/>
    <x v="1"/>
    <x v="0"/>
    <x v="3585"/>
    <n v="11.3"/>
    <n v="198.14259999999999"/>
    <n v="3.9"/>
  </r>
  <r>
    <x v="1"/>
    <n v="3845"/>
    <s v="DRF36"/>
    <x v="4"/>
    <x v="4"/>
    <x v="4"/>
    <x v="2"/>
    <x v="1"/>
    <x v="0"/>
    <x v="3586"/>
    <n v="16.100000000000001"/>
    <n v="189.38460000000001"/>
    <n v="3.9"/>
  </r>
  <r>
    <x v="1"/>
    <n v="3846"/>
    <s v="FDZ10"/>
    <x v="6"/>
    <x v="7"/>
    <x v="7"/>
    <x v="1"/>
    <x v="0"/>
    <x v="3"/>
    <x v="3587"/>
    <m/>
    <n v="126.202"/>
    <n v="3.9"/>
  </r>
  <r>
    <x v="1"/>
    <n v="3847"/>
    <s v="FDK36"/>
    <x v="13"/>
    <x v="8"/>
    <x v="8"/>
    <x v="2"/>
    <x v="1"/>
    <x v="0"/>
    <x v="3588"/>
    <n v="7.09"/>
    <n v="47.903399999999998"/>
    <n v="3.9"/>
  </r>
  <r>
    <x v="0"/>
    <n v="3848"/>
    <s v="FDV20"/>
    <x v="0"/>
    <x v="7"/>
    <x v="9"/>
    <x v="0"/>
    <x v="1"/>
    <x v="2"/>
    <x v="3589"/>
    <m/>
    <n v="125.26779999999999"/>
    <n v="3.9"/>
  </r>
  <r>
    <x v="1"/>
    <n v="3849"/>
    <s v="NCJ29"/>
    <x v="1"/>
    <x v="4"/>
    <x v="4"/>
    <x v="2"/>
    <x v="1"/>
    <x v="0"/>
    <x v="3590"/>
    <n v="10.6"/>
    <n v="86.122399999999999"/>
    <n v="3.9"/>
  </r>
  <r>
    <x v="0"/>
    <n v="3850"/>
    <s v="FDW07"/>
    <x v="0"/>
    <x v="4"/>
    <x v="4"/>
    <x v="2"/>
    <x v="1"/>
    <x v="0"/>
    <x v="3591"/>
    <n v="18"/>
    <n v="87.451400000000007"/>
    <n v="3.9"/>
  </r>
  <r>
    <x v="1"/>
    <n v="3851"/>
    <s v="NCR05"/>
    <x v="1"/>
    <x v="2"/>
    <x v="2"/>
    <x v="0"/>
    <x v="1"/>
    <x v="0"/>
    <x v="3592"/>
    <n v="10.1"/>
    <n v="200.20840000000001"/>
    <n v="3.9"/>
  </r>
  <r>
    <x v="1"/>
    <n v="3852"/>
    <s v="FDW28"/>
    <x v="2"/>
    <x v="2"/>
    <x v="2"/>
    <x v="0"/>
    <x v="1"/>
    <x v="0"/>
    <x v="20"/>
    <n v="18.25"/>
    <n v="196.84520000000001"/>
    <n v="3.9"/>
  </r>
  <r>
    <x v="1"/>
    <n v="3853"/>
    <s v="FDP32"/>
    <x v="0"/>
    <x v="8"/>
    <x v="8"/>
    <x v="2"/>
    <x v="1"/>
    <x v="0"/>
    <x v="3593"/>
    <n v="6.65"/>
    <n v="128.86779999999999"/>
    <n v="3.9"/>
  </r>
  <r>
    <x v="1"/>
    <n v="3854"/>
    <s v="FDU04"/>
    <x v="2"/>
    <x v="1"/>
    <x v="1"/>
    <x v="1"/>
    <x v="0"/>
    <x v="1"/>
    <x v="20"/>
    <n v="7.93"/>
    <n v="123.2414"/>
    <n v="3.9"/>
  </r>
  <r>
    <x v="0"/>
    <n v="3855"/>
    <s v="FDT01"/>
    <x v="3"/>
    <x v="4"/>
    <x v="4"/>
    <x v="2"/>
    <x v="0"/>
    <x v="0"/>
    <x v="3594"/>
    <n v="13.65"/>
    <n v="211.59020000000001"/>
    <n v="3.9"/>
  </r>
  <r>
    <x v="1"/>
    <n v="3856"/>
    <s v="NCR38"/>
    <x v="5"/>
    <x v="5"/>
    <x v="5"/>
    <x v="2"/>
    <x v="0"/>
    <x v="0"/>
    <x v="3595"/>
    <n v="17.25"/>
    <n v="253.17240000000001"/>
    <n v="3.9"/>
  </r>
  <r>
    <x v="1"/>
    <n v="3857"/>
    <s v="FDF14"/>
    <x v="3"/>
    <x v="0"/>
    <x v="0"/>
    <x v="0"/>
    <x v="0"/>
    <x v="0"/>
    <x v="3596"/>
    <n v="7.55"/>
    <n v="152.73400000000001"/>
    <n v="3.9"/>
  </r>
  <r>
    <x v="0"/>
    <n v="3858"/>
    <s v="FDX57"/>
    <x v="6"/>
    <x v="6"/>
    <x v="6"/>
    <x v="1"/>
    <x v="0"/>
    <x v="2"/>
    <x v="3597"/>
    <n v="17.25"/>
    <n v="99.206800000000001"/>
    <n v="3.9"/>
  </r>
  <r>
    <x v="1"/>
    <n v="3859"/>
    <s v="DRI39"/>
    <x v="11"/>
    <x v="6"/>
    <x v="6"/>
    <x v="1"/>
    <x v="0"/>
    <x v="2"/>
    <x v="3598"/>
    <n v="13.8"/>
    <n v="55.893000000000001"/>
    <n v="3.9"/>
  </r>
  <r>
    <x v="1"/>
    <n v="3860"/>
    <s v="FDU11"/>
    <x v="8"/>
    <x v="4"/>
    <x v="4"/>
    <x v="2"/>
    <x v="0"/>
    <x v="0"/>
    <x v="3599"/>
    <n v="4.7850000000000001"/>
    <n v="119.7098"/>
    <n v="3.9"/>
  </r>
  <r>
    <x v="1"/>
    <n v="3861"/>
    <s v="NCP50"/>
    <x v="10"/>
    <x v="3"/>
    <x v="3"/>
    <x v="1"/>
    <x v="2"/>
    <x v="0"/>
    <x v="3600"/>
    <n v="17.350000000000001"/>
    <n v="80.561800000000005"/>
    <n v="3.9"/>
  </r>
  <r>
    <x v="0"/>
    <n v="3862"/>
    <s v="FDT10"/>
    <x v="6"/>
    <x v="2"/>
    <x v="2"/>
    <x v="0"/>
    <x v="1"/>
    <x v="0"/>
    <x v="3601"/>
    <n v="16.7"/>
    <n v="57.456200000000003"/>
    <n v="3.9"/>
  </r>
  <r>
    <x v="1"/>
    <n v="3863"/>
    <s v="FDX26"/>
    <x v="11"/>
    <x v="6"/>
    <x v="6"/>
    <x v="1"/>
    <x v="0"/>
    <x v="2"/>
    <x v="3602"/>
    <n v="17.7"/>
    <n v="184.1292"/>
    <n v="3.9"/>
  </r>
  <r>
    <x v="1"/>
    <n v="3864"/>
    <s v="FDY27"/>
    <x v="11"/>
    <x v="1"/>
    <x v="1"/>
    <x v="1"/>
    <x v="0"/>
    <x v="1"/>
    <x v="3603"/>
    <n v="6.38"/>
    <n v="178.33439999999999"/>
    <n v="3.9"/>
  </r>
  <r>
    <x v="0"/>
    <n v="3865"/>
    <s v="FDL32"/>
    <x v="0"/>
    <x v="0"/>
    <x v="0"/>
    <x v="0"/>
    <x v="0"/>
    <x v="0"/>
    <x v="3604"/>
    <n v="15.7"/>
    <n v="110.1544"/>
    <n v="3.9"/>
  </r>
  <r>
    <x v="0"/>
    <n v="3866"/>
    <s v="FDR27"/>
    <x v="7"/>
    <x v="5"/>
    <x v="5"/>
    <x v="2"/>
    <x v="0"/>
    <x v="0"/>
    <x v="3605"/>
    <n v="15.1"/>
    <n v="131.99420000000001"/>
    <n v="3.9"/>
  </r>
  <r>
    <x v="0"/>
    <n v="3867"/>
    <s v="FDX39"/>
    <x v="7"/>
    <x v="0"/>
    <x v="0"/>
    <x v="0"/>
    <x v="0"/>
    <x v="0"/>
    <x v="3606"/>
    <n v="14.3"/>
    <n v="210.3586"/>
    <n v="3.9"/>
  </r>
  <r>
    <x v="0"/>
    <n v="3868"/>
    <s v="FDF21"/>
    <x v="0"/>
    <x v="6"/>
    <x v="6"/>
    <x v="1"/>
    <x v="0"/>
    <x v="2"/>
    <x v="3607"/>
    <n v="10.3"/>
    <n v="188.65299999999999"/>
    <n v="3.9"/>
  </r>
  <r>
    <x v="1"/>
    <n v="3869"/>
    <s v="FDU40"/>
    <x v="2"/>
    <x v="3"/>
    <x v="3"/>
    <x v="1"/>
    <x v="2"/>
    <x v="0"/>
    <x v="3608"/>
    <n v="20.85"/>
    <n v="192.74780000000001"/>
    <n v="3.9"/>
  </r>
  <r>
    <x v="1"/>
    <n v="3870"/>
    <s v="DRL37"/>
    <x v="4"/>
    <x v="8"/>
    <x v="8"/>
    <x v="2"/>
    <x v="1"/>
    <x v="0"/>
    <x v="3609"/>
    <n v="15.5"/>
    <n v="41.576999999999998"/>
    <n v="3.9"/>
  </r>
  <r>
    <x v="1"/>
    <n v="3871"/>
    <s v="FDB39"/>
    <x v="11"/>
    <x v="4"/>
    <x v="4"/>
    <x v="2"/>
    <x v="0"/>
    <x v="0"/>
    <x v="3610"/>
    <n v="11.6"/>
    <n v="57.927199999999999"/>
    <n v="3.9"/>
  </r>
  <r>
    <x v="1"/>
    <n v="3872"/>
    <s v="FDU23"/>
    <x v="8"/>
    <x v="0"/>
    <x v="0"/>
    <x v="0"/>
    <x v="0"/>
    <x v="0"/>
    <x v="3611"/>
    <n v="12.15"/>
    <n v="165.01840000000001"/>
    <n v="3.9"/>
  </r>
  <r>
    <x v="1"/>
    <n v="3873"/>
    <s v="FDM28"/>
    <x v="2"/>
    <x v="0"/>
    <x v="0"/>
    <x v="0"/>
    <x v="0"/>
    <x v="0"/>
    <x v="3612"/>
    <n v="15.7"/>
    <n v="177.96600000000001"/>
    <n v="3.9"/>
  </r>
  <r>
    <x v="1"/>
    <n v="3874"/>
    <s v="FDU55"/>
    <x v="0"/>
    <x v="0"/>
    <x v="0"/>
    <x v="0"/>
    <x v="0"/>
    <x v="0"/>
    <x v="3613"/>
    <n v="16.2"/>
    <n v="260.32780000000002"/>
    <n v="3.9"/>
  </r>
  <r>
    <x v="1"/>
    <n v="3875"/>
    <s v="DRQ35"/>
    <x v="9"/>
    <x v="0"/>
    <x v="0"/>
    <x v="0"/>
    <x v="0"/>
    <x v="0"/>
    <x v="3614"/>
    <n v="9.3000000000000007"/>
    <n v="123.2388"/>
    <n v="3.9"/>
  </r>
  <r>
    <x v="1"/>
    <n v="3876"/>
    <s v="NCL29"/>
    <x v="1"/>
    <x v="0"/>
    <x v="0"/>
    <x v="0"/>
    <x v="0"/>
    <x v="0"/>
    <x v="3615"/>
    <n v="9.6950000000000003"/>
    <n v="158.8604"/>
    <n v="3.9"/>
  </r>
  <r>
    <x v="1"/>
    <n v="3877"/>
    <s v="NCC31"/>
    <x v="5"/>
    <x v="0"/>
    <x v="0"/>
    <x v="0"/>
    <x v="0"/>
    <x v="0"/>
    <x v="3616"/>
    <n v="8.02"/>
    <n v="157.59719999999999"/>
    <n v="3.9"/>
  </r>
  <r>
    <x v="1"/>
    <n v="3878"/>
    <s v="NCX18"/>
    <x v="5"/>
    <x v="0"/>
    <x v="0"/>
    <x v="0"/>
    <x v="0"/>
    <x v="0"/>
    <x v="20"/>
    <n v="14.15"/>
    <n v="197.11099999999999"/>
    <n v="3.9"/>
  </r>
  <r>
    <x v="1"/>
    <n v="3879"/>
    <s v="NCG19"/>
    <x v="5"/>
    <x v="0"/>
    <x v="0"/>
    <x v="0"/>
    <x v="0"/>
    <x v="0"/>
    <x v="3617"/>
    <n v="20.25"/>
    <n v="232.76159999999999"/>
    <n v="3.9"/>
  </r>
  <r>
    <x v="1"/>
    <n v="3880"/>
    <s v="NCO07"/>
    <x v="10"/>
    <x v="0"/>
    <x v="0"/>
    <x v="0"/>
    <x v="0"/>
    <x v="0"/>
    <x v="3618"/>
    <n v="9.06"/>
    <n v="213.256"/>
    <n v="3.9"/>
  </r>
  <r>
    <x v="1"/>
    <n v="3881"/>
    <s v="FDQ58"/>
    <x v="6"/>
    <x v="0"/>
    <x v="0"/>
    <x v="0"/>
    <x v="0"/>
    <x v="0"/>
    <x v="3619"/>
    <n v="7.3150000000000004"/>
    <n v="153.434"/>
    <n v="3.9"/>
  </r>
  <r>
    <x v="1"/>
    <n v="3882"/>
    <s v="FDZ22"/>
    <x v="6"/>
    <x v="0"/>
    <x v="0"/>
    <x v="0"/>
    <x v="0"/>
    <x v="0"/>
    <x v="3620"/>
    <n v="9.3949999999999996"/>
    <n v="85.025000000000006"/>
    <n v="3.9"/>
  </r>
  <r>
    <x v="1"/>
    <n v="3883"/>
    <s v="FDC46"/>
    <x v="6"/>
    <x v="0"/>
    <x v="0"/>
    <x v="0"/>
    <x v="0"/>
    <x v="0"/>
    <x v="3621"/>
    <n v="17.7"/>
    <n v="182.42660000000001"/>
    <n v="3.9"/>
  </r>
  <r>
    <x v="1"/>
    <n v="3884"/>
    <s v="DRZ24"/>
    <x v="4"/>
    <x v="0"/>
    <x v="0"/>
    <x v="0"/>
    <x v="0"/>
    <x v="0"/>
    <x v="1279"/>
    <n v="7.5350000000000001"/>
    <n v="120.34399999999999"/>
    <n v="3.9"/>
  </r>
  <r>
    <x v="1"/>
    <n v="3885"/>
    <s v="DRD60"/>
    <x v="4"/>
    <x v="0"/>
    <x v="0"/>
    <x v="0"/>
    <x v="0"/>
    <x v="0"/>
    <x v="3622"/>
    <n v="15.7"/>
    <n v="182.76339999999999"/>
    <n v="3.9"/>
  </r>
  <r>
    <x v="0"/>
    <n v="3886"/>
    <s v="FDV60"/>
    <x v="13"/>
    <x v="0"/>
    <x v="0"/>
    <x v="0"/>
    <x v="0"/>
    <x v="0"/>
    <x v="3623"/>
    <n v="20.2"/>
    <n v="197.31100000000001"/>
    <n v="3.9"/>
  </r>
  <r>
    <x v="0"/>
    <n v="3887"/>
    <s v="FDN23"/>
    <x v="8"/>
    <x v="0"/>
    <x v="0"/>
    <x v="0"/>
    <x v="0"/>
    <x v="0"/>
    <x v="3624"/>
    <n v="6.5750000000000002"/>
    <n v="145.74440000000001"/>
    <n v="3.9"/>
  </r>
  <r>
    <x v="0"/>
    <n v="3888"/>
    <s v="FDR13"/>
    <x v="3"/>
    <x v="0"/>
    <x v="0"/>
    <x v="0"/>
    <x v="0"/>
    <x v="0"/>
    <x v="3625"/>
    <n v="9.8949999999999996"/>
    <n v="115.3492"/>
    <n v="3.9"/>
  </r>
  <r>
    <x v="0"/>
    <n v="3889"/>
    <s v="FDH14"/>
    <x v="3"/>
    <x v="0"/>
    <x v="0"/>
    <x v="0"/>
    <x v="0"/>
    <x v="0"/>
    <x v="3626"/>
    <n v="17.100000000000001"/>
    <n v="141.38380000000001"/>
    <n v="3.9"/>
  </r>
  <r>
    <x v="0"/>
    <n v="3890"/>
    <s v="FDY44"/>
    <x v="0"/>
    <x v="0"/>
    <x v="0"/>
    <x v="0"/>
    <x v="0"/>
    <x v="0"/>
    <x v="3627"/>
    <n v="14.15"/>
    <n v="196.411"/>
    <n v="3.9"/>
  </r>
  <r>
    <x v="0"/>
    <n v="3891"/>
    <s v="FDF56"/>
    <x v="0"/>
    <x v="0"/>
    <x v="0"/>
    <x v="0"/>
    <x v="0"/>
    <x v="0"/>
    <x v="3628"/>
    <n v="16.7"/>
    <n v="180.99760000000001"/>
    <n v="3.9"/>
  </r>
  <r>
    <x v="0"/>
    <n v="3892"/>
    <s v="FDG21"/>
    <x v="14"/>
    <x v="0"/>
    <x v="0"/>
    <x v="0"/>
    <x v="0"/>
    <x v="0"/>
    <x v="3629"/>
    <n v="17.350000000000001"/>
    <n v="147.905"/>
    <n v="3.9"/>
  </r>
  <r>
    <x v="0"/>
    <n v="3893"/>
    <s v="FDV22"/>
    <x v="6"/>
    <x v="0"/>
    <x v="0"/>
    <x v="0"/>
    <x v="0"/>
    <x v="0"/>
    <x v="3630"/>
    <n v="14.85"/>
    <n v="158.26300000000001"/>
    <n v="3.9"/>
  </r>
  <r>
    <x v="1"/>
    <n v="3894"/>
    <s v="FDA32"/>
    <x v="0"/>
    <x v="7"/>
    <x v="9"/>
    <x v="0"/>
    <x v="1"/>
    <x v="2"/>
    <x v="3631"/>
    <m/>
    <n v="216.3192"/>
    <n v="3.9"/>
  </r>
  <r>
    <x v="1"/>
    <n v="3895"/>
    <s v="DRM37"/>
    <x v="4"/>
    <x v="7"/>
    <x v="9"/>
    <x v="0"/>
    <x v="1"/>
    <x v="2"/>
    <x v="3632"/>
    <m/>
    <n v="197.8768"/>
    <n v="3.9"/>
  </r>
  <r>
    <x v="1"/>
    <n v="3896"/>
    <s v="FDY48"/>
    <x v="13"/>
    <x v="7"/>
    <x v="9"/>
    <x v="0"/>
    <x v="1"/>
    <x v="2"/>
    <x v="3633"/>
    <m/>
    <n v="104.4332"/>
    <n v="3.9"/>
  </r>
  <r>
    <x v="1"/>
    <n v="3897"/>
    <s v="FDT37"/>
    <x v="3"/>
    <x v="7"/>
    <x v="9"/>
    <x v="0"/>
    <x v="1"/>
    <x v="2"/>
    <x v="3634"/>
    <m/>
    <n v="253.3014"/>
    <n v="3.9"/>
  </r>
  <r>
    <x v="1"/>
    <n v="3898"/>
    <s v="FDB05"/>
    <x v="2"/>
    <x v="7"/>
    <x v="9"/>
    <x v="0"/>
    <x v="1"/>
    <x v="2"/>
    <x v="3635"/>
    <m/>
    <n v="247.27760000000001"/>
    <n v="3.9"/>
  </r>
  <r>
    <x v="1"/>
    <n v="3899"/>
    <s v="FDA19"/>
    <x v="0"/>
    <x v="7"/>
    <x v="9"/>
    <x v="0"/>
    <x v="1"/>
    <x v="2"/>
    <x v="20"/>
    <m/>
    <n v="126.6994"/>
    <n v="3.9"/>
  </r>
  <r>
    <x v="1"/>
    <n v="3900"/>
    <s v="FDI32"/>
    <x v="0"/>
    <x v="7"/>
    <x v="9"/>
    <x v="0"/>
    <x v="1"/>
    <x v="2"/>
    <x v="3636"/>
    <m/>
    <n v="116.68340000000001"/>
    <n v="3.9"/>
  </r>
  <r>
    <x v="1"/>
    <n v="3901"/>
    <s v="DRH23"/>
    <x v="9"/>
    <x v="7"/>
    <x v="9"/>
    <x v="0"/>
    <x v="1"/>
    <x v="2"/>
    <x v="3637"/>
    <m/>
    <n v="55.761400000000002"/>
    <n v="3.9"/>
  </r>
  <r>
    <x v="1"/>
    <n v="3902"/>
    <s v="NCN53"/>
    <x v="1"/>
    <x v="7"/>
    <x v="9"/>
    <x v="0"/>
    <x v="1"/>
    <x v="2"/>
    <x v="3638"/>
    <m/>
    <n v="36.3874"/>
    <n v="3.9"/>
  </r>
  <r>
    <x v="1"/>
    <n v="3903"/>
    <s v="NCP41"/>
    <x v="1"/>
    <x v="7"/>
    <x v="9"/>
    <x v="0"/>
    <x v="1"/>
    <x v="2"/>
    <x v="3639"/>
    <m/>
    <n v="109.45959999999999"/>
    <n v="3.9"/>
  </r>
  <r>
    <x v="1"/>
    <n v="3904"/>
    <s v="NCR53"/>
    <x v="1"/>
    <x v="7"/>
    <x v="9"/>
    <x v="0"/>
    <x v="1"/>
    <x v="2"/>
    <x v="3640"/>
    <m/>
    <n v="223.84039999999999"/>
    <n v="3.9"/>
  </r>
  <r>
    <x v="1"/>
    <n v="3905"/>
    <s v="NCD54"/>
    <x v="5"/>
    <x v="7"/>
    <x v="9"/>
    <x v="0"/>
    <x v="1"/>
    <x v="2"/>
    <x v="3641"/>
    <m/>
    <n v="142.77860000000001"/>
    <n v="3.9"/>
  </r>
  <r>
    <x v="1"/>
    <n v="3906"/>
    <s v="NCP42"/>
    <x v="5"/>
    <x v="7"/>
    <x v="9"/>
    <x v="0"/>
    <x v="1"/>
    <x v="2"/>
    <x v="3642"/>
    <m/>
    <n v="195.5478"/>
    <n v="3.9"/>
  </r>
  <r>
    <x v="1"/>
    <n v="3907"/>
    <s v="NCR38"/>
    <x v="5"/>
    <x v="7"/>
    <x v="9"/>
    <x v="0"/>
    <x v="1"/>
    <x v="2"/>
    <x v="3643"/>
    <m/>
    <n v="250.7724"/>
    <n v="3.9"/>
  </r>
  <r>
    <x v="1"/>
    <n v="3908"/>
    <s v="NCO55"/>
    <x v="10"/>
    <x v="7"/>
    <x v="9"/>
    <x v="0"/>
    <x v="1"/>
    <x v="2"/>
    <x v="3644"/>
    <m/>
    <n v="105.6938"/>
    <n v="3.9"/>
  </r>
  <r>
    <x v="0"/>
    <n v="3909"/>
    <s v="FDY35"/>
    <x v="8"/>
    <x v="7"/>
    <x v="9"/>
    <x v="0"/>
    <x v="1"/>
    <x v="2"/>
    <x v="3645"/>
    <m/>
    <n v="44.040199999999999"/>
    <n v="3.9"/>
  </r>
  <r>
    <x v="0"/>
    <n v="3910"/>
    <s v="FDC52"/>
    <x v="11"/>
    <x v="7"/>
    <x v="9"/>
    <x v="0"/>
    <x v="1"/>
    <x v="2"/>
    <x v="3646"/>
    <m/>
    <n v="150.8708"/>
    <n v="3.9"/>
  </r>
  <r>
    <x v="0"/>
    <n v="3911"/>
    <s v="FDE40"/>
    <x v="11"/>
    <x v="7"/>
    <x v="9"/>
    <x v="0"/>
    <x v="1"/>
    <x v="2"/>
    <x v="3647"/>
    <m/>
    <n v="60.019399999999997"/>
    <n v="3.9"/>
  </r>
  <r>
    <x v="0"/>
    <n v="3912"/>
    <s v="FDF40"/>
    <x v="11"/>
    <x v="7"/>
    <x v="9"/>
    <x v="0"/>
    <x v="1"/>
    <x v="2"/>
    <x v="3648"/>
    <m/>
    <n v="247.8092"/>
    <n v="3.9"/>
  </r>
  <r>
    <x v="0"/>
    <n v="3913"/>
    <s v="FDK20"/>
    <x v="0"/>
    <x v="7"/>
    <x v="9"/>
    <x v="0"/>
    <x v="1"/>
    <x v="2"/>
    <x v="3649"/>
    <m/>
    <n v="120.9072"/>
    <n v="3.9"/>
  </r>
  <r>
    <x v="0"/>
    <n v="3914"/>
    <s v="FDR32"/>
    <x v="0"/>
    <x v="7"/>
    <x v="9"/>
    <x v="0"/>
    <x v="1"/>
    <x v="2"/>
    <x v="3650"/>
    <m/>
    <n v="229.36940000000001"/>
    <n v="3.9"/>
  </r>
  <r>
    <x v="0"/>
    <n v="3915"/>
    <s v="FDW46"/>
    <x v="6"/>
    <x v="7"/>
    <x v="9"/>
    <x v="0"/>
    <x v="1"/>
    <x v="2"/>
    <x v="3651"/>
    <m/>
    <n v="63.648400000000002"/>
    <n v="3.9"/>
  </r>
  <r>
    <x v="1"/>
    <n v="3916"/>
    <s v="FDD02"/>
    <x v="3"/>
    <x v="2"/>
    <x v="2"/>
    <x v="0"/>
    <x v="1"/>
    <x v="0"/>
    <x v="20"/>
    <n v="16.600000000000001"/>
    <n v="118.8124"/>
    <n v="3.9"/>
  </r>
  <r>
    <x v="1"/>
    <n v="3917"/>
    <s v="FDJ32"/>
    <x v="0"/>
    <x v="2"/>
    <x v="2"/>
    <x v="0"/>
    <x v="1"/>
    <x v="0"/>
    <x v="3652"/>
    <n v="10.695"/>
    <n v="61.453600000000002"/>
    <n v="3.9"/>
  </r>
  <r>
    <x v="1"/>
    <n v="3918"/>
    <s v="NCG30"/>
    <x v="5"/>
    <x v="2"/>
    <x v="2"/>
    <x v="0"/>
    <x v="1"/>
    <x v="0"/>
    <x v="3653"/>
    <n v="20.2"/>
    <n v="123.6046"/>
    <n v="3.9"/>
  </r>
  <r>
    <x v="1"/>
    <n v="3919"/>
    <s v="FDK45"/>
    <x v="14"/>
    <x v="2"/>
    <x v="2"/>
    <x v="0"/>
    <x v="1"/>
    <x v="0"/>
    <x v="3654"/>
    <n v="11.65"/>
    <n v="113.386"/>
    <n v="3.9"/>
  </r>
  <r>
    <x v="1"/>
    <n v="3920"/>
    <s v="FDN60"/>
    <x v="13"/>
    <x v="2"/>
    <x v="2"/>
    <x v="0"/>
    <x v="1"/>
    <x v="0"/>
    <x v="3655"/>
    <n v="15.1"/>
    <n v="159.2604"/>
    <n v="3.9"/>
  </r>
  <r>
    <x v="1"/>
    <n v="3921"/>
    <s v="FDG50"/>
    <x v="3"/>
    <x v="2"/>
    <x v="2"/>
    <x v="0"/>
    <x v="1"/>
    <x v="0"/>
    <x v="3656"/>
    <n v="7.4050000000000002"/>
    <n v="89.914599999999993"/>
    <n v="3.9"/>
  </r>
  <r>
    <x v="1"/>
    <n v="3922"/>
    <s v="FDU13"/>
    <x v="3"/>
    <x v="2"/>
    <x v="2"/>
    <x v="0"/>
    <x v="1"/>
    <x v="0"/>
    <x v="3657"/>
    <n v="8.3550000000000004"/>
    <n v="148.04179999999999"/>
    <n v="3.9"/>
  </r>
  <r>
    <x v="1"/>
    <n v="3923"/>
    <s v="FDP25"/>
    <x v="3"/>
    <x v="2"/>
    <x v="2"/>
    <x v="0"/>
    <x v="1"/>
    <x v="0"/>
    <x v="3658"/>
    <n v="15.2"/>
    <n v="219.48240000000001"/>
    <n v="3.9"/>
  </r>
  <r>
    <x v="1"/>
    <n v="3924"/>
    <s v="DRE15"/>
    <x v="11"/>
    <x v="2"/>
    <x v="2"/>
    <x v="0"/>
    <x v="1"/>
    <x v="0"/>
    <x v="20"/>
    <n v="13.35"/>
    <n v="77.601200000000006"/>
    <n v="3.9"/>
  </r>
  <r>
    <x v="1"/>
    <n v="3925"/>
    <s v="FDC44"/>
    <x v="0"/>
    <x v="2"/>
    <x v="2"/>
    <x v="0"/>
    <x v="1"/>
    <x v="0"/>
    <x v="3659"/>
    <n v="15.6"/>
    <n v="114.8518"/>
    <n v="3.9"/>
  </r>
  <r>
    <x v="1"/>
    <n v="3926"/>
    <s v="DRJ47"/>
    <x v="9"/>
    <x v="2"/>
    <x v="2"/>
    <x v="0"/>
    <x v="1"/>
    <x v="0"/>
    <x v="3660"/>
    <n v="18.25"/>
    <n v="174.708"/>
    <n v="3.9"/>
  </r>
  <r>
    <x v="1"/>
    <n v="3927"/>
    <s v="NCP05"/>
    <x v="1"/>
    <x v="2"/>
    <x v="2"/>
    <x v="0"/>
    <x v="1"/>
    <x v="0"/>
    <x v="3661"/>
    <n v="19.600000000000001"/>
    <n v="151.80240000000001"/>
    <n v="3.9"/>
  </r>
  <r>
    <x v="1"/>
    <n v="3928"/>
    <s v="NCY53"/>
    <x v="1"/>
    <x v="2"/>
    <x v="2"/>
    <x v="0"/>
    <x v="1"/>
    <x v="0"/>
    <x v="3662"/>
    <n v="20"/>
    <n v="113.3544"/>
    <n v="3.9"/>
  </r>
  <r>
    <x v="1"/>
    <n v="3929"/>
    <s v="NCC43"/>
    <x v="5"/>
    <x v="2"/>
    <x v="2"/>
    <x v="0"/>
    <x v="1"/>
    <x v="0"/>
    <x v="3663"/>
    <n v="7.39"/>
    <n v="252.60659999999999"/>
    <n v="3.9"/>
  </r>
  <r>
    <x v="1"/>
    <n v="3930"/>
    <s v="NCE18"/>
    <x v="5"/>
    <x v="2"/>
    <x v="2"/>
    <x v="0"/>
    <x v="1"/>
    <x v="0"/>
    <x v="3664"/>
    <n v="10"/>
    <n v="250.17500000000001"/>
    <n v="3.9"/>
  </r>
  <r>
    <x v="1"/>
    <n v="3931"/>
    <s v="NCS18"/>
    <x v="5"/>
    <x v="2"/>
    <x v="2"/>
    <x v="0"/>
    <x v="1"/>
    <x v="0"/>
    <x v="3665"/>
    <n v="12.65"/>
    <n v="108.6938"/>
    <n v="3.9"/>
  </r>
  <r>
    <x v="1"/>
    <n v="3932"/>
    <s v="FDS51"/>
    <x v="7"/>
    <x v="2"/>
    <x v="2"/>
    <x v="0"/>
    <x v="1"/>
    <x v="0"/>
    <x v="3666"/>
    <n v="13.35"/>
    <n v="61.2194"/>
    <n v="3.9"/>
  </r>
  <r>
    <x v="1"/>
    <n v="3933"/>
    <s v="FDL46"/>
    <x v="6"/>
    <x v="2"/>
    <x v="2"/>
    <x v="0"/>
    <x v="1"/>
    <x v="0"/>
    <x v="3667"/>
    <n v="20.350000000000001"/>
    <n v="116.8466"/>
    <n v="3.9"/>
  </r>
  <r>
    <x v="1"/>
    <n v="3934"/>
    <s v="DRD60"/>
    <x v="4"/>
    <x v="2"/>
    <x v="2"/>
    <x v="0"/>
    <x v="1"/>
    <x v="0"/>
    <x v="3668"/>
    <n v="15.7"/>
    <n v="183.1634"/>
    <n v="3.9"/>
  </r>
  <r>
    <x v="0"/>
    <n v="3935"/>
    <s v="FDX36"/>
    <x v="13"/>
    <x v="2"/>
    <x v="2"/>
    <x v="0"/>
    <x v="1"/>
    <x v="0"/>
    <x v="3669"/>
    <n v="9.6950000000000003"/>
    <n v="226.1404"/>
    <n v="3.9"/>
  </r>
  <r>
    <x v="0"/>
    <n v="3936"/>
    <s v="FDU37"/>
    <x v="3"/>
    <x v="2"/>
    <x v="2"/>
    <x v="0"/>
    <x v="1"/>
    <x v="0"/>
    <x v="20"/>
    <n v="9.5"/>
    <n v="79.596000000000004"/>
    <n v="3.9"/>
  </r>
  <r>
    <x v="0"/>
    <n v="3937"/>
    <s v="FDM57"/>
    <x v="6"/>
    <x v="2"/>
    <x v="2"/>
    <x v="0"/>
    <x v="1"/>
    <x v="0"/>
    <x v="3670"/>
    <n v="11.65"/>
    <n v="85.190799999999996"/>
    <n v="3.9"/>
  </r>
  <r>
    <x v="0"/>
    <n v="3938"/>
    <s v="FDJ34"/>
    <x v="6"/>
    <x v="2"/>
    <x v="2"/>
    <x v="0"/>
    <x v="1"/>
    <x v="0"/>
    <x v="3671"/>
    <n v="11.8"/>
    <n v="127.1704"/>
    <n v="3.9"/>
  </r>
  <r>
    <x v="1"/>
    <n v="3939"/>
    <s v="FDD46"/>
    <x v="6"/>
    <x v="4"/>
    <x v="4"/>
    <x v="2"/>
    <x v="0"/>
    <x v="0"/>
    <x v="3672"/>
    <n v="6.0350000000000001"/>
    <n v="153.20179999999999"/>
    <n v="3.9"/>
  </r>
  <r>
    <x v="1"/>
    <n v="3940"/>
    <s v="DRF01"/>
    <x v="4"/>
    <x v="5"/>
    <x v="5"/>
    <x v="2"/>
    <x v="0"/>
    <x v="0"/>
    <x v="3673"/>
    <n v="5.6550000000000002"/>
    <n v="144.0102"/>
    <n v="3.9"/>
  </r>
  <r>
    <x v="1"/>
    <n v="3941"/>
    <s v="DRD27"/>
    <x v="11"/>
    <x v="4"/>
    <x v="4"/>
    <x v="2"/>
    <x v="0"/>
    <x v="0"/>
    <x v="20"/>
    <n v="18.75"/>
    <n v="97.904200000000003"/>
    <n v="3.9"/>
  </r>
  <r>
    <x v="1"/>
    <n v="3942"/>
    <s v="FDJ52"/>
    <x v="2"/>
    <x v="4"/>
    <x v="4"/>
    <x v="2"/>
    <x v="0"/>
    <x v="0"/>
    <x v="3674"/>
    <n v="7.1449999999999996"/>
    <n v="161.3578"/>
    <n v="3.9"/>
  </r>
  <r>
    <x v="1"/>
    <n v="3943"/>
    <s v="FDF16"/>
    <x v="2"/>
    <x v="4"/>
    <x v="4"/>
    <x v="2"/>
    <x v="0"/>
    <x v="0"/>
    <x v="3675"/>
    <n v="7.3"/>
    <n v="146.80760000000001"/>
    <n v="3.9"/>
  </r>
  <r>
    <x v="1"/>
    <n v="3944"/>
    <s v="FDC32"/>
    <x v="0"/>
    <x v="4"/>
    <x v="4"/>
    <x v="2"/>
    <x v="0"/>
    <x v="0"/>
    <x v="3676"/>
    <n v="18.350000000000001"/>
    <n v="91.446200000000005"/>
    <n v="3.9"/>
  </r>
  <r>
    <x v="1"/>
    <n v="3945"/>
    <s v="FDA44"/>
    <x v="0"/>
    <x v="4"/>
    <x v="4"/>
    <x v="2"/>
    <x v="0"/>
    <x v="0"/>
    <x v="3677"/>
    <n v="19.7"/>
    <n v="56.792999999999999"/>
    <n v="3.9"/>
  </r>
  <r>
    <x v="1"/>
    <n v="3946"/>
    <s v="NCK06"/>
    <x v="5"/>
    <x v="4"/>
    <x v="4"/>
    <x v="2"/>
    <x v="1"/>
    <x v="0"/>
    <x v="3678"/>
    <n v="5.03"/>
    <n v="119.37560000000001"/>
    <n v="3.9"/>
  </r>
  <r>
    <x v="1"/>
    <n v="3947"/>
    <s v="NCB31"/>
    <x v="5"/>
    <x v="4"/>
    <x v="4"/>
    <x v="2"/>
    <x v="1"/>
    <x v="0"/>
    <x v="3679"/>
    <n v="6.2350000000000003"/>
    <n v="264.791"/>
    <n v="3.9"/>
  </r>
  <r>
    <x v="1"/>
    <n v="3948"/>
    <s v="NCB30"/>
    <x v="5"/>
    <x v="4"/>
    <x v="4"/>
    <x v="2"/>
    <x v="1"/>
    <x v="0"/>
    <x v="3680"/>
    <n v="14.6"/>
    <n v="199.60839999999999"/>
    <n v="3.9"/>
  </r>
  <r>
    <x v="1"/>
    <n v="3949"/>
    <s v="NCZ54"/>
    <x v="5"/>
    <x v="4"/>
    <x v="4"/>
    <x v="2"/>
    <x v="1"/>
    <x v="0"/>
    <x v="3681"/>
    <n v="14.65"/>
    <n v="162.45519999999999"/>
    <n v="3.9"/>
  </r>
  <r>
    <x v="1"/>
    <n v="3950"/>
    <s v="NCF54"/>
    <x v="5"/>
    <x v="4"/>
    <x v="4"/>
    <x v="2"/>
    <x v="1"/>
    <x v="0"/>
    <x v="3682"/>
    <n v="18"/>
    <n v="170.54220000000001"/>
    <n v="3.9"/>
  </r>
  <r>
    <x v="1"/>
    <n v="3951"/>
    <s v="FDN15"/>
    <x v="7"/>
    <x v="4"/>
    <x v="4"/>
    <x v="2"/>
    <x v="1"/>
    <x v="0"/>
    <x v="3683"/>
    <n v="17.5"/>
    <n v="141.41800000000001"/>
    <n v="3.9"/>
  </r>
  <r>
    <x v="1"/>
    <n v="3952"/>
    <s v="NCM26"/>
    <x v="10"/>
    <x v="4"/>
    <x v="4"/>
    <x v="2"/>
    <x v="1"/>
    <x v="0"/>
    <x v="3684"/>
    <n v="20.5"/>
    <n v="153.434"/>
    <n v="3.9"/>
  </r>
  <r>
    <x v="1"/>
    <n v="3953"/>
    <s v="FDK46"/>
    <x v="6"/>
    <x v="4"/>
    <x v="4"/>
    <x v="2"/>
    <x v="1"/>
    <x v="0"/>
    <x v="3685"/>
    <n v="9.6"/>
    <n v="258.46199999999999"/>
    <n v="3.9"/>
  </r>
  <r>
    <x v="1"/>
    <n v="3954"/>
    <s v="FDK22"/>
    <x v="6"/>
    <x v="4"/>
    <x v="4"/>
    <x v="2"/>
    <x v="1"/>
    <x v="0"/>
    <x v="3686"/>
    <n v="9.8000000000000007"/>
    <n v="216.785"/>
    <n v="3.9"/>
  </r>
  <r>
    <x v="1"/>
    <n v="3955"/>
    <s v="FDA21"/>
    <x v="6"/>
    <x v="4"/>
    <x v="4"/>
    <x v="2"/>
    <x v="1"/>
    <x v="0"/>
    <x v="3687"/>
    <n v="13.65"/>
    <n v="183.79239999999999"/>
    <n v="3.9"/>
  </r>
  <r>
    <x v="1"/>
    <n v="3956"/>
    <s v="FDW45"/>
    <x v="6"/>
    <x v="4"/>
    <x v="4"/>
    <x v="2"/>
    <x v="1"/>
    <x v="0"/>
    <x v="3688"/>
    <n v="18"/>
    <n v="148.4418"/>
    <n v="3.9"/>
  </r>
  <r>
    <x v="1"/>
    <n v="3957"/>
    <s v="FDN45"/>
    <x v="6"/>
    <x v="4"/>
    <x v="4"/>
    <x v="2"/>
    <x v="1"/>
    <x v="0"/>
    <x v="3689"/>
    <n v="19.350000000000001"/>
    <n v="222.6088"/>
    <n v="3.9"/>
  </r>
  <r>
    <x v="1"/>
    <n v="3958"/>
    <s v="DRD25"/>
    <x v="4"/>
    <x v="4"/>
    <x v="4"/>
    <x v="2"/>
    <x v="1"/>
    <x v="0"/>
    <x v="3690"/>
    <n v="6.1349999999999998"/>
    <n v="112.68600000000001"/>
    <n v="3.9"/>
  </r>
  <r>
    <x v="1"/>
    <n v="3959"/>
    <s v="DRL60"/>
    <x v="4"/>
    <x v="4"/>
    <x v="4"/>
    <x v="2"/>
    <x v="1"/>
    <x v="0"/>
    <x v="3691"/>
    <n v="8.52"/>
    <n v="151.9682"/>
    <n v="3.9"/>
  </r>
  <r>
    <x v="1"/>
    <n v="3960"/>
    <s v="DRJ25"/>
    <x v="4"/>
    <x v="4"/>
    <x v="4"/>
    <x v="2"/>
    <x v="1"/>
    <x v="0"/>
    <x v="3692"/>
    <n v="14.6"/>
    <n v="47.569200000000002"/>
    <n v="3.9"/>
  </r>
  <r>
    <x v="1"/>
    <n v="3961"/>
    <s v="DRH01"/>
    <x v="4"/>
    <x v="4"/>
    <x v="4"/>
    <x v="2"/>
    <x v="1"/>
    <x v="0"/>
    <x v="3693"/>
    <n v="17.5"/>
    <n v="172.97380000000001"/>
    <n v="3.9"/>
  </r>
  <r>
    <x v="1"/>
    <n v="3962"/>
    <s v="FDH12"/>
    <x v="13"/>
    <x v="5"/>
    <x v="5"/>
    <x v="2"/>
    <x v="1"/>
    <x v="0"/>
    <x v="3694"/>
    <n v="9.6"/>
    <n v="105.02800000000001"/>
    <n v="3.9"/>
  </r>
  <r>
    <x v="1"/>
    <n v="3963"/>
    <s v="FDR47"/>
    <x v="8"/>
    <x v="5"/>
    <x v="5"/>
    <x v="2"/>
    <x v="1"/>
    <x v="0"/>
    <x v="3695"/>
    <n v="17.850000000000001"/>
    <n v="193.3794"/>
    <n v="3.9"/>
  </r>
  <r>
    <x v="1"/>
    <n v="3964"/>
    <s v="FDS37"/>
    <x v="3"/>
    <x v="5"/>
    <x v="5"/>
    <x v="2"/>
    <x v="1"/>
    <x v="0"/>
    <x v="3696"/>
    <n v="7.6550000000000002"/>
    <n v="115.7492"/>
    <n v="3.9"/>
  </r>
  <r>
    <x v="1"/>
    <n v="3965"/>
    <s v="FDB28"/>
    <x v="11"/>
    <x v="5"/>
    <x v="5"/>
    <x v="2"/>
    <x v="1"/>
    <x v="0"/>
    <x v="2701"/>
    <n v="6.6150000000000002"/>
    <n v="198.74260000000001"/>
    <n v="3.9"/>
  </r>
  <r>
    <x v="1"/>
    <n v="3966"/>
    <s v="FDT02"/>
    <x v="11"/>
    <x v="5"/>
    <x v="5"/>
    <x v="2"/>
    <x v="1"/>
    <x v="0"/>
    <x v="3697"/>
    <n v="12.6"/>
    <n v="34.987400000000001"/>
    <n v="3.9"/>
  </r>
  <r>
    <x v="1"/>
    <n v="3967"/>
    <s v="FDO32"/>
    <x v="0"/>
    <x v="5"/>
    <x v="5"/>
    <x v="2"/>
    <x v="1"/>
    <x v="0"/>
    <x v="3698"/>
    <n v="6.36"/>
    <n v="45.905999999999999"/>
    <n v="3.9"/>
  </r>
  <r>
    <x v="1"/>
    <n v="3968"/>
    <s v="FDB21"/>
    <x v="0"/>
    <x v="5"/>
    <x v="5"/>
    <x v="2"/>
    <x v="1"/>
    <x v="0"/>
    <x v="3699"/>
    <n v="7.4749999999999996"/>
    <n v="243.4854"/>
    <n v="3.9"/>
  </r>
  <r>
    <x v="1"/>
    <n v="3969"/>
    <s v="NCS42"/>
    <x v="5"/>
    <x v="5"/>
    <x v="5"/>
    <x v="2"/>
    <x v="1"/>
    <x v="0"/>
    <x v="3700"/>
    <n v="8.6"/>
    <n v="90.514600000000002"/>
    <n v="3.9"/>
  </r>
  <r>
    <x v="1"/>
    <n v="3970"/>
    <s v="NCF30"/>
    <x v="5"/>
    <x v="5"/>
    <x v="5"/>
    <x v="2"/>
    <x v="2"/>
    <x v="0"/>
    <x v="3701"/>
    <n v="17"/>
    <n v="125.83620000000001"/>
    <n v="3.9"/>
  </r>
  <r>
    <x v="1"/>
    <n v="3971"/>
    <s v="NCP55"/>
    <x v="10"/>
    <x v="5"/>
    <x v="5"/>
    <x v="2"/>
    <x v="2"/>
    <x v="0"/>
    <x v="3702"/>
    <n v="14.65"/>
    <n v="57.061399999999999"/>
    <n v="3.9"/>
  </r>
  <r>
    <x v="1"/>
    <n v="3972"/>
    <s v="FDH33"/>
    <x v="6"/>
    <x v="5"/>
    <x v="5"/>
    <x v="2"/>
    <x v="2"/>
    <x v="0"/>
    <x v="3703"/>
    <n v="12.85"/>
    <n v="42.942799999999998"/>
    <n v="3.9"/>
  </r>
  <r>
    <x v="1"/>
    <n v="3973"/>
    <s v="FDF59"/>
    <x v="15"/>
    <x v="5"/>
    <x v="5"/>
    <x v="2"/>
    <x v="2"/>
    <x v="0"/>
    <x v="20"/>
    <n v="12.5"/>
    <n v="127.102"/>
    <n v="3.9"/>
  </r>
  <r>
    <x v="1"/>
    <n v="3974"/>
    <s v="FDF35"/>
    <x v="15"/>
    <x v="5"/>
    <x v="5"/>
    <x v="2"/>
    <x v="2"/>
    <x v="0"/>
    <x v="3704"/>
    <n v="15"/>
    <n v="106.1938"/>
    <n v="3.9"/>
  </r>
  <r>
    <x v="0"/>
    <n v="3975"/>
    <s v="FDX49"/>
    <x v="3"/>
    <x v="4"/>
    <x v="4"/>
    <x v="2"/>
    <x v="2"/>
    <x v="0"/>
    <x v="3705"/>
    <n v="4.6150000000000002"/>
    <n v="231.93"/>
    <n v="3.9"/>
  </r>
  <r>
    <x v="0"/>
    <n v="3976"/>
    <s v="FDV37"/>
    <x v="3"/>
    <x v="4"/>
    <x v="4"/>
    <x v="2"/>
    <x v="2"/>
    <x v="0"/>
    <x v="3706"/>
    <n v="13"/>
    <n v="198.54259999999999"/>
    <n v="3.9"/>
  </r>
  <r>
    <x v="0"/>
    <n v="3977"/>
    <s v="FDZ02"/>
    <x v="11"/>
    <x v="4"/>
    <x v="4"/>
    <x v="2"/>
    <x v="2"/>
    <x v="0"/>
    <x v="3707"/>
    <n v="6.9050000000000002"/>
    <n v="99.872600000000006"/>
    <n v="3.9"/>
  </r>
  <r>
    <x v="0"/>
    <n v="3978"/>
    <s v="FDN04"/>
    <x v="2"/>
    <x v="4"/>
    <x v="4"/>
    <x v="2"/>
    <x v="2"/>
    <x v="0"/>
    <x v="3708"/>
    <n v="11.8"/>
    <n v="178.53440000000001"/>
    <n v="3.9"/>
  </r>
  <r>
    <x v="0"/>
    <n v="3979"/>
    <s v="FDH28"/>
    <x v="2"/>
    <x v="4"/>
    <x v="4"/>
    <x v="2"/>
    <x v="2"/>
    <x v="0"/>
    <x v="3709"/>
    <n v="15.85"/>
    <n v="37.3506"/>
    <n v="3.9"/>
  </r>
  <r>
    <x v="0"/>
    <n v="3980"/>
    <s v="FDB41"/>
    <x v="2"/>
    <x v="4"/>
    <x v="4"/>
    <x v="2"/>
    <x v="2"/>
    <x v="0"/>
    <x v="3710"/>
    <n v="19"/>
    <n v="48.171799999999998"/>
    <n v="3.9"/>
  </r>
  <r>
    <x v="0"/>
    <n v="3981"/>
    <s v="FDR32"/>
    <x v="0"/>
    <x v="4"/>
    <x v="4"/>
    <x v="2"/>
    <x v="2"/>
    <x v="0"/>
    <x v="3711"/>
    <n v="6.78"/>
    <n v="228.46940000000001"/>
    <n v="3.9"/>
  </r>
  <r>
    <x v="0"/>
    <n v="3982"/>
    <s v="FDW27"/>
    <x v="7"/>
    <x v="4"/>
    <x v="4"/>
    <x v="2"/>
    <x v="2"/>
    <x v="0"/>
    <x v="3712"/>
    <n v="5.86"/>
    <n v="156.63140000000001"/>
    <n v="3.9"/>
  </r>
  <r>
    <x v="0"/>
    <n v="3983"/>
    <s v="FDR34"/>
    <x v="6"/>
    <x v="4"/>
    <x v="4"/>
    <x v="2"/>
    <x v="2"/>
    <x v="0"/>
    <x v="3713"/>
    <n v="17"/>
    <n v="229.1352"/>
    <n v="3.9"/>
  </r>
  <r>
    <x v="0"/>
    <n v="3984"/>
    <s v="FDE23"/>
    <x v="15"/>
    <x v="4"/>
    <x v="4"/>
    <x v="2"/>
    <x v="2"/>
    <x v="0"/>
    <x v="3714"/>
    <n v="17.600000000000001"/>
    <n v="47.305999999999997"/>
    <n v="3.9"/>
  </r>
  <r>
    <x v="0"/>
    <n v="3985"/>
    <s v="FDM60"/>
    <x v="13"/>
    <x v="5"/>
    <x v="5"/>
    <x v="2"/>
    <x v="2"/>
    <x v="0"/>
    <x v="20"/>
    <n v="10.8"/>
    <n v="40.713799999999999"/>
    <n v="3.9"/>
  </r>
  <r>
    <x v="0"/>
    <n v="3986"/>
    <s v="FDM36"/>
    <x v="13"/>
    <x v="5"/>
    <x v="5"/>
    <x v="2"/>
    <x v="2"/>
    <x v="0"/>
    <x v="3715"/>
    <n v="11.65"/>
    <n v="172.04220000000001"/>
    <n v="3.9"/>
  </r>
  <r>
    <x v="0"/>
    <n v="3987"/>
    <s v="FDA25"/>
    <x v="3"/>
    <x v="5"/>
    <x v="5"/>
    <x v="2"/>
    <x v="2"/>
    <x v="0"/>
    <x v="3716"/>
    <n v="16.5"/>
    <n v="103.699"/>
    <n v="3.9"/>
  </r>
  <r>
    <x v="0"/>
    <n v="3988"/>
    <s v="FDQ40"/>
    <x v="2"/>
    <x v="5"/>
    <x v="5"/>
    <x v="2"/>
    <x v="2"/>
    <x v="0"/>
    <x v="3717"/>
    <n v="11.1"/>
    <n v="175.0712"/>
    <n v="3.9"/>
  </r>
  <r>
    <x v="0"/>
    <n v="3989"/>
    <s v="FDN16"/>
    <x v="2"/>
    <x v="5"/>
    <x v="5"/>
    <x v="2"/>
    <x v="2"/>
    <x v="0"/>
    <x v="3718"/>
    <n v="12.6"/>
    <n v="102.399"/>
    <n v="3.9"/>
  </r>
  <r>
    <x v="0"/>
    <n v="3990"/>
    <s v="FDR28"/>
    <x v="2"/>
    <x v="5"/>
    <x v="5"/>
    <x v="2"/>
    <x v="2"/>
    <x v="0"/>
    <x v="3719"/>
    <n v="13.85"/>
    <n v="161.221"/>
    <n v="3.9"/>
  </r>
  <r>
    <x v="0"/>
    <n v="3991"/>
    <s v="FDU44"/>
    <x v="0"/>
    <x v="5"/>
    <x v="5"/>
    <x v="2"/>
    <x v="0"/>
    <x v="0"/>
    <x v="3720"/>
    <n v="12.15"/>
    <n v="161.05520000000001"/>
    <n v="3.9"/>
  </r>
  <r>
    <x v="0"/>
    <n v="3992"/>
    <s v="FDD56"/>
    <x v="0"/>
    <x v="5"/>
    <x v="5"/>
    <x v="2"/>
    <x v="0"/>
    <x v="0"/>
    <x v="3721"/>
    <n v="15.2"/>
    <n v="177.1054"/>
    <n v="3.9"/>
  </r>
  <r>
    <x v="0"/>
    <n v="3993"/>
    <s v="FDS32"/>
    <x v="0"/>
    <x v="5"/>
    <x v="5"/>
    <x v="2"/>
    <x v="0"/>
    <x v="0"/>
    <x v="3722"/>
    <n v="17.75"/>
    <n v="139.9838"/>
    <n v="3.9"/>
  </r>
  <r>
    <x v="0"/>
    <n v="3994"/>
    <s v="FDI08"/>
    <x v="0"/>
    <x v="5"/>
    <x v="5"/>
    <x v="2"/>
    <x v="0"/>
    <x v="0"/>
    <x v="3723"/>
    <n v="18.2"/>
    <n v="248.10919999999999"/>
    <n v="3.9"/>
  </r>
  <r>
    <x v="0"/>
    <n v="3995"/>
    <s v="FDJ21"/>
    <x v="6"/>
    <x v="5"/>
    <x v="5"/>
    <x v="2"/>
    <x v="0"/>
    <x v="0"/>
    <x v="3724"/>
    <n v="16.7"/>
    <n v="143.81020000000001"/>
    <n v="3.9"/>
  </r>
  <r>
    <x v="0"/>
    <n v="3996"/>
    <s v="FDX57"/>
    <x v="6"/>
    <x v="5"/>
    <x v="5"/>
    <x v="2"/>
    <x v="0"/>
    <x v="0"/>
    <x v="3725"/>
    <n v="17.25"/>
    <n v="96.906800000000004"/>
    <n v="3.9"/>
  </r>
  <r>
    <x v="0"/>
    <n v="3997"/>
    <s v="DRC36"/>
    <x v="4"/>
    <x v="5"/>
    <x v="5"/>
    <x v="2"/>
    <x v="0"/>
    <x v="0"/>
    <x v="3726"/>
    <n v="13"/>
    <n v="174.1054"/>
    <n v="3.9"/>
  </r>
  <r>
    <x v="1"/>
    <n v="3998"/>
    <s v="FDN24"/>
    <x v="13"/>
    <x v="5"/>
    <x v="5"/>
    <x v="2"/>
    <x v="0"/>
    <x v="0"/>
    <x v="3727"/>
    <n v="14.1"/>
    <n v="53.395600000000002"/>
    <n v="3.9"/>
  </r>
  <r>
    <x v="1"/>
    <n v="3999"/>
    <s v="FDJ48"/>
    <x v="13"/>
    <x v="8"/>
    <x v="8"/>
    <x v="2"/>
    <x v="1"/>
    <x v="0"/>
    <x v="3728"/>
    <n v="11.3"/>
    <n v="247.81180000000001"/>
    <n v="3.9"/>
  </r>
  <r>
    <x v="1"/>
    <n v="4000"/>
    <s v="FDN48"/>
    <x v="13"/>
    <x v="8"/>
    <x v="8"/>
    <x v="2"/>
    <x v="1"/>
    <x v="0"/>
    <x v="3729"/>
    <n v="13.35"/>
    <n v="90.080399999999997"/>
    <n v="3.9"/>
  </r>
  <r>
    <x v="1"/>
    <n v="4001"/>
    <s v="FDW48"/>
    <x v="13"/>
    <x v="8"/>
    <x v="8"/>
    <x v="2"/>
    <x v="1"/>
    <x v="0"/>
    <x v="3730"/>
    <n v="18"/>
    <n v="81.261799999999994"/>
    <n v="3.9"/>
  </r>
  <r>
    <x v="1"/>
    <n v="4002"/>
    <s v="FDO37"/>
    <x v="12"/>
    <x v="8"/>
    <x v="8"/>
    <x v="2"/>
    <x v="1"/>
    <x v="0"/>
    <x v="3731"/>
    <n v="8.06"/>
    <n v="231.73259999999999"/>
    <n v="3.9"/>
  </r>
  <r>
    <x v="1"/>
    <n v="4003"/>
    <s v="FDS14"/>
    <x v="11"/>
    <x v="8"/>
    <x v="8"/>
    <x v="2"/>
    <x v="1"/>
    <x v="0"/>
    <x v="3732"/>
    <n v="7.2850000000000001"/>
    <n v="156.52879999999999"/>
    <n v="3.9"/>
  </r>
  <r>
    <x v="1"/>
    <n v="4004"/>
    <s v="FDU14"/>
    <x v="11"/>
    <x v="8"/>
    <x v="8"/>
    <x v="2"/>
    <x v="1"/>
    <x v="0"/>
    <x v="3733"/>
    <n v="17.75"/>
    <n v="248.27500000000001"/>
    <n v="3.9"/>
  </r>
  <r>
    <x v="1"/>
    <n v="4005"/>
    <s v="FDX28"/>
    <x v="2"/>
    <x v="8"/>
    <x v="8"/>
    <x v="2"/>
    <x v="1"/>
    <x v="0"/>
    <x v="3734"/>
    <n v="6.3250000000000002"/>
    <n v="99.2042"/>
    <n v="3.9"/>
  </r>
  <r>
    <x v="1"/>
    <n v="4006"/>
    <s v="FDD45"/>
    <x v="0"/>
    <x v="8"/>
    <x v="8"/>
    <x v="2"/>
    <x v="1"/>
    <x v="0"/>
    <x v="3735"/>
    <n v="8.6150000000000002"/>
    <n v="95.943600000000004"/>
    <n v="3.9"/>
  </r>
  <r>
    <x v="1"/>
    <n v="4007"/>
    <s v="FDU32"/>
    <x v="0"/>
    <x v="8"/>
    <x v="8"/>
    <x v="2"/>
    <x v="1"/>
    <x v="0"/>
    <x v="3736"/>
    <n v="8.7850000000000001"/>
    <n v="120.9414"/>
    <n v="3.9"/>
  </r>
  <r>
    <x v="1"/>
    <n v="4008"/>
    <s v="FDI32"/>
    <x v="0"/>
    <x v="8"/>
    <x v="8"/>
    <x v="2"/>
    <x v="1"/>
    <x v="0"/>
    <x v="3737"/>
    <n v="17.7"/>
    <n v="116.68340000000001"/>
    <n v="3.9"/>
  </r>
  <r>
    <x v="1"/>
    <n v="4009"/>
    <s v="NCZ05"/>
    <x v="1"/>
    <x v="8"/>
    <x v="8"/>
    <x v="2"/>
    <x v="1"/>
    <x v="0"/>
    <x v="796"/>
    <n v="8.4849999999999994"/>
    <n v="104.499"/>
    <n v="3.9"/>
  </r>
  <r>
    <x v="1"/>
    <n v="4010"/>
    <s v="NCN17"/>
    <x v="1"/>
    <x v="8"/>
    <x v="8"/>
    <x v="2"/>
    <x v="1"/>
    <x v="0"/>
    <x v="3738"/>
    <n v="11"/>
    <n v="101.7358"/>
    <n v="3.9"/>
  </r>
  <r>
    <x v="1"/>
    <n v="4011"/>
    <s v="NCJ54"/>
    <x v="5"/>
    <x v="8"/>
    <x v="8"/>
    <x v="2"/>
    <x v="1"/>
    <x v="0"/>
    <x v="3739"/>
    <n v="9.8949999999999996"/>
    <n v="234.26419999999999"/>
    <n v="3.9"/>
  </r>
  <r>
    <x v="1"/>
    <n v="4012"/>
    <s v="NCP54"/>
    <x v="5"/>
    <x v="8"/>
    <x v="8"/>
    <x v="2"/>
    <x v="1"/>
    <x v="0"/>
    <x v="3740"/>
    <n v="15.35"/>
    <n v="124.373"/>
    <n v="3.9"/>
  </r>
  <r>
    <x v="1"/>
    <n v="4013"/>
    <s v="NCR54"/>
    <x v="5"/>
    <x v="8"/>
    <x v="8"/>
    <x v="2"/>
    <x v="1"/>
    <x v="0"/>
    <x v="20"/>
    <n v="16.350000000000001"/>
    <n v="198.21100000000001"/>
    <n v="3.9"/>
  </r>
  <r>
    <x v="1"/>
    <n v="4014"/>
    <s v="NCE42"/>
    <x v="5"/>
    <x v="8"/>
    <x v="8"/>
    <x v="2"/>
    <x v="1"/>
    <x v="0"/>
    <x v="3741"/>
    <n v="21.1"/>
    <n v="233.9958"/>
    <n v="3.9"/>
  </r>
  <r>
    <x v="1"/>
    <n v="4015"/>
    <s v="FDK27"/>
    <x v="7"/>
    <x v="8"/>
    <x v="8"/>
    <x v="2"/>
    <x v="1"/>
    <x v="0"/>
    <x v="3742"/>
    <n v="11"/>
    <n v="122.37560000000001"/>
    <n v="3.9"/>
  </r>
  <r>
    <x v="1"/>
    <n v="4016"/>
    <s v="FDM03"/>
    <x v="7"/>
    <x v="8"/>
    <x v="8"/>
    <x v="2"/>
    <x v="1"/>
    <x v="0"/>
    <x v="3743"/>
    <n v="12.65"/>
    <n v="106.0938"/>
    <n v="3.9"/>
  </r>
  <r>
    <x v="1"/>
    <n v="4017"/>
    <s v="FDT03"/>
    <x v="7"/>
    <x v="8"/>
    <x v="8"/>
    <x v="2"/>
    <x v="1"/>
    <x v="0"/>
    <x v="3744"/>
    <n v="21.25"/>
    <n v="185.5608"/>
    <n v="3.9"/>
  </r>
  <r>
    <x v="1"/>
    <n v="4018"/>
    <s v="NCO02"/>
    <x v="10"/>
    <x v="8"/>
    <x v="8"/>
    <x v="2"/>
    <x v="1"/>
    <x v="0"/>
    <x v="3745"/>
    <n v="11.15"/>
    <n v="66.8142"/>
    <n v="3.9"/>
  </r>
  <r>
    <x v="1"/>
    <n v="4019"/>
    <s v="DRG37"/>
    <x v="4"/>
    <x v="8"/>
    <x v="8"/>
    <x v="2"/>
    <x v="1"/>
    <x v="0"/>
    <x v="3746"/>
    <n v="16.2"/>
    <n v="155.8972"/>
    <n v="3.9"/>
  </r>
  <r>
    <x v="1"/>
    <n v="4020"/>
    <s v="FDD35"/>
    <x v="15"/>
    <x v="8"/>
    <x v="8"/>
    <x v="2"/>
    <x v="1"/>
    <x v="0"/>
    <x v="20"/>
    <n v="12.15"/>
    <n v="119.244"/>
    <n v="3.9"/>
  </r>
  <r>
    <x v="1"/>
    <n v="4021"/>
    <s v="FDE59"/>
    <x v="15"/>
    <x v="8"/>
    <x v="8"/>
    <x v="2"/>
    <x v="1"/>
    <x v="0"/>
    <x v="3747"/>
    <n v="12.15"/>
    <n v="37.953200000000002"/>
    <n v="3.9"/>
  </r>
  <r>
    <x v="1"/>
    <n v="4022"/>
    <s v="FDI35"/>
    <x v="15"/>
    <x v="8"/>
    <x v="8"/>
    <x v="2"/>
    <x v="1"/>
    <x v="0"/>
    <x v="3748"/>
    <n v="14"/>
    <n v="182.46340000000001"/>
    <n v="3.9"/>
  </r>
  <r>
    <x v="0"/>
    <n v="4023"/>
    <s v="FDV11"/>
    <x v="8"/>
    <x v="8"/>
    <x v="8"/>
    <x v="2"/>
    <x v="1"/>
    <x v="0"/>
    <x v="3749"/>
    <n v="9.1"/>
    <n v="177.00540000000001"/>
    <n v="3.9"/>
  </r>
  <r>
    <x v="0"/>
    <n v="4024"/>
    <s v="FDM02"/>
    <x v="3"/>
    <x v="8"/>
    <x v="8"/>
    <x v="2"/>
    <x v="1"/>
    <x v="0"/>
    <x v="3750"/>
    <n v="12.5"/>
    <n v="85.619799999999998"/>
    <n v="3.9"/>
  </r>
  <r>
    <x v="0"/>
    <n v="4025"/>
    <s v="FDQ01"/>
    <x v="3"/>
    <x v="8"/>
    <x v="8"/>
    <x v="2"/>
    <x v="1"/>
    <x v="0"/>
    <x v="3751"/>
    <n v="19.7"/>
    <n v="254.70140000000001"/>
    <n v="3.9"/>
  </r>
  <r>
    <x v="0"/>
    <n v="4026"/>
    <s v="FDA52"/>
    <x v="2"/>
    <x v="8"/>
    <x v="8"/>
    <x v="2"/>
    <x v="1"/>
    <x v="0"/>
    <x v="3752"/>
    <n v="16.2"/>
    <n v="178.33699999999999"/>
    <n v="3.9"/>
  </r>
  <r>
    <x v="0"/>
    <n v="4027"/>
    <s v="FDE17"/>
    <x v="2"/>
    <x v="8"/>
    <x v="8"/>
    <x v="2"/>
    <x v="1"/>
    <x v="0"/>
    <x v="3753"/>
    <n v="20.100000000000001"/>
    <n v="151.73660000000001"/>
    <n v="3.9"/>
  </r>
  <r>
    <x v="0"/>
    <n v="4028"/>
    <s v="FDN56"/>
    <x v="0"/>
    <x v="8"/>
    <x v="8"/>
    <x v="2"/>
    <x v="1"/>
    <x v="0"/>
    <x v="3754"/>
    <n v="5.46"/>
    <n v="144.27860000000001"/>
    <n v="3.9"/>
  </r>
  <r>
    <x v="0"/>
    <n v="4029"/>
    <s v="FDZ08"/>
    <x v="0"/>
    <x v="8"/>
    <x v="8"/>
    <x v="2"/>
    <x v="1"/>
    <x v="0"/>
    <x v="3755"/>
    <n v="12.5"/>
    <n v="82.759200000000007"/>
    <n v="3.9"/>
  </r>
  <r>
    <x v="0"/>
    <n v="4030"/>
    <s v="FDQ55"/>
    <x v="0"/>
    <x v="8"/>
    <x v="8"/>
    <x v="2"/>
    <x v="1"/>
    <x v="0"/>
    <x v="3756"/>
    <n v="13.65"/>
    <n v="114.7834"/>
    <n v="3.9"/>
  </r>
  <r>
    <x v="0"/>
    <n v="4031"/>
    <s v="FDX32"/>
    <x v="0"/>
    <x v="8"/>
    <x v="8"/>
    <x v="2"/>
    <x v="1"/>
    <x v="0"/>
    <x v="3757"/>
    <n v="15.1"/>
    <n v="143.37860000000001"/>
    <n v="3.9"/>
  </r>
  <r>
    <x v="0"/>
    <n v="4032"/>
    <s v="FDZ31"/>
    <x v="0"/>
    <x v="8"/>
    <x v="8"/>
    <x v="2"/>
    <x v="1"/>
    <x v="0"/>
    <x v="3758"/>
    <n v="15.35"/>
    <n v="190.85040000000001"/>
    <n v="3.9"/>
  </r>
  <r>
    <x v="0"/>
    <n v="4033"/>
    <s v="FDY33"/>
    <x v="6"/>
    <x v="8"/>
    <x v="8"/>
    <x v="2"/>
    <x v="1"/>
    <x v="0"/>
    <x v="20"/>
    <n v="14.5"/>
    <n v="159.3262"/>
    <n v="3.9"/>
  </r>
  <r>
    <x v="1"/>
    <n v="4034"/>
    <s v="FDP57"/>
    <x v="6"/>
    <x v="8"/>
    <x v="8"/>
    <x v="2"/>
    <x v="1"/>
    <x v="0"/>
    <x v="3759"/>
    <n v="17.5"/>
    <n v="103.999"/>
    <n v="3.9"/>
  </r>
  <r>
    <x v="1"/>
    <n v="4035"/>
    <s v="DRF37"/>
    <x v="4"/>
    <x v="8"/>
    <x v="8"/>
    <x v="2"/>
    <x v="1"/>
    <x v="0"/>
    <x v="3760"/>
    <n v="17.25"/>
    <n v="263.39100000000002"/>
    <n v="3.9"/>
  </r>
  <r>
    <x v="1"/>
    <n v="4036"/>
    <s v="FDP38"/>
    <x v="3"/>
    <x v="6"/>
    <x v="6"/>
    <x v="1"/>
    <x v="0"/>
    <x v="2"/>
    <x v="3761"/>
    <n v="10.1"/>
    <n v="49.800800000000002"/>
    <n v="3.9"/>
  </r>
  <r>
    <x v="1"/>
    <n v="4037"/>
    <s v="FDB27"/>
    <x v="11"/>
    <x v="6"/>
    <x v="6"/>
    <x v="1"/>
    <x v="0"/>
    <x v="2"/>
    <x v="3762"/>
    <n v="7.5750000000000002"/>
    <n v="197.77680000000001"/>
    <n v="3.9"/>
  </r>
  <r>
    <x v="1"/>
    <n v="4038"/>
    <s v="FDQ04"/>
    <x v="2"/>
    <x v="6"/>
    <x v="6"/>
    <x v="1"/>
    <x v="0"/>
    <x v="2"/>
    <x v="3763"/>
    <n v="6.4"/>
    <n v="41.079599999999999"/>
    <n v="3.9"/>
  </r>
  <r>
    <x v="1"/>
    <n v="4039"/>
    <s v="FDD57"/>
    <x v="0"/>
    <x v="6"/>
    <x v="6"/>
    <x v="1"/>
    <x v="0"/>
    <x v="2"/>
    <x v="3764"/>
    <n v="18.100000000000001"/>
    <n v="95.509399999999999"/>
    <n v="3.9"/>
  </r>
  <r>
    <x v="1"/>
    <n v="4040"/>
    <s v="NCY41"/>
    <x v="1"/>
    <x v="6"/>
    <x v="6"/>
    <x v="1"/>
    <x v="0"/>
    <x v="2"/>
    <x v="3765"/>
    <n v="16.75"/>
    <n v="35.7532"/>
    <n v="3.9"/>
  </r>
  <r>
    <x v="1"/>
    <n v="4041"/>
    <s v="NCK06"/>
    <x v="5"/>
    <x v="6"/>
    <x v="6"/>
    <x v="1"/>
    <x v="0"/>
    <x v="2"/>
    <x v="3766"/>
    <n v="5.03"/>
    <n v="122.07559999999999"/>
    <n v="3.9"/>
  </r>
  <r>
    <x v="1"/>
    <n v="4042"/>
    <s v="FDR09"/>
    <x v="6"/>
    <x v="6"/>
    <x v="6"/>
    <x v="1"/>
    <x v="2"/>
    <x v="2"/>
    <x v="3767"/>
    <n v="18.25"/>
    <n v="257.2962"/>
    <n v="3.9"/>
  </r>
  <r>
    <x v="1"/>
    <n v="4043"/>
    <s v="DRJ01"/>
    <x v="4"/>
    <x v="6"/>
    <x v="6"/>
    <x v="1"/>
    <x v="2"/>
    <x v="2"/>
    <x v="3768"/>
    <n v="6.1349999999999998"/>
    <n v="160.2236"/>
    <n v="3.9"/>
  </r>
  <r>
    <x v="1"/>
    <n v="4044"/>
    <s v="DRE49"/>
    <x v="4"/>
    <x v="6"/>
    <x v="6"/>
    <x v="1"/>
    <x v="2"/>
    <x v="2"/>
    <x v="3769"/>
    <n v="20.75"/>
    <n v="151.80240000000001"/>
    <n v="3.9"/>
  </r>
  <r>
    <x v="0"/>
    <n v="4045"/>
    <s v="FDM51"/>
    <x v="7"/>
    <x v="6"/>
    <x v="6"/>
    <x v="1"/>
    <x v="2"/>
    <x v="2"/>
    <x v="20"/>
    <n v="11.8"/>
    <n v="102.4674"/>
    <n v="3.9"/>
  </r>
  <r>
    <x v="0"/>
    <n v="4046"/>
    <s v="FDX03"/>
    <x v="7"/>
    <x v="6"/>
    <x v="6"/>
    <x v="1"/>
    <x v="2"/>
    <x v="2"/>
    <x v="3770"/>
    <n v="15.85"/>
    <n v="47.174399999999999"/>
    <n v="3.9"/>
  </r>
  <r>
    <x v="0"/>
    <n v="4047"/>
    <s v="FDN39"/>
    <x v="7"/>
    <x v="6"/>
    <x v="6"/>
    <x v="1"/>
    <x v="2"/>
    <x v="2"/>
    <x v="3771"/>
    <n v="19.350000000000001"/>
    <n v="166.08160000000001"/>
    <n v="3.9"/>
  </r>
  <r>
    <x v="0"/>
    <n v="4048"/>
    <s v="FDZ21"/>
    <x v="6"/>
    <x v="6"/>
    <x v="6"/>
    <x v="1"/>
    <x v="1"/>
    <x v="2"/>
    <x v="3772"/>
    <n v="17.600000000000001"/>
    <n v="94.840999999999994"/>
    <n v="3.9"/>
  </r>
  <r>
    <x v="1"/>
    <n v="4049"/>
    <s v="NCV29"/>
    <x v="1"/>
    <x v="3"/>
    <x v="3"/>
    <x v="1"/>
    <x v="2"/>
    <x v="0"/>
    <x v="3773"/>
    <n v="11.8"/>
    <n v="177.0686"/>
    <n v="3.9"/>
  </r>
  <r>
    <x v="1"/>
    <n v="4050"/>
    <s v="FDX60"/>
    <x v="13"/>
    <x v="3"/>
    <x v="3"/>
    <x v="1"/>
    <x v="2"/>
    <x v="0"/>
    <x v="3774"/>
    <n v="14.35"/>
    <n v="79.296000000000006"/>
    <n v="3.9"/>
  </r>
  <r>
    <x v="1"/>
    <n v="4051"/>
    <s v="FDU13"/>
    <x v="3"/>
    <x v="3"/>
    <x v="3"/>
    <x v="1"/>
    <x v="2"/>
    <x v="0"/>
    <x v="20"/>
    <n v="8.3550000000000004"/>
    <n v="145.64179999999999"/>
    <n v="3.9"/>
  </r>
  <r>
    <x v="1"/>
    <n v="4052"/>
    <s v="FDZ38"/>
    <x v="11"/>
    <x v="3"/>
    <x v="3"/>
    <x v="1"/>
    <x v="2"/>
    <x v="0"/>
    <x v="3775"/>
    <n v="17.600000000000001"/>
    <n v="171.6422"/>
    <n v="3.9"/>
  </r>
  <r>
    <x v="1"/>
    <n v="4053"/>
    <s v="FDB17"/>
    <x v="2"/>
    <x v="3"/>
    <x v="3"/>
    <x v="1"/>
    <x v="2"/>
    <x v="0"/>
    <x v="3776"/>
    <n v="13.15"/>
    <n v="180.79759999999999"/>
    <n v="3.9"/>
  </r>
  <r>
    <x v="1"/>
    <n v="4054"/>
    <s v="FDI56"/>
    <x v="0"/>
    <x v="3"/>
    <x v="3"/>
    <x v="1"/>
    <x v="2"/>
    <x v="0"/>
    <x v="3777"/>
    <n v="7.3250000000000002"/>
    <n v="92.714600000000004"/>
    <n v="3.9"/>
  </r>
  <r>
    <x v="1"/>
    <n v="4055"/>
    <s v="FDQ44"/>
    <x v="0"/>
    <x v="3"/>
    <x v="3"/>
    <x v="1"/>
    <x v="2"/>
    <x v="0"/>
    <x v="3778"/>
    <n v="20.5"/>
    <n v="120.1756"/>
    <n v="3.9"/>
  </r>
  <r>
    <x v="1"/>
    <n v="4056"/>
    <s v="DRG11"/>
    <x v="9"/>
    <x v="3"/>
    <x v="3"/>
    <x v="1"/>
    <x v="2"/>
    <x v="0"/>
    <x v="3779"/>
    <n v="6.3849999999999998"/>
    <n v="109.8596"/>
    <n v="3.9"/>
  </r>
  <r>
    <x v="1"/>
    <n v="4057"/>
    <s v="NCZ05"/>
    <x v="1"/>
    <x v="3"/>
    <x v="3"/>
    <x v="1"/>
    <x v="2"/>
    <x v="0"/>
    <x v="3780"/>
    <n v="8.4849999999999994"/>
    <n v="103.199"/>
    <n v="3.9"/>
  </r>
  <r>
    <x v="1"/>
    <n v="4058"/>
    <s v="NCK17"/>
    <x v="1"/>
    <x v="3"/>
    <x v="3"/>
    <x v="1"/>
    <x v="2"/>
    <x v="0"/>
    <x v="3781"/>
    <n v="11"/>
    <n v="40.948"/>
    <n v="3.9"/>
  </r>
  <r>
    <x v="1"/>
    <n v="4059"/>
    <s v="NCK53"/>
    <x v="1"/>
    <x v="3"/>
    <x v="3"/>
    <x v="1"/>
    <x v="2"/>
    <x v="0"/>
    <x v="3782"/>
    <n v="11.6"/>
    <n v="101.2042"/>
    <n v="3.9"/>
  </r>
  <r>
    <x v="1"/>
    <n v="4060"/>
    <s v="NCP02"/>
    <x v="5"/>
    <x v="3"/>
    <x v="3"/>
    <x v="1"/>
    <x v="2"/>
    <x v="0"/>
    <x v="3783"/>
    <n v="7.1050000000000004"/>
    <n v="58.2562"/>
    <n v="3.9"/>
  </r>
  <r>
    <x v="1"/>
    <n v="4061"/>
    <s v="NCN18"/>
    <x v="5"/>
    <x v="3"/>
    <x v="3"/>
    <x v="1"/>
    <x v="2"/>
    <x v="0"/>
    <x v="3784"/>
    <n v="8.8949999999999996"/>
    <n v="113.1544"/>
    <n v="3.9"/>
  </r>
  <r>
    <x v="1"/>
    <n v="4062"/>
    <s v="FDJ45"/>
    <x v="14"/>
    <x v="3"/>
    <x v="3"/>
    <x v="1"/>
    <x v="2"/>
    <x v="0"/>
    <x v="3785"/>
    <n v="17.75"/>
    <n v="34.221600000000002"/>
    <n v="3.9"/>
  </r>
  <r>
    <x v="1"/>
    <n v="4063"/>
    <s v="FDD34"/>
    <x v="6"/>
    <x v="3"/>
    <x v="3"/>
    <x v="1"/>
    <x v="2"/>
    <x v="0"/>
    <x v="3786"/>
    <n v="7.9450000000000003"/>
    <n v="161.821"/>
    <n v="3.9"/>
  </r>
  <r>
    <x v="1"/>
    <n v="4064"/>
    <s v="FDS57"/>
    <x v="6"/>
    <x v="3"/>
    <x v="3"/>
    <x v="1"/>
    <x v="2"/>
    <x v="0"/>
    <x v="3787"/>
    <n v="15.5"/>
    <n v="142.84700000000001"/>
    <n v="3.9"/>
  </r>
  <r>
    <x v="1"/>
    <n v="4065"/>
    <s v="DRD24"/>
    <x v="4"/>
    <x v="3"/>
    <x v="3"/>
    <x v="1"/>
    <x v="2"/>
    <x v="0"/>
    <x v="3788"/>
    <n v="13.85"/>
    <n v="141.71539999999999"/>
    <n v="3.9"/>
  </r>
  <r>
    <x v="0"/>
    <n v="4066"/>
    <s v="FDU24"/>
    <x v="13"/>
    <x v="3"/>
    <x v="3"/>
    <x v="1"/>
    <x v="2"/>
    <x v="0"/>
    <x v="20"/>
    <n v="6.78"/>
    <n v="94.012"/>
    <n v="3.9"/>
  </r>
  <r>
    <x v="0"/>
    <n v="4067"/>
    <s v="FDU12"/>
    <x v="13"/>
    <x v="3"/>
    <x v="3"/>
    <x v="1"/>
    <x v="2"/>
    <x v="0"/>
    <x v="3789"/>
    <n v="15.5"/>
    <n v="262.95679999999999"/>
    <n v="3.9"/>
  </r>
  <r>
    <x v="0"/>
    <n v="4068"/>
    <s v="FDM25"/>
    <x v="12"/>
    <x v="3"/>
    <x v="3"/>
    <x v="1"/>
    <x v="2"/>
    <x v="0"/>
    <x v="3790"/>
    <n v="10.695"/>
    <n v="174.0712"/>
    <n v="3.9"/>
  </r>
  <r>
    <x v="0"/>
    <n v="4069"/>
    <s v="FDY49"/>
    <x v="3"/>
    <x v="3"/>
    <x v="3"/>
    <x v="1"/>
    <x v="2"/>
    <x v="0"/>
    <x v="3791"/>
    <n v="17.2"/>
    <n v="165.3184"/>
    <n v="3.9"/>
  </r>
  <r>
    <x v="0"/>
    <n v="4070"/>
    <s v="FDL02"/>
    <x v="3"/>
    <x v="3"/>
    <x v="3"/>
    <x v="1"/>
    <x v="2"/>
    <x v="0"/>
    <x v="3792"/>
    <n v="20"/>
    <n v="107.4622"/>
    <n v="3.9"/>
  </r>
  <r>
    <x v="0"/>
    <n v="4071"/>
    <s v="FDE51"/>
    <x v="11"/>
    <x v="3"/>
    <x v="3"/>
    <x v="1"/>
    <x v="2"/>
    <x v="0"/>
    <x v="3793"/>
    <n v="5.9249999999999998"/>
    <n v="45.608600000000003"/>
    <n v="3.9"/>
  </r>
  <r>
    <x v="0"/>
    <n v="4072"/>
    <s v="FDA04"/>
    <x v="2"/>
    <x v="3"/>
    <x v="3"/>
    <x v="1"/>
    <x v="2"/>
    <x v="0"/>
    <x v="3794"/>
    <n v="11.3"/>
    <n v="259.19619999999998"/>
    <n v="3.9"/>
  </r>
  <r>
    <x v="0"/>
    <n v="4073"/>
    <s v="FDE04"/>
    <x v="2"/>
    <x v="3"/>
    <x v="3"/>
    <x v="1"/>
    <x v="2"/>
    <x v="0"/>
    <x v="3795"/>
    <n v="19.75"/>
    <n v="180.46600000000001"/>
    <n v="3.9"/>
  </r>
  <r>
    <x v="0"/>
    <n v="4074"/>
    <s v="FDL32"/>
    <x v="0"/>
    <x v="3"/>
    <x v="3"/>
    <x v="1"/>
    <x v="2"/>
    <x v="0"/>
    <x v="20"/>
    <n v="15.7"/>
    <n v="112.45440000000001"/>
    <n v="3.9"/>
  </r>
  <r>
    <x v="0"/>
    <n v="4075"/>
    <s v="FDQ15"/>
    <x v="7"/>
    <x v="3"/>
    <x v="3"/>
    <x v="1"/>
    <x v="2"/>
    <x v="0"/>
    <x v="3796"/>
    <n v="20.350000000000001"/>
    <n v="81.027600000000007"/>
    <n v="3.9"/>
  </r>
  <r>
    <x v="1"/>
    <n v="4076"/>
    <s v="FDV25"/>
    <x v="3"/>
    <x v="3"/>
    <x v="3"/>
    <x v="1"/>
    <x v="2"/>
    <x v="0"/>
    <x v="3797"/>
    <n v="5.9050000000000002"/>
    <n v="221.54560000000001"/>
    <n v="3.9"/>
  </r>
  <r>
    <x v="0"/>
    <n v="4077"/>
    <s v="FDQ48"/>
    <x v="13"/>
    <x v="3"/>
    <x v="3"/>
    <x v="1"/>
    <x v="2"/>
    <x v="0"/>
    <x v="3798"/>
    <n v="14.3"/>
    <n v="96.572599999999994"/>
    <n v="3.9"/>
  </r>
  <r>
    <x v="0"/>
    <n v="4078"/>
    <s v="FDO31"/>
    <x v="0"/>
    <x v="3"/>
    <x v="3"/>
    <x v="1"/>
    <x v="2"/>
    <x v="0"/>
    <x v="3799"/>
    <n v="6.76"/>
    <n v="78.396000000000001"/>
    <n v="3.9"/>
  </r>
  <r>
    <x v="1"/>
    <n v="4079"/>
    <s v="FDT48"/>
    <x v="13"/>
    <x v="1"/>
    <x v="1"/>
    <x v="1"/>
    <x v="0"/>
    <x v="1"/>
    <x v="3800"/>
    <n v="4.92"/>
    <n v="199.10839999999999"/>
    <n v="3.9"/>
  </r>
  <r>
    <x v="1"/>
    <n v="4080"/>
    <s v="FDF12"/>
    <x v="13"/>
    <x v="1"/>
    <x v="1"/>
    <x v="1"/>
    <x v="0"/>
    <x v="1"/>
    <x v="3801"/>
    <n v="8.2349999999999994"/>
    <n v="146.5076"/>
    <n v="3.9"/>
  </r>
  <r>
    <x v="1"/>
    <n v="4081"/>
    <s v="FDG52"/>
    <x v="2"/>
    <x v="1"/>
    <x v="1"/>
    <x v="1"/>
    <x v="0"/>
    <x v="1"/>
    <x v="3802"/>
    <n v="13.65"/>
    <n v="46.1402"/>
    <n v="3.9"/>
  </r>
  <r>
    <x v="1"/>
    <n v="4082"/>
    <s v="FDI56"/>
    <x v="0"/>
    <x v="1"/>
    <x v="1"/>
    <x v="1"/>
    <x v="0"/>
    <x v="1"/>
    <x v="3803"/>
    <n v="7.3250000000000002"/>
    <n v="90.314599999999999"/>
    <n v="3.9"/>
  </r>
  <r>
    <x v="1"/>
    <n v="4083"/>
    <s v="FDD45"/>
    <x v="0"/>
    <x v="1"/>
    <x v="1"/>
    <x v="1"/>
    <x v="0"/>
    <x v="1"/>
    <x v="3804"/>
    <n v="8.6150000000000002"/>
    <n v="95.443600000000004"/>
    <n v="3.9"/>
  </r>
  <r>
    <x v="1"/>
    <n v="4084"/>
    <s v="DRG23"/>
    <x v="9"/>
    <x v="1"/>
    <x v="1"/>
    <x v="1"/>
    <x v="0"/>
    <x v="1"/>
    <x v="20"/>
    <n v="8.8800000000000008"/>
    <n v="154.06819999999999"/>
    <n v="3.9"/>
  </r>
  <r>
    <x v="1"/>
    <n v="4085"/>
    <s v="DRI47"/>
    <x v="9"/>
    <x v="1"/>
    <x v="1"/>
    <x v="1"/>
    <x v="0"/>
    <x v="1"/>
    <x v="3805"/>
    <n v="14.7"/>
    <n v="144.5128"/>
    <n v="3.9"/>
  </r>
  <r>
    <x v="1"/>
    <n v="4086"/>
    <s v="NCW54"/>
    <x v="5"/>
    <x v="1"/>
    <x v="1"/>
    <x v="1"/>
    <x v="0"/>
    <x v="1"/>
    <x v="3806"/>
    <n v="7.5"/>
    <n v="56.258800000000001"/>
    <n v="3.9"/>
  </r>
  <r>
    <x v="1"/>
    <n v="4087"/>
    <s v="NCE18"/>
    <x v="5"/>
    <x v="1"/>
    <x v="1"/>
    <x v="1"/>
    <x v="0"/>
    <x v="1"/>
    <x v="3807"/>
    <n v="10"/>
    <n v="247.77500000000001"/>
    <n v="3.9"/>
  </r>
  <r>
    <x v="1"/>
    <n v="4088"/>
    <s v="NCK54"/>
    <x v="5"/>
    <x v="1"/>
    <x v="1"/>
    <x v="1"/>
    <x v="0"/>
    <x v="1"/>
    <x v="20"/>
    <n v="12.15"/>
    <n v="118.515"/>
    <n v="3.9"/>
  </r>
  <r>
    <x v="1"/>
    <n v="4089"/>
    <s v="FDP27"/>
    <x v="7"/>
    <x v="1"/>
    <x v="1"/>
    <x v="1"/>
    <x v="0"/>
    <x v="1"/>
    <x v="3808"/>
    <n v="8.1549999999999994"/>
    <n v="189.15299999999999"/>
    <n v="3.9"/>
  </r>
  <r>
    <x v="1"/>
    <n v="4090"/>
    <s v="FDQ58"/>
    <x v="6"/>
    <x v="1"/>
    <x v="1"/>
    <x v="1"/>
    <x v="0"/>
    <x v="1"/>
    <x v="3809"/>
    <n v="7.3150000000000004"/>
    <n v="154.334"/>
    <n v="3.9"/>
  </r>
  <r>
    <x v="1"/>
    <n v="4091"/>
    <s v="DRK13"/>
    <x v="4"/>
    <x v="1"/>
    <x v="1"/>
    <x v="1"/>
    <x v="0"/>
    <x v="1"/>
    <x v="3810"/>
    <n v="11.8"/>
    <n v="199.70840000000001"/>
    <n v="3.9"/>
  </r>
  <r>
    <x v="1"/>
    <n v="4092"/>
    <s v="DRM37"/>
    <x v="4"/>
    <x v="1"/>
    <x v="1"/>
    <x v="1"/>
    <x v="0"/>
    <x v="1"/>
    <x v="3811"/>
    <n v="15.35"/>
    <n v="197.27680000000001"/>
    <n v="3.9"/>
  </r>
  <r>
    <x v="1"/>
    <n v="4093"/>
    <s v="FDC11"/>
    <x v="15"/>
    <x v="1"/>
    <x v="1"/>
    <x v="1"/>
    <x v="0"/>
    <x v="1"/>
    <x v="3812"/>
    <n v="20.5"/>
    <n v="90.617199999999997"/>
    <n v="3.9"/>
  </r>
  <r>
    <x v="0"/>
    <n v="4094"/>
    <s v="FDY12"/>
    <x v="13"/>
    <x v="1"/>
    <x v="1"/>
    <x v="1"/>
    <x v="0"/>
    <x v="1"/>
    <x v="3813"/>
    <n v="9.8000000000000007"/>
    <n v="50.500799999999998"/>
    <n v="3.9"/>
  </r>
  <r>
    <x v="0"/>
    <n v="4095"/>
    <s v="FDU12"/>
    <x v="13"/>
    <x v="1"/>
    <x v="1"/>
    <x v="1"/>
    <x v="0"/>
    <x v="1"/>
    <x v="3814"/>
    <n v="15.5"/>
    <n v="265.15679999999998"/>
    <n v="3.9"/>
  </r>
  <r>
    <x v="0"/>
    <n v="4096"/>
    <s v="FDE40"/>
    <x v="11"/>
    <x v="1"/>
    <x v="1"/>
    <x v="1"/>
    <x v="0"/>
    <x v="1"/>
    <x v="20"/>
    <n v="15.6"/>
    <n v="62.419400000000003"/>
    <n v="3.9"/>
  </r>
  <r>
    <x v="0"/>
    <n v="4097"/>
    <s v="FDB29"/>
    <x v="2"/>
    <x v="1"/>
    <x v="1"/>
    <x v="1"/>
    <x v="0"/>
    <x v="1"/>
    <x v="3815"/>
    <n v="16.7"/>
    <n v="113.41759999999999"/>
    <n v="3.9"/>
  </r>
  <r>
    <x v="0"/>
    <n v="4098"/>
    <s v="FDB41"/>
    <x v="2"/>
    <x v="1"/>
    <x v="1"/>
    <x v="1"/>
    <x v="0"/>
    <x v="1"/>
    <x v="3816"/>
    <n v="19"/>
    <n v="48.671799999999998"/>
    <n v="3.9"/>
  </r>
  <r>
    <x v="0"/>
    <n v="4099"/>
    <s v="FDR56"/>
    <x v="0"/>
    <x v="1"/>
    <x v="1"/>
    <x v="1"/>
    <x v="0"/>
    <x v="1"/>
    <x v="3817"/>
    <n v="15.5"/>
    <n v="198.9768"/>
    <n v="3.9"/>
  </r>
  <r>
    <x v="0"/>
    <n v="4100"/>
    <s v="FDJ58"/>
    <x v="6"/>
    <x v="1"/>
    <x v="1"/>
    <x v="1"/>
    <x v="0"/>
    <x v="1"/>
    <x v="3818"/>
    <n v="15.6"/>
    <n v="169.97640000000001"/>
    <n v="3.9"/>
  </r>
  <r>
    <x v="0"/>
    <n v="4101"/>
    <s v="DRD01"/>
    <x v="4"/>
    <x v="1"/>
    <x v="1"/>
    <x v="1"/>
    <x v="0"/>
    <x v="1"/>
    <x v="1165"/>
    <n v="12.1"/>
    <n v="56.761400000000002"/>
    <n v="3.9"/>
  </r>
  <r>
    <x v="0"/>
    <n v="4102"/>
    <s v="FDA55"/>
    <x v="0"/>
    <x v="1"/>
    <x v="1"/>
    <x v="1"/>
    <x v="0"/>
    <x v="1"/>
    <x v="3819"/>
    <n v="17.2"/>
    <n v="225.40880000000001"/>
    <n v="3.9"/>
  </r>
  <r>
    <x v="1"/>
    <n v="4103"/>
    <s v="FDS48"/>
    <x v="13"/>
    <x v="7"/>
    <x v="7"/>
    <x v="1"/>
    <x v="0"/>
    <x v="3"/>
    <x v="3820"/>
    <m/>
    <n v="149.4708"/>
    <n v="3.9"/>
  </r>
  <r>
    <x v="1"/>
    <n v="4104"/>
    <s v="FDG02"/>
    <x v="3"/>
    <x v="7"/>
    <x v="7"/>
    <x v="1"/>
    <x v="0"/>
    <x v="3"/>
    <x v="3821"/>
    <m/>
    <n v="191.4188"/>
    <n v="3.9"/>
  </r>
  <r>
    <x v="1"/>
    <n v="4105"/>
    <s v="DRG03"/>
    <x v="11"/>
    <x v="7"/>
    <x v="7"/>
    <x v="1"/>
    <x v="0"/>
    <x v="3"/>
    <x v="3822"/>
    <m/>
    <n v="153.99979999999999"/>
    <n v="3.9"/>
  </r>
  <r>
    <x v="1"/>
    <n v="4106"/>
    <s v="DRK39"/>
    <x v="11"/>
    <x v="7"/>
    <x v="7"/>
    <x v="1"/>
    <x v="0"/>
    <x v="3"/>
    <x v="3823"/>
    <m/>
    <n v="83.224999999999994"/>
    <n v="3.9"/>
  </r>
  <r>
    <x v="1"/>
    <n v="4107"/>
    <s v="FDD39"/>
    <x v="11"/>
    <x v="7"/>
    <x v="7"/>
    <x v="1"/>
    <x v="0"/>
    <x v="3"/>
    <x v="3824"/>
    <m/>
    <n v="214.38499999999999"/>
    <n v="3.9"/>
  </r>
  <r>
    <x v="1"/>
    <n v="4108"/>
    <s v="FDB17"/>
    <x v="2"/>
    <x v="7"/>
    <x v="7"/>
    <x v="1"/>
    <x v="0"/>
    <x v="3"/>
    <x v="3825"/>
    <m/>
    <n v="179.0976"/>
    <n v="3.9"/>
  </r>
  <r>
    <x v="1"/>
    <n v="4109"/>
    <s v="FDY07"/>
    <x v="0"/>
    <x v="7"/>
    <x v="7"/>
    <x v="1"/>
    <x v="0"/>
    <x v="3"/>
    <x v="20"/>
    <m/>
    <n v="45.940199999999997"/>
    <n v="3.9"/>
  </r>
  <r>
    <x v="1"/>
    <n v="4110"/>
    <s v="NCC19"/>
    <x v="5"/>
    <x v="7"/>
    <x v="7"/>
    <x v="1"/>
    <x v="0"/>
    <x v="3"/>
    <x v="3826"/>
    <m/>
    <n v="192.982"/>
    <n v="3.9"/>
  </r>
  <r>
    <x v="1"/>
    <n v="4111"/>
    <s v="NCE07"/>
    <x v="5"/>
    <x v="7"/>
    <x v="7"/>
    <x v="1"/>
    <x v="0"/>
    <x v="3"/>
    <x v="3827"/>
    <m/>
    <n v="140.91540000000001"/>
    <n v="3.9"/>
  </r>
  <r>
    <x v="1"/>
    <n v="4112"/>
    <s v="NCF19"/>
    <x v="5"/>
    <x v="7"/>
    <x v="7"/>
    <x v="1"/>
    <x v="0"/>
    <x v="3"/>
    <x v="3828"/>
    <m/>
    <n v="49.003399999999999"/>
    <n v="3.9"/>
  </r>
  <r>
    <x v="1"/>
    <n v="4113"/>
    <s v="NCG18"/>
    <x v="5"/>
    <x v="7"/>
    <x v="7"/>
    <x v="1"/>
    <x v="0"/>
    <x v="3"/>
    <x v="3829"/>
    <m/>
    <n v="102.83320000000001"/>
    <n v="3.9"/>
  </r>
  <r>
    <x v="1"/>
    <n v="4114"/>
    <s v="NCJ18"/>
    <x v="5"/>
    <x v="7"/>
    <x v="7"/>
    <x v="1"/>
    <x v="0"/>
    <x v="3"/>
    <x v="3830"/>
    <m/>
    <n v="116.61239999999999"/>
    <n v="3.9"/>
  </r>
  <r>
    <x v="1"/>
    <n v="4115"/>
    <s v="NCQ18"/>
    <x v="5"/>
    <x v="7"/>
    <x v="7"/>
    <x v="1"/>
    <x v="0"/>
    <x v="3"/>
    <x v="3831"/>
    <m/>
    <n v="99.67"/>
    <n v="3.9"/>
  </r>
  <r>
    <x v="1"/>
    <n v="4116"/>
    <s v="FDV15"/>
    <x v="7"/>
    <x v="7"/>
    <x v="7"/>
    <x v="1"/>
    <x v="0"/>
    <x v="3"/>
    <x v="3832"/>
    <m/>
    <n v="105.76479999999999"/>
    <n v="3.9"/>
  </r>
  <r>
    <x v="1"/>
    <n v="4117"/>
    <s v="FDN45"/>
    <x v="6"/>
    <x v="7"/>
    <x v="7"/>
    <x v="1"/>
    <x v="0"/>
    <x v="3"/>
    <x v="3833"/>
    <m/>
    <n v="222.7088"/>
    <n v="3.9"/>
  </r>
  <r>
    <x v="1"/>
    <n v="4118"/>
    <s v="DRE49"/>
    <x v="4"/>
    <x v="7"/>
    <x v="7"/>
    <x v="1"/>
    <x v="0"/>
    <x v="3"/>
    <x v="20"/>
    <m/>
    <n v="153.80240000000001"/>
    <n v="3.9"/>
  </r>
  <r>
    <x v="0"/>
    <n v="4119"/>
    <s v="FDB36"/>
    <x v="13"/>
    <x v="7"/>
    <x v="7"/>
    <x v="1"/>
    <x v="0"/>
    <x v="3"/>
    <x v="3834"/>
    <m/>
    <n v="133.1626"/>
    <n v="3.9"/>
  </r>
  <r>
    <x v="0"/>
    <n v="4120"/>
    <s v="FDY47"/>
    <x v="8"/>
    <x v="7"/>
    <x v="7"/>
    <x v="1"/>
    <x v="0"/>
    <x v="3"/>
    <x v="3835"/>
    <m/>
    <n v="129.131"/>
    <n v="3.9"/>
  </r>
  <r>
    <x v="0"/>
    <n v="4121"/>
    <s v="FDF28"/>
    <x v="2"/>
    <x v="7"/>
    <x v="7"/>
    <x v="1"/>
    <x v="0"/>
    <x v="3"/>
    <x v="3836"/>
    <m/>
    <n v="125.1046"/>
    <n v="3.9"/>
  </r>
  <r>
    <x v="0"/>
    <n v="4122"/>
    <s v="FDF29"/>
    <x v="2"/>
    <x v="7"/>
    <x v="7"/>
    <x v="1"/>
    <x v="0"/>
    <x v="3"/>
    <x v="3837"/>
    <m/>
    <n v="128.131"/>
    <n v="3.9"/>
  </r>
  <r>
    <x v="0"/>
    <n v="4123"/>
    <s v="FDX07"/>
    <x v="0"/>
    <x v="7"/>
    <x v="7"/>
    <x v="1"/>
    <x v="0"/>
    <x v="3"/>
    <x v="3838"/>
    <m/>
    <n v="183.495"/>
    <n v="3.9"/>
  </r>
  <r>
    <x v="0"/>
    <n v="4124"/>
    <s v="FDY56"/>
    <x v="0"/>
    <x v="7"/>
    <x v="7"/>
    <x v="1"/>
    <x v="0"/>
    <x v="3"/>
    <x v="3839"/>
    <m/>
    <n v="223.7062"/>
    <n v="3.9"/>
  </r>
  <r>
    <x v="0"/>
    <n v="4125"/>
    <s v="FDW51"/>
    <x v="7"/>
    <x v="7"/>
    <x v="7"/>
    <x v="1"/>
    <x v="0"/>
    <x v="3"/>
    <x v="3840"/>
    <m/>
    <n v="213.35599999999999"/>
    <n v="3.9"/>
  </r>
  <r>
    <x v="0"/>
    <n v="4126"/>
    <s v="FDG21"/>
    <x v="14"/>
    <x v="7"/>
    <x v="7"/>
    <x v="1"/>
    <x v="0"/>
    <x v="3"/>
    <x v="3841"/>
    <m/>
    <n v="148.70500000000001"/>
    <n v="3.9"/>
  </r>
  <r>
    <x v="0"/>
    <n v="4127"/>
    <s v="FDJ34"/>
    <x v="6"/>
    <x v="7"/>
    <x v="7"/>
    <x v="1"/>
    <x v="0"/>
    <x v="3"/>
    <x v="3842"/>
    <m/>
    <n v="125.57040000000001"/>
    <n v="3.9"/>
  </r>
  <r>
    <x v="0"/>
    <n v="4128"/>
    <s v="DRA24"/>
    <x v="4"/>
    <x v="7"/>
    <x v="7"/>
    <x v="1"/>
    <x v="0"/>
    <x v="3"/>
    <x v="3843"/>
    <m/>
    <n v="165.7868"/>
    <n v="3.9"/>
  </r>
  <r>
    <x v="1"/>
    <n v="4129"/>
    <s v="NCY41"/>
    <x v="1"/>
    <x v="7"/>
    <x v="7"/>
    <x v="1"/>
    <x v="0"/>
    <x v="3"/>
    <x v="3844"/>
    <m/>
    <n v="35.2532"/>
    <n v="3.9"/>
  </r>
  <r>
    <x v="0"/>
    <n v="4130"/>
    <s v="FDS46"/>
    <x v="6"/>
    <x v="2"/>
    <x v="2"/>
    <x v="0"/>
    <x v="1"/>
    <x v="0"/>
    <x v="3845"/>
    <n v="17.600000000000001"/>
    <n v="119.6782"/>
    <n v="3.8"/>
  </r>
  <r>
    <x v="1"/>
    <n v="4131"/>
    <s v="NCF19"/>
    <x v="5"/>
    <x v="5"/>
    <x v="5"/>
    <x v="2"/>
    <x v="1"/>
    <x v="0"/>
    <x v="3846"/>
    <n v="13"/>
    <n v="47.503399999999999"/>
    <n v="3.8"/>
  </r>
  <r>
    <x v="1"/>
    <n v="4132"/>
    <s v="NCK19"/>
    <x v="10"/>
    <x v="6"/>
    <x v="6"/>
    <x v="1"/>
    <x v="1"/>
    <x v="2"/>
    <x v="3847"/>
    <n v="9.8000000000000007"/>
    <n v="194.34780000000001"/>
    <n v="3.8"/>
  </r>
  <r>
    <x v="0"/>
    <n v="4133"/>
    <s v="FDS15"/>
    <x v="7"/>
    <x v="5"/>
    <x v="5"/>
    <x v="2"/>
    <x v="1"/>
    <x v="0"/>
    <x v="3848"/>
    <n v="9.1950000000000003"/>
    <n v="108.75960000000001"/>
    <n v="3.8"/>
  </r>
  <r>
    <x v="0"/>
    <n v="4134"/>
    <s v="FDY34"/>
    <x v="6"/>
    <x v="1"/>
    <x v="1"/>
    <x v="1"/>
    <x v="0"/>
    <x v="1"/>
    <x v="3849"/>
    <n v="10.5"/>
    <n v="166.48419999999999"/>
    <n v="3.8"/>
  </r>
  <r>
    <x v="0"/>
    <n v="4135"/>
    <s v="FDU45"/>
    <x v="6"/>
    <x v="7"/>
    <x v="7"/>
    <x v="1"/>
    <x v="0"/>
    <x v="3"/>
    <x v="3850"/>
    <m/>
    <n v="115.3518"/>
    <n v="3.8"/>
  </r>
  <r>
    <x v="1"/>
    <n v="4136"/>
    <s v="FDR02"/>
    <x v="11"/>
    <x v="3"/>
    <x v="3"/>
    <x v="1"/>
    <x v="2"/>
    <x v="0"/>
    <x v="3851"/>
    <n v="16.7"/>
    <n v="110.2886"/>
    <n v="3.8"/>
  </r>
  <r>
    <x v="1"/>
    <n v="4137"/>
    <s v="FDS48"/>
    <x v="13"/>
    <x v="2"/>
    <x v="2"/>
    <x v="0"/>
    <x v="1"/>
    <x v="0"/>
    <x v="3852"/>
    <n v="15.15"/>
    <n v="150.17080000000001"/>
    <n v="3.8"/>
  </r>
  <r>
    <x v="0"/>
    <n v="4138"/>
    <s v="FDY56"/>
    <x v="0"/>
    <x v="0"/>
    <x v="0"/>
    <x v="0"/>
    <x v="0"/>
    <x v="0"/>
    <x v="3853"/>
    <n v="16.350000000000001"/>
    <n v="227.1062"/>
    <n v="3.8"/>
  </r>
  <r>
    <x v="1"/>
    <n v="4139"/>
    <s v="FDW23"/>
    <x v="13"/>
    <x v="7"/>
    <x v="9"/>
    <x v="0"/>
    <x v="1"/>
    <x v="2"/>
    <x v="3854"/>
    <m/>
    <n v="37.316400000000002"/>
    <n v="3.8"/>
  </r>
  <r>
    <x v="1"/>
    <n v="4140"/>
    <s v="FDE24"/>
    <x v="13"/>
    <x v="8"/>
    <x v="8"/>
    <x v="2"/>
    <x v="1"/>
    <x v="0"/>
    <x v="3855"/>
    <n v="14.85"/>
    <n v="141.0812"/>
    <n v="3.8"/>
  </r>
  <r>
    <x v="0"/>
    <n v="4141"/>
    <s v="FDQ45"/>
    <x v="6"/>
    <x v="3"/>
    <x v="3"/>
    <x v="1"/>
    <x v="2"/>
    <x v="0"/>
    <x v="3856"/>
    <n v="9.5"/>
    <n v="182.36080000000001"/>
    <n v="3.8"/>
  </r>
  <r>
    <x v="1"/>
    <n v="4142"/>
    <s v="NCP42"/>
    <x v="5"/>
    <x v="5"/>
    <x v="5"/>
    <x v="2"/>
    <x v="1"/>
    <x v="0"/>
    <x v="3857"/>
    <n v="8.51"/>
    <n v="195.24780000000001"/>
    <n v="3.8"/>
  </r>
  <r>
    <x v="1"/>
    <n v="4143"/>
    <s v="FDK43"/>
    <x v="7"/>
    <x v="4"/>
    <x v="4"/>
    <x v="2"/>
    <x v="0"/>
    <x v="0"/>
    <x v="3858"/>
    <n v="9.8000000000000007"/>
    <n v="128.40199999999999"/>
    <n v="3.8"/>
  </r>
  <r>
    <x v="1"/>
    <n v="4144"/>
    <s v="FDA44"/>
    <x v="0"/>
    <x v="6"/>
    <x v="6"/>
    <x v="1"/>
    <x v="0"/>
    <x v="2"/>
    <x v="3859"/>
    <n v="19.7"/>
    <n v="54.593000000000004"/>
    <n v="3.8"/>
  </r>
  <r>
    <x v="1"/>
    <n v="4145"/>
    <s v="NCG43"/>
    <x v="5"/>
    <x v="1"/>
    <x v="1"/>
    <x v="1"/>
    <x v="0"/>
    <x v="1"/>
    <x v="3860"/>
    <n v="20.2"/>
    <n v="94.146199999999993"/>
    <n v="3.8"/>
  </r>
  <r>
    <x v="0"/>
    <n v="4146"/>
    <s v="FDS45"/>
    <x v="6"/>
    <x v="3"/>
    <x v="3"/>
    <x v="1"/>
    <x v="2"/>
    <x v="0"/>
    <x v="3861"/>
    <n v="5.1749999999999998"/>
    <n v="105.4622"/>
    <n v="3.8"/>
  </r>
  <r>
    <x v="1"/>
    <n v="4147"/>
    <s v="FDS03"/>
    <x v="7"/>
    <x v="6"/>
    <x v="6"/>
    <x v="1"/>
    <x v="0"/>
    <x v="2"/>
    <x v="3862"/>
    <n v="7.8250000000000002"/>
    <n v="63.282600000000002"/>
    <n v="3.8"/>
  </r>
  <r>
    <x v="1"/>
    <n v="4148"/>
    <s v="FDQ23"/>
    <x v="8"/>
    <x v="8"/>
    <x v="8"/>
    <x v="2"/>
    <x v="1"/>
    <x v="0"/>
    <x v="3863"/>
    <n v="6.55"/>
    <n v="100.6332"/>
    <n v="3.8"/>
  </r>
  <r>
    <x v="1"/>
    <n v="4149"/>
    <s v="FDO13"/>
    <x v="12"/>
    <x v="3"/>
    <x v="3"/>
    <x v="1"/>
    <x v="2"/>
    <x v="0"/>
    <x v="3864"/>
    <n v="7.8650000000000002"/>
    <n v="166.05260000000001"/>
    <n v="3.8"/>
  </r>
  <r>
    <x v="1"/>
    <n v="4150"/>
    <s v="DRD49"/>
    <x v="4"/>
    <x v="8"/>
    <x v="8"/>
    <x v="2"/>
    <x v="1"/>
    <x v="0"/>
    <x v="3865"/>
    <n v="9.8949999999999996"/>
    <n v="239.4564"/>
    <n v="3.8"/>
  </r>
  <r>
    <x v="1"/>
    <n v="4151"/>
    <s v="NCK17"/>
    <x v="1"/>
    <x v="7"/>
    <x v="7"/>
    <x v="1"/>
    <x v="0"/>
    <x v="3"/>
    <x v="3866"/>
    <m/>
    <n v="41.548000000000002"/>
    <n v="3.8"/>
  </r>
  <r>
    <x v="1"/>
    <n v="4152"/>
    <s v="FDT08"/>
    <x v="0"/>
    <x v="0"/>
    <x v="0"/>
    <x v="0"/>
    <x v="0"/>
    <x v="0"/>
    <x v="3867"/>
    <n v="13.65"/>
    <n v="150.505"/>
    <n v="3.8"/>
  </r>
  <r>
    <x v="1"/>
    <n v="4153"/>
    <s v="FDL46"/>
    <x v="6"/>
    <x v="5"/>
    <x v="5"/>
    <x v="2"/>
    <x v="0"/>
    <x v="0"/>
    <x v="3868"/>
    <n v="20.350000000000001"/>
    <n v="117.9466"/>
    <n v="3.8"/>
  </r>
  <r>
    <x v="1"/>
    <n v="4154"/>
    <s v="NCQ05"/>
    <x v="1"/>
    <x v="6"/>
    <x v="6"/>
    <x v="1"/>
    <x v="0"/>
    <x v="2"/>
    <x v="3869"/>
    <n v="11.395"/>
    <n v="150.17080000000001"/>
    <n v="3.8"/>
  </r>
  <r>
    <x v="0"/>
    <n v="4155"/>
    <s v="FDW46"/>
    <x v="6"/>
    <x v="1"/>
    <x v="1"/>
    <x v="1"/>
    <x v="0"/>
    <x v="1"/>
    <x v="3870"/>
    <n v="13"/>
    <n v="65.948400000000007"/>
    <n v="3.8"/>
  </r>
  <r>
    <x v="0"/>
    <n v="4156"/>
    <s v="FDR19"/>
    <x v="0"/>
    <x v="3"/>
    <x v="3"/>
    <x v="1"/>
    <x v="2"/>
    <x v="0"/>
    <x v="3871"/>
    <n v="13.5"/>
    <n v="145.31020000000001"/>
    <n v="3.8"/>
  </r>
  <r>
    <x v="1"/>
    <n v="4157"/>
    <s v="FDE45"/>
    <x v="0"/>
    <x v="2"/>
    <x v="2"/>
    <x v="0"/>
    <x v="1"/>
    <x v="0"/>
    <x v="3872"/>
    <n v="12.1"/>
    <n v="177.80019999999999"/>
    <n v="3.8"/>
  </r>
  <r>
    <x v="1"/>
    <n v="4158"/>
    <s v="NCO17"/>
    <x v="1"/>
    <x v="8"/>
    <x v="8"/>
    <x v="2"/>
    <x v="1"/>
    <x v="0"/>
    <x v="20"/>
    <n v="10"/>
    <n v="120.64400000000001"/>
    <n v="3.8"/>
  </r>
  <r>
    <x v="1"/>
    <n v="4159"/>
    <s v="FDM21"/>
    <x v="6"/>
    <x v="0"/>
    <x v="0"/>
    <x v="0"/>
    <x v="0"/>
    <x v="0"/>
    <x v="3873"/>
    <n v="20.2"/>
    <n v="255.7646"/>
    <n v="3.8"/>
  </r>
  <r>
    <x v="1"/>
    <n v="4160"/>
    <s v="FDV24"/>
    <x v="13"/>
    <x v="0"/>
    <x v="0"/>
    <x v="0"/>
    <x v="0"/>
    <x v="0"/>
    <x v="20"/>
    <n v="5.6349999999999998"/>
    <n v="148.70500000000001"/>
    <n v="3.8"/>
  </r>
  <r>
    <x v="1"/>
    <n v="4161"/>
    <s v="FDG60"/>
    <x v="13"/>
    <x v="0"/>
    <x v="0"/>
    <x v="0"/>
    <x v="0"/>
    <x v="0"/>
    <x v="3874"/>
    <n v="20.350000000000001"/>
    <n v="233.66159999999999"/>
    <n v="3.8"/>
  </r>
  <r>
    <x v="1"/>
    <n v="4162"/>
    <s v="FDO13"/>
    <x v="12"/>
    <x v="0"/>
    <x v="0"/>
    <x v="0"/>
    <x v="0"/>
    <x v="0"/>
    <x v="3875"/>
    <n v="7.8650000000000002"/>
    <n v="165.3526"/>
    <n v="3.8"/>
  </r>
  <r>
    <x v="1"/>
    <n v="4163"/>
    <s v="FDO50"/>
    <x v="3"/>
    <x v="0"/>
    <x v="0"/>
    <x v="0"/>
    <x v="0"/>
    <x v="0"/>
    <x v="3876"/>
    <n v="16.25"/>
    <n v="93.180400000000006"/>
    <n v="3.8"/>
  </r>
  <r>
    <x v="1"/>
    <n v="4164"/>
    <s v="FDS26"/>
    <x v="11"/>
    <x v="0"/>
    <x v="0"/>
    <x v="0"/>
    <x v="0"/>
    <x v="0"/>
    <x v="3877"/>
    <n v="20.350000000000001"/>
    <n v="262.15940000000001"/>
    <n v="3.8"/>
  </r>
  <r>
    <x v="1"/>
    <n v="4165"/>
    <s v="DRH39"/>
    <x v="11"/>
    <x v="0"/>
    <x v="0"/>
    <x v="0"/>
    <x v="0"/>
    <x v="0"/>
    <x v="3878"/>
    <n v="20.7"/>
    <n v="77.667000000000002"/>
    <n v="3.8"/>
  </r>
  <r>
    <x v="1"/>
    <n v="4166"/>
    <s v="FDF09"/>
    <x v="0"/>
    <x v="0"/>
    <x v="0"/>
    <x v="0"/>
    <x v="0"/>
    <x v="0"/>
    <x v="3879"/>
    <n v="6.2149999999999999"/>
    <n v="37.4848"/>
    <n v="3.8"/>
  </r>
  <r>
    <x v="1"/>
    <n v="4167"/>
    <s v="FDE57"/>
    <x v="0"/>
    <x v="0"/>
    <x v="0"/>
    <x v="0"/>
    <x v="0"/>
    <x v="0"/>
    <x v="3880"/>
    <n v="9.6"/>
    <n v="142.91540000000001"/>
    <n v="3.8"/>
  </r>
  <r>
    <x v="1"/>
    <n v="4168"/>
    <s v="FDW08"/>
    <x v="0"/>
    <x v="0"/>
    <x v="0"/>
    <x v="0"/>
    <x v="0"/>
    <x v="0"/>
    <x v="3881"/>
    <n v="12.1"/>
    <n v="104.52800000000001"/>
    <n v="3.8"/>
  </r>
  <r>
    <x v="1"/>
    <n v="4169"/>
    <s v="NCV41"/>
    <x v="1"/>
    <x v="0"/>
    <x v="0"/>
    <x v="0"/>
    <x v="0"/>
    <x v="0"/>
    <x v="3882"/>
    <n v="14.35"/>
    <n v="109.5228"/>
    <n v="3.8"/>
  </r>
  <r>
    <x v="1"/>
    <n v="4170"/>
    <s v="FDD22"/>
    <x v="6"/>
    <x v="0"/>
    <x v="0"/>
    <x v="0"/>
    <x v="0"/>
    <x v="0"/>
    <x v="3883"/>
    <n v="10"/>
    <n v="113.7544"/>
    <n v="3.8"/>
  </r>
  <r>
    <x v="1"/>
    <n v="4171"/>
    <s v="DRJ25"/>
    <x v="4"/>
    <x v="0"/>
    <x v="0"/>
    <x v="0"/>
    <x v="0"/>
    <x v="0"/>
    <x v="3884"/>
    <n v="14.6"/>
    <n v="48.769199999999998"/>
    <n v="3.8"/>
  </r>
  <r>
    <x v="0"/>
    <n v="4172"/>
    <s v="FDB12"/>
    <x v="13"/>
    <x v="0"/>
    <x v="0"/>
    <x v="0"/>
    <x v="0"/>
    <x v="0"/>
    <x v="3885"/>
    <n v="11.15"/>
    <n v="105.8648"/>
    <n v="3.8"/>
  </r>
  <r>
    <x v="0"/>
    <n v="4173"/>
    <s v="FDF24"/>
    <x v="13"/>
    <x v="0"/>
    <x v="0"/>
    <x v="0"/>
    <x v="0"/>
    <x v="0"/>
    <x v="3886"/>
    <n v="15.5"/>
    <n v="83.293400000000005"/>
    <n v="3.8"/>
  </r>
  <r>
    <x v="0"/>
    <n v="4174"/>
    <s v="FDS46"/>
    <x v="6"/>
    <x v="0"/>
    <x v="0"/>
    <x v="0"/>
    <x v="0"/>
    <x v="0"/>
    <x v="3887"/>
    <n v="17.600000000000001"/>
    <n v="120.87820000000001"/>
    <n v="3.8"/>
  </r>
  <r>
    <x v="1"/>
    <n v="4175"/>
    <s v="NCJ30"/>
    <x v="5"/>
    <x v="0"/>
    <x v="0"/>
    <x v="0"/>
    <x v="0"/>
    <x v="0"/>
    <x v="3888"/>
    <n v="5.82"/>
    <n v="169.179"/>
    <n v="3.8"/>
  </r>
  <r>
    <x v="0"/>
    <n v="4176"/>
    <s v="FDR15"/>
    <x v="7"/>
    <x v="0"/>
    <x v="0"/>
    <x v="0"/>
    <x v="0"/>
    <x v="0"/>
    <x v="3889"/>
    <n v="9.3000000000000007"/>
    <n v="156.63140000000001"/>
    <n v="3.8"/>
  </r>
  <r>
    <x v="1"/>
    <n v="4177"/>
    <s v="FDA10"/>
    <x v="6"/>
    <x v="7"/>
    <x v="9"/>
    <x v="0"/>
    <x v="1"/>
    <x v="2"/>
    <x v="3890"/>
    <m/>
    <n v="124.10720000000001"/>
    <n v="3.8"/>
  </r>
  <r>
    <x v="1"/>
    <n v="4178"/>
    <s v="FDY21"/>
    <x v="6"/>
    <x v="7"/>
    <x v="9"/>
    <x v="0"/>
    <x v="1"/>
    <x v="2"/>
    <x v="3891"/>
    <m/>
    <n v="196.011"/>
    <n v="3.8"/>
  </r>
  <r>
    <x v="1"/>
    <n v="4179"/>
    <s v="DRG37"/>
    <x v="4"/>
    <x v="7"/>
    <x v="9"/>
    <x v="0"/>
    <x v="1"/>
    <x v="2"/>
    <x v="3892"/>
    <m/>
    <n v="154.3972"/>
    <n v="3.8"/>
  </r>
  <r>
    <x v="1"/>
    <n v="4180"/>
    <s v="FDT60"/>
    <x v="13"/>
    <x v="7"/>
    <x v="9"/>
    <x v="0"/>
    <x v="1"/>
    <x v="2"/>
    <x v="3893"/>
    <m/>
    <n v="123.83880000000001"/>
    <n v="3.8"/>
  </r>
  <r>
    <x v="1"/>
    <n v="4181"/>
    <s v="FDW48"/>
    <x v="13"/>
    <x v="7"/>
    <x v="9"/>
    <x v="0"/>
    <x v="1"/>
    <x v="2"/>
    <x v="20"/>
    <m/>
    <n v="81.861800000000002"/>
    <n v="3.8"/>
  </r>
  <r>
    <x v="1"/>
    <n v="4182"/>
    <s v="FDG02"/>
    <x v="3"/>
    <x v="7"/>
    <x v="9"/>
    <x v="0"/>
    <x v="1"/>
    <x v="2"/>
    <x v="3894"/>
    <m/>
    <n v="191.9188"/>
    <n v="3.8"/>
  </r>
  <r>
    <x v="1"/>
    <n v="4183"/>
    <s v="FDG32"/>
    <x v="0"/>
    <x v="7"/>
    <x v="9"/>
    <x v="0"/>
    <x v="1"/>
    <x v="2"/>
    <x v="3895"/>
    <m/>
    <n v="222.0772"/>
    <n v="3.8"/>
  </r>
  <r>
    <x v="1"/>
    <n v="4184"/>
    <s v="DRI11"/>
    <x v="9"/>
    <x v="7"/>
    <x v="9"/>
    <x v="0"/>
    <x v="1"/>
    <x v="2"/>
    <x v="3896"/>
    <m/>
    <n v="115.9834"/>
    <n v="3.8"/>
  </r>
  <r>
    <x v="1"/>
    <n v="4185"/>
    <s v="NCN29"/>
    <x v="1"/>
    <x v="7"/>
    <x v="9"/>
    <x v="0"/>
    <x v="1"/>
    <x v="2"/>
    <x v="3897"/>
    <m/>
    <n v="48.203400000000002"/>
    <n v="3.8"/>
  </r>
  <r>
    <x v="1"/>
    <n v="4186"/>
    <s v="NCB31"/>
    <x v="5"/>
    <x v="7"/>
    <x v="9"/>
    <x v="0"/>
    <x v="1"/>
    <x v="2"/>
    <x v="3898"/>
    <m/>
    <n v="262.291"/>
    <n v="3.8"/>
  </r>
  <r>
    <x v="1"/>
    <n v="4187"/>
    <s v="NCN43"/>
    <x v="10"/>
    <x v="7"/>
    <x v="9"/>
    <x v="0"/>
    <x v="1"/>
    <x v="2"/>
    <x v="3899"/>
    <m/>
    <n v="121.373"/>
    <n v="3.8"/>
  </r>
  <r>
    <x v="0"/>
    <n v="4188"/>
    <s v="FDG12"/>
    <x v="13"/>
    <x v="7"/>
    <x v="9"/>
    <x v="0"/>
    <x v="1"/>
    <x v="2"/>
    <x v="20"/>
    <m/>
    <n v="121.3098"/>
    <n v="3.8"/>
  </r>
  <r>
    <x v="0"/>
    <n v="4189"/>
    <s v="FDV60"/>
    <x v="13"/>
    <x v="7"/>
    <x v="9"/>
    <x v="0"/>
    <x v="1"/>
    <x v="2"/>
    <x v="3900"/>
    <m/>
    <n v="198.011"/>
    <n v="3.8"/>
  </r>
  <r>
    <x v="0"/>
    <n v="4190"/>
    <s v="FDZ32"/>
    <x v="0"/>
    <x v="7"/>
    <x v="9"/>
    <x v="0"/>
    <x v="1"/>
    <x v="2"/>
    <x v="3901"/>
    <m/>
    <n v="107.1964"/>
    <n v="3.8"/>
  </r>
  <r>
    <x v="1"/>
    <n v="4191"/>
    <s v="NCF55"/>
    <x v="5"/>
    <x v="2"/>
    <x v="2"/>
    <x v="0"/>
    <x v="1"/>
    <x v="0"/>
    <x v="3902"/>
    <n v="6.6749999999999998"/>
    <n v="33.3874"/>
    <n v="3.8"/>
  </r>
  <r>
    <x v="1"/>
    <n v="4192"/>
    <s v="FDA11"/>
    <x v="13"/>
    <x v="2"/>
    <x v="2"/>
    <x v="0"/>
    <x v="1"/>
    <x v="0"/>
    <x v="3903"/>
    <n v="7.75"/>
    <n v="92.543599999999998"/>
    <n v="3.8"/>
  </r>
  <r>
    <x v="1"/>
    <n v="4193"/>
    <s v="FDO12"/>
    <x v="13"/>
    <x v="2"/>
    <x v="2"/>
    <x v="0"/>
    <x v="1"/>
    <x v="0"/>
    <x v="3904"/>
    <n v="15.75"/>
    <n v="194.4452"/>
    <n v="3.8"/>
  </r>
  <r>
    <x v="1"/>
    <n v="4194"/>
    <s v="FDE38"/>
    <x v="3"/>
    <x v="2"/>
    <x v="2"/>
    <x v="0"/>
    <x v="1"/>
    <x v="0"/>
    <x v="3905"/>
    <n v="6.52"/>
    <n v="164.2842"/>
    <n v="3.8"/>
  </r>
  <r>
    <x v="1"/>
    <n v="4195"/>
    <s v="DRD15"/>
    <x v="11"/>
    <x v="2"/>
    <x v="2"/>
    <x v="0"/>
    <x v="1"/>
    <x v="0"/>
    <x v="3906"/>
    <n v="10.6"/>
    <n v="232.86420000000001"/>
    <n v="3.8"/>
  </r>
  <r>
    <x v="1"/>
    <n v="4196"/>
    <s v="FDE53"/>
    <x v="2"/>
    <x v="2"/>
    <x v="2"/>
    <x v="0"/>
    <x v="1"/>
    <x v="0"/>
    <x v="3907"/>
    <n v="10.895"/>
    <n v="106.428"/>
    <n v="3.8"/>
  </r>
  <r>
    <x v="1"/>
    <n v="4197"/>
    <s v="FDB45"/>
    <x v="0"/>
    <x v="2"/>
    <x v="2"/>
    <x v="0"/>
    <x v="1"/>
    <x v="0"/>
    <x v="3908"/>
    <n v="20.85"/>
    <n v="105.53060000000001"/>
    <n v="3.8"/>
  </r>
  <r>
    <x v="1"/>
    <n v="4198"/>
    <s v="NCZ29"/>
    <x v="1"/>
    <x v="2"/>
    <x v="2"/>
    <x v="0"/>
    <x v="1"/>
    <x v="0"/>
    <x v="3909"/>
    <n v="15"/>
    <n v="125.2362"/>
    <n v="3.8"/>
  </r>
  <r>
    <x v="1"/>
    <n v="4199"/>
    <s v="NCF06"/>
    <x v="5"/>
    <x v="2"/>
    <x v="2"/>
    <x v="0"/>
    <x v="1"/>
    <x v="0"/>
    <x v="3910"/>
    <n v="6.2350000000000003"/>
    <n v="257.99619999999999"/>
    <n v="3.8"/>
  </r>
  <r>
    <x v="1"/>
    <n v="4200"/>
    <s v="NCT18"/>
    <x v="5"/>
    <x v="2"/>
    <x v="2"/>
    <x v="0"/>
    <x v="1"/>
    <x v="0"/>
    <x v="3911"/>
    <n v="14.6"/>
    <n v="179.69759999999999"/>
    <n v="3.8"/>
  </r>
  <r>
    <x v="1"/>
    <n v="4201"/>
    <s v="FDY51"/>
    <x v="7"/>
    <x v="2"/>
    <x v="2"/>
    <x v="0"/>
    <x v="1"/>
    <x v="0"/>
    <x v="3912"/>
    <n v="12.5"/>
    <n v="220.07980000000001"/>
    <n v="3.8"/>
  </r>
  <r>
    <x v="1"/>
    <n v="4202"/>
    <s v="NCK31"/>
    <x v="10"/>
    <x v="2"/>
    <x v="2"/>
    <x v="0"/>
    <x v="1"/>
    <x v="0"/>
    <x v="3913"/>
    <n v="10.895"/>
    <n v="50.666600000000003"/>
    <n v="3.8"/>
  </r>
  <r>
    <x v="1"/>
    <n v="4203"/>
    <s v="FDQ58"/>
    <x v="6"/>
    <x v="2"/>
    <x v="2"/>
    <x v="0"/>
    <x v="1"/>
    <x v="0"/>
    <x v="3914"/>
    <n v="7.3150000000000004"/>
    <n v="154.434"/>
    <n v="3.8"/>
  </r>
  <r>
    <x v="1"/>
    <n v="4204"/>
    <s v="FDP34"/>
    <x v="6"/>
    <x v="2"/>
    <x v="2"/>
    <x v="0"/>
    <x v="1"/>
    <x v="0"/>
    <x v="3915"/>
    <n v="12.85"/>
    <n v="155.56299999999999"/>
    <n v="3.8"/>
  </r>
  <r>
    <x v="1"/>
    <n v="4205"/>
    <s v="FDP10"/>
    <x v="6"/>
    <x v="2"/>
    <x v="2"/>
    <x v="0"/>
    <x v="1"/>
    <x v="0"/>
    <x v="3916"/>
    <n v="19"/>
    <n v="107.0622"/>
    <n v="3.8"/>
  </r>
  <r>
    <x v="1"/>
    <n v="4206"/>
    <s v="DRE12"/>
    <x v="4"/>
    <x v="2"/>
    <x v="2"/>
    <x v="0"/>
    <x v="1"/>
    <x v="0"/>
    <x v="3917"/>
    <n v="4.59"/>
    <n v="114.586"/>
    <n v="3.8"/>
  </r>
  <r>
    <x v="0"/>
    <n v="4207"/>
    <s v="FDX12"/>
    <x v="13"/>
    <x v="2"/>
    <x v="2"/>
    <x v="0"/>
    <x v="1"/>
    <x v="0"/>
    <x v="3918"/>
    <n v="18.2"/>
    <n v="241.81960000000001"/>
    <n v="3.8"/>
  </r>
  <r>
    <x v="0"/>
    <n v="4208"/>
    <s v="FDL51"/>
    <x v="11"/>
    <x v="2"/>
    <x v="2"/>
    <x v="0"/>
    <x v="1"/>
    <x v="0"/>
    <x v="3919"/>
    <n v="20.7"/>
    <n v="213.98759999999999"/>
    <n v="3.8"/>
  </r>
  <r>
    <x v="0"/>
    <n v="4209"/>
    <s v="FDW43"/>
    <x v="0"/>
    <x v="2"/>
    <x v="2"/>
    <x v="0"/>
    <x v="1"/>
    <x v="0"/>
    <x v="3920"/>
    <n v="20.100000000000001"/>
    <n v="226.30359999999999"/>
    <n v="3.8"/>
  </r>
  <r>
    <x v="0"/>
    <n v="4210"/>
    <s v="FDM15"/>
    <x v="7"/>
    <x v="2"/>
    <x v="2"/>
    <x v="0"/>
    <x v="1"/>
    <x v="0"/>
    <x v="3921"/>
    <n v="11.8"/>
    <n v="149.9366"/>
    <n v="3.8"/>
  </r>
  <r>
    <x v="0"/>
    <n v="4211"/>
    <s v="FDM45"/>
    <x v="6"/>
    <x v="2"/>
    <x v="2"/>
    <x v="0"/>
    <x v="1"/>
    <x v="0"/>
    <x v="3922"/>
    <n v="8.6549999999999994"/>
    <n v="119.6756"/>
    <n v="3.8"/>
  </r>
  <r>
    <x v="0"/>
    <n v="4212"/>
    <s v="FDR22"/>
    <x v="6"/>
    <x v="2"/>
    <x v="2"/>
    <x v="0"/>
    <x v="1"/>
    <x v="0"/>
    <x v="3923"/>
    <n v="19.350000000000001"/>
    <n v="110.5544"/>
    <n v="3.8"/>
  </r>
  <r>
    <x v="0"/>
    <n v="4213"/>
    <s v="FDP52"/>
    <x v="2"/>
    <x v="2"/>
    <x v="2"/>
    <x v="0"/>
    <x v="1"/>
    <x v="0"/>
    <x v="3924"/>
    <n v="18.7"/>
    <n v="230.20099999999999"/>
    <n v="3.8"/>
  </r>
  <r>
    <x v="1"/>
    <n v="4214"/>
    <s v="NCY41"/>
    <x v="1"/>
    <x v="4"/>
    <x v="4"/>
    <x v="2"/>
    <x v="0"/>
    <x v="0"/>
    <x v="3925"/>
    <n v="16.75"/>
    <n v="37.653199999999998"/>
    <n v="3.8"/>
  </r>
  <r>
    <x v="1"/>
    <n v="4215"/>
    <s v="NCK42"/>
    <x v="5"/>
    <x v="4"/>
    <x v="4"/>
    <x v="2"/>
    <x v="0"/>
    <x v="0"/>
    <x v="3926"/>
    <n v="7.4749999999999996"/>
    <n v="214.51920000000001"/>
    <n v="3.8"/>
  </r>
  <r>
    <x v="1"/>
    <n v="4216"/>
    <s v="FDG24"/>
    <x v="13"/>
    <x v="5"/>
    <x v="5"/>
    <x v="2"/>
    <x v="0"/>
    <x v="0"/>
    <x v="3927"/>
    <n v="7.9749999999999996"/>
    <n v="83.125"/>
    <n v="3.8"/>
  </r>
  <r>
    <x v="1"/>
    <n v="4217"/>
    <s v="NCD31"/>
    <x v="5"/>
    <x v="5"/>
    <x v="5"/>
    <x v="2"/>
    <x v="0"/>
    <x v="0"/>
    <x v="3928"/>
    <n v="12.1"/>
    <n v="165.8526"/>
    <n v="3.8"/>
  </r>
  <r>
    <x v="1"/>
    <n v="4218"/>
    <s v="FDW35"/>
    <x v="8"/>
    <x v="4"/>
    <x v="4"/>
    <x v="2"/>
    <x v="0"/>
    <x v="0"/>
    <x v="3929"/>
    <n v="10.6"/>
    <n v="43.845399999999998"/>
    <n v="3.8"/>
  </r>
  <r>
    <x v="1"/>
    <n v="4219"/>
    <s v="FDT59"/>
    <x v="8"/>
    <x v="4"/>
    <x v="4"/>
    <x v="2"/>
    <x v="0"/>
    <x v="0"/>
    <x v="3930"/>
    <n v="13.65"/>
    <n v="231.96680000000001"/>
    <n v="3.8"/>
  </r>
  <r>
    <x v="1"/>
    <n v="4220"/>
    <s v="FDY27"/>
    <x v="11"/>
    <x v="4"/>
    <x v="4"/>
    <x v="2"/>
    <x v="0"/>
    <x v="0"/>
    <x v="3931"/>
    <n v="6.38"/>
    <n v="178.03440000000001"/>
    <n v="3.8"/>
  </r>
  <r>
    <x v="1"/>
    <n v="4221"/>
    <s v="FDU02"/>
    <x v="11"/>
    <x v="4"/>
    <x v="4"/>
    <x v="2"/>
    <x v="0"/>
    <x v="0"/>
    <x v="3932"/>
    <n v="13.35"/>
    <n v="228.83519999999999"/>
    <n v="3.8"/>
  </r>
  <r>
    <x v="1"/>
    <n v="4222"/>
    <s v="NCU53"/>
    <x v="1"/>
    <x v="4"/>
    <x v="4"/>
    <x v="2"/>
    <x v="1"/>
    <x v="0"/>
    <x v="3933"/>
    <n v="5.4850000000000003"/>
    <n v="163.7842"/>
    <n v="3.8"/>
  </r>
  <r>
    <x v="1"/>
    <n v="4223"/>
    <s v="NCZ29"/>
    <x v="1"/>
    <x v="4"/>
    <x v="4"/>
    <x v="2"/>
    <x v="1"/>
    <x v="0"/>
    <x v="3934"/>
    <n v="15"/>
    <n v="127.7362"/>
    <n v="3.8"/>
  </r>
  <r>
    <x v="1"/>
    <n v="4224"/>
    <s v="NCJ18"/>
    <x v="5"/>
    <x v="4"/>
    <x v="4"/>
    <x v="2"/>
    <x v="1"/>
    <x v="0"/>
    <x v="3935"/>
    <n v="12.35"/>
    <n v="119.8124"/>
    <n v="3.8"/>
  </r>
  <r>
    <x v="1"/>
    <n v="4225"/>
    <s v="NCH07"/>
    <x v="5"/>
    <x v="4"/>
    <x v="4"/>
    <x v="2"/>
    <x v="1"/>
    <x v="0"/>
    <x v="3936"/>
    <n v="13.15"/>
    <n v="158.7604"/>
    <n v="3.8"/>
  </r>
  <r>
    <x v="1"/>
    <n v="4226"/>
    <s v="NCO42"/>
    <x v="5"/>
    <x v="4"/>
    <x v="4"/>
    <x v="2"/>
    <x v="1"/>
    <x v="0"/>
    <x v="3937"/>
    <n v="21.25"/>
    <n v="145.11019999999999"/>
    <n v="3.8"/>
  </r>
  <r>
    <x v="1"/>
    <n v="4227"/>
    <s v="NCL19"/>
    <x v="10"/>
    <x v="4"/>
    <x v="4"/>
    <x v="2"/>
    <x v="1"/>
    <x v="0"/>
    <x v="3938"/>
    <n v="15.35"/>
    <n v="143.447"/>
    <n v="3.8"/>
  </r>
  <r>
    <x v="1"/>
    <n v="4228"/>
    <s v="FDE22"/>
    <x v="6"/>
    <x v="4"/>
    <x v="4"/>
    <x v="2"/>
    <x v="1"/>
    <x v="0"/>
    <x v="3939"/>
    <n v="9.6950000000000003"/>
    <n v="159.69200000000001"/>
    <n v="3.8"/>
  </r>
  <r>
    <x v="1"/>
    <n v="4229"/>
    <s v="FDN10"/>
    <x v="6"/>
    <x v="4"/>
    <x v="4"/>
    <x v="2"/>
    <x v="1"/>
    <x v="0"/>
    <x v="3940"/>
    <n v="11.5"/>
    <n v="120.3124"/>
    <n v="3.8"/>
  </r>
  <r>
    <x v="1"/>
    <n v="4230"/>
    <s v="FDK34"/>
    <x v="6"/>
    <x v="4"/>
    <x v="4"/>
    <x v="2"/>
    <x v="1"/>
    <x v="0"/>
    <x v="3941"/>
    <n v="13.35"/>
    <n v="236.35640000000001"/>
    <n v="3.8"/>
  </r>
  <r>
    <x v="1"/>
    <n v="4231"/>
    <s v="FDM10"/>
    <x v="6"/>
    <x v="4"/>
    <x v="4"/>
    <x v="2"/>
    <x v="1"/>
    <x v="0"/>
    <x v="3942"/>
    <n v="18.25"/>
    <n v="214.02180000000001"/>
    <n v="3.8"/>
  </r>
  <r>
    <x v="1"/>
    <n v="4232"/>
    <s v="FDT60"/>
    <x v="13"/>
    <x v="5"/>
    <x v="5"/>
    <x v="2"/>
    <x v="1"/>
    <x v="0"/>
    <x v="3943"/>
    <n v="12"/>
    <n v="124.1388"/>
    <n v="3.8"/>
  </r>
  <r>
    <x v="1"/>
    <n v="4233"/>
    <s v="FDU48"/>
    <x v="13"/>
    <x v="5"/>
    <x v="5"/>
    <x v="2"/>
    <x v="1"/>
    <x v="0"/>
    <x v="3944"/>
    <n v="18.850000000000001"/>
    <n v="133.32839999999999"/>
    <n v="3.8"/>
  </r>
  <r>
    <x v="1"/>
    <n v="4234"/>
    <s v="FDM13"/>
    <x v="12"/>
    <x v="5"/>
    <x v="5"/>
    <x v="2"/>
    <x v="1"/>
    <x v="0"/>
    <x v="3945"/>
    <n v="6.4249999999999998"/>
    <n v="133.0626"/>
    <n v="3.8"/>
  </r>
  <r>
    <x v="1"/>
    <n v="4235"/>
    <s v="FDW37"/>
    <x v="3"/>
    <x v="5"/>
    <x v="5"/>
    <x v="2"/>
    <x v="1"/>
    <x v="0"/>
    <x v="3946"/>
    <n v="19.2"/>
    <n v="90.948800000000006"/>
    <n v="3.8"/>
  </r>
  <r>
    <x v="1"/>
    <n v="4236"/>
    <s v="FDW49"/>
    <x v="3"/>
    <x v="5"/>
    <x v="5"/>
    <x v="2"/>
    <x v="1"/>
    <x v="0"/>
    <x v="3947"/>
    <n v="19.5"/>
    <n v="180.2002"/>
    <n v="3.8"/>
  </r>
  <r>
    <x v="1"/>
    <n v="4237"/>
    <s v="FDD04"/>
    <x v="11"/>
    <x v="5"/>
    <x v="5"/>
    <x v="2"/>
    <x v="1"/>
    <x v="0"/>
    <x v="3948"/>
    <n v="16"/>
    <n v="142.41540000000001"/>
    <n v="3.8"/>
  </r>
  <r>
    <x v="1"/>
    <n v="4238"/>
    <s v="FDZ20"/>
    <x v="0"/>
    <x v="5"/>
    <x v="5"/>
    <x v="2"/>
    <x v="1"/>
    <x v="0"/>
    <x v="3949"/>
    <n v="16.100000000000001"/>
    <n v="255.73560000000001"/>
    <n v="3.8"/>
  </r>
  <r>
    <x v="1"/>
    <n v="4239"/>
    <s v="FDM56"/>
    <x v="0"/>
    <x v="5"/>
    <x v="5"/>
    <x v="2"/>
    <x v="1"/>
    <x v="0"/>
    <x v="3950"/>
    <n v="16.7"/>
    <n v="107.99120000000001"/>
    <n v="3.8"/>
  </r>
  <r>
    <x v="1"/>
    <n v="4240"/>
    <s v="NCO41"/>
    <x v="1"/>
    <x v="5"/>
    <x v="5"/>
    <x v="2"/>
    <x v="1"/>
    <x v="0"/>
    <x v="3951"/>
    <n v="12.5"/>
    <n v="100.1384"/>
    <n v="3.8"/>
  </r>
  <r>
    <x v="1"/>
    <n v="4241"/>
    <s v="NCH07"/>
    <x v="5"/>
    <x v="5"/>
    <x v="5"/>
    <x v="2"/>
    <x v="1"/>
    <x v="0"/>
    <x v="3952"/>
    <n v="13.15"/>
    <n v="158.16040000000001"/>
    <n v="3.8"/>
  </r>
  <r>
    <x v="1"/>
    <n v="4242"/>
    <s v="NCC18"/>
    <x v="5"/>
    <x v="5"/>
    <x v="5"/>
    <x v="2"/>
    <x v="2"/>
    <x v="0"/>
    <x v="3953"/>
    <n v="19.100000000000001"/>
    <n v="172.44220000000001"/>
    <n v="3.8"/>
  </r>
  <r>
    <x v="1"/>
    <n v="4243"/>
    <s v="FDK55"/>
    <x v="7"/>
    <x v="5"/>
    <x v="5"/>
    <x v="2"/>
    <x v="2"/>
    <x v="0"/>
    <x v="3954"/>
    <n v="18.5"/>
    <n v="87.717200000000005"/>
    <n v="3.8"/>
  </r>
  <r>
    <x v="1"/>
    <n v="4244"/>
    <s v="NCN55"/>
    <x v="10"/>
    <x v="5"/>
    <x v="5"/>
    <x v="2"/>
    <x v="2"/>
    <x v="0"/>
    <x v="3955"/>
    <n v="14.6"/>
    <n v="239.25380000000001"/>
    <n v="3.8"/>
  </r>
  <r>
    <x v="1"/>
    <n v="4245"/>
    <s v="NCQ38"/>
    <x v="10"/>
    <x v="5"/>
    <x v="5"/>
    <x v="2"/>
    <x v="2"/>
    <x v="0"/>
    <x v="3956"/>
    <n v="16.350000000000001"/>
    <n v="104.52800000000001"/>
    <n v="3.8"/>
  </r>
  <r>
    <x v="1"/>
    <n v="4246"/>
    <s v="FDT46"/>
    <x v="6"/>
    <x v="5"/>
    <x v="5"/>
    <x v="2"/>
    <x v="2"/>
    <x v="0"/>
    <x v="3957"/>
    <n v="11.35"/>
    <n v="51.900799999999997"/>
    <n v="3.8"/>
  </r>
  <r>
    <x v="1"/>
    <n v="4247"/>
    <s v="FDN10"/>
    <x v="6"/>
    <x v="5"/>
    <x v="5"/>
    <x v="2"/>
    <x v="2"/>
    <x v="0"/>
    <x v="3958"/>
    <n v="11.5"/>
    <n v="118.91240000000001"/>
    <n v="3.8"/>
  </r>
  <r>
    <x v="1"/>
    <n v="4248"/>
    <s v="FDA10"/>
    <x v="6"/>
    <x v="5"/>
    <x v="5"/>
    <x v="2"/>
    <x v="2"/>
    <x v="0"/>
    <x v="3959"/>
    <n v="20.350000000000001"/>
    <n v="123.2072"/>
    <n v="3.8"/>
  </r>
  <r>
    <x v="1"/>
    <n v="4249"/>
    <s v="FDA34"/>
    <x v="15"/>
    <x v="5"/>
    <x v="5"/>
    <x v="2"/>
    <x v="2"/>
    <x v="0"/>
    <x v="3960"/>
    <n v="11.5"/>
    <n v="171.80799999999999"/>
    <n v="3.8"/>
  </r>
  <r>
    <x v="1"/>
    <n v="4250"/>
    <s v="FDE59"/>
    <x v="15"/>
    <x v="5"/>
    <x v="5"/>
    <x v="2"/>
    <x v="2"/>
    <x v="0"/>
    <x v="3961"/>
    <n v="12.15"/>
    <n v="36.653199999999998"/>
    <n v="3.8"/>
  </r>
  <r>
    <x v="0"/>
    <n v="4251"/>
    <s v="FDS36"/>
    <x v="13"/>
    <x v="4"/>
    <x v="4"/>
    <x v="2"/>
    <x v="2"/>
    <x v="0"/>
    <x v="3962"/>
    <n v="8.3800000000000008"/>
    <n v="108.157"/>
    <n v="3.8"/>
  </r>
  <r>
    <x v="0"/>
    <n v="4252"/>
    <s v="FDI12"/>
    <x v="13"/>
    <x v="4"/>
    <x v="4"/>
    <x v="2"/>
    <x v="2"/>
    <x v="0"/>
    <x v="3963"/>
    <n v="9.3949999999999996"/>
    <n v="88.385599999999997"/>
    <n v="3.8"/>
  </r>
  <r>
    <x v="0"/>
    <n v="4253"/>
    <s v="FDX36"/>
    <x v="13"/>
    <x v="4"/>
    <x v="4"/>
    <x v="2"/>
    <x v="2"/>
    <x v="0"/>
    <x v="3964"/>
    <n v="9.6950000000000003"/>
    <n v="226.54040000000001"/>
    <n v="3.8"/>
  </r>
  <r>
    <x v="0"/>
    <n v="4254"/>
    <s v="FDH60"/>
    <x v="13"/>
    <x v="4"/>
    <x v="4"/>
    <x v="2"/>
    <x v="2"/>
    <x v="0"/>
    <x v="20"/>
    <n v="19.7"/>
    <n v="197.911"/>
    <n v="3.8"/>
  </r>
  <r>
    <x v="0"/>
    <n v="4255"/>
    <s v="FDS59"/>
    <x v="8"/>
    <x v="4"/>
    <x v="4"/>
    <x v="2"/>
    <x v="2"/>
    <x v="0"/>
    <x v="3965"/>
    <n v="14.8"/>
    <n v="110.657"/>
    <n v="3.8"/>
  </r>
  <r>
    <x v="0"/>
    <n v="4256"/>
    <s v="FDK25"/>
    <x v="12"/>
    <x v="4"/>
    <x v="4"/>
    <x v="2"/>
    <x v="2"/>
    <x v="0"/>
    <x v="3966"/>
    <n v="11.6"/>
    <n v="168.2474"/>
    <n v="3.8"/>
  </r>
  <r>
    <x v="0"/>
    <n v="4257"/>
    <s v="FDH50"/>
    <x v="3"/>
    <x v="4"/>
    <x v="4"/>
    <x v="2"/>
    <x v="2"/>
    <x v="0"/>
    <x v="3967"/>
    <n v="15"/>
    <n v="185.92660000000001"/>
    <n v="3.8"/>
  </r>
  <r>
    <x v="0"/>
    <n v="4258"/>
    <s v="FDR55"/>
    <x v="0"/>
    <x v="4"/>
    <x v="4"/>
    <x v="2"/>
    <x v="2"/>
    <x v="0"/>
    <x v="3968"/>
    <n v="12.15"/>
    <n v="190.38720000000001"/>
    <n v="3.8"/>
  </r>
  <r>
    <x v="0"/>
    <n v="4259"/>
    <s v="FDZ39"/>
    <x v="7"/>
    <x v="4"/>
    <x v="4"/>
    <x v="2"/>
    <x v="2"/>
    <x v="0"/>
    <x v="3969"/>
    <n v="19.7"/>
    <n v="102.599"/>
    <n v="3.8"/>
  </r>
  <r>
    <x v="0"/>
    <n v="4260"/>
    <s v="FDE10"/>
    <x v="6"/>
    <x v="4"/>
    <x v="4"/>
    <x v="2"/>
    <x v="2"/>
    <x v="0"/>
    <x v="3970"/>
    <n v="6.67"/>
    <n v="131.46260000000001"/>
    <n v="3.8"/>
  </r>
  <r>
    <x v="0"/>
    <n v="4261"/>
    <s v="FDM45"/>
    <x v="6"/>
    <x v="4"/>
    <x v="4"/>
    <x v="2"/>
    <x v="2"/>
    <x v="0"/>
    <x v="3971"/>
    <n v="8.6549999999999994"/>
    <n v="119.37560000000001"/>
    <n v="3.8"/>
  </r>
  <r>
    <x v="0"/>
    <n v="4262"/>
    <s v="FDF34"/>
    <x v="6"/>
    <x v="4"/>
    <x v="4"/>
    <x v="2"/>
    <x v="2"/>
    <x v="0"/>
    <x v="2093"/>
    <n v="9.3000000000000007"/>
    <n v="196.50839999999999"/>
    <n v="3.8"/>
  </r>
  <r>
    <x v="0"/>
    <n v="4263"/>
    <s v="FDY60"/>
    <x v="13"/>
    <x v="5"/>
    <x v="5"/>
    <x v="2"/>
    <x v="2"/>
    <x v="0"/>
    <x v="3972"/>
    <n v="10.5"/>
    <n v="144.81280000000001"/>
    <n v="3.8"/>
  </r>
  <r>
    <x v="0"/>
    <n v="4264"/>
    <s v="FDB04"/>
    <x v="11"/>
    <x v="5"/>
    <x v="5"/>
    <x v="2"/>
    <x v="2"/>
    <x v="0"/>
    <x v="3973"/>
    <n v="11.35"/>
    <n v="89.485600000000005"/>
    <n v="3.8"/>
  </r>
  <r>
    <x v="0"/>
    <n v="4265"/>
    <s v="FDH52"/>
    <x v="2"/>
    <x v="5"/>
    <x v="5"/>
    <x v="2"/>
    <x v="2"/>
    <x v="0"/>
    <x v="3974"/>
    <n v="9.42"/>
    <n v="61.519399999999997"/>
    <n v="3.8"/>
  </r>
  <r>
    <x v="0"/>
    <n v="4266"/>
    <s v="FDX52"/>
    <x v="2"/>
    <x v="5"/>
    <x v="5"/>
    <x v="2"/>
    <x v="2"/>
    <x v="0"/>
    <x v="3975"/>
    <n v="11.5"/>
    <n v="194.982"/>
    <n v="3.8"/>
  </r>
  <r>
    <x v="0"/>
    <n v="4267"/>
    <s v="FDR44"/>
    <x v="0"/>
    <x v="5"/>
    <x v="5"/>
    <x v="2"/>
    <x v="2"/>
    <x v="0"/>
    <x v="3976"/>
    <n v="6.11"/>
    <n v="129.6968"/>
    <n v="3.8"/>
  </r>
  <r>
    <x v="0"/>
    <n v="4268"/>
    <s v="FDV20"/>
    <x v="0"/>
    <x v="5"/>
    <x v="5"/>
    <x v="2"/>
    <x v="0"/>
    <x v="0"/>
    <x v="20"/>
    <n v="20.2"/>
    <n v="129.06780000000001"/>
    <n v="3.8"/>
  </r>
  <r>
    <x v="0"/>
    <n v="4269"/>
    <s v="FDV27"/>
    <x v="7"/>
    <x v="5"/>
    <x v="5"/>
    <x v="2"/>
    <x v="0"/>
    <x v="0"/>
    <x v="3977"/>
    <n v="7.97"/>
    <n v="90.451400000000007"/>
    <n v="3.8"/>
  </r>
  <r>
    <x v="0"/>
    <n v="4270"/>
    <s v="FDI34"/>
    <x v="6"/>
    <x v="5"/>
    <x v="5"/>
    <x v="2"/>
    <x v="0"/>
    <x v="0"/>
    <x v="3978"/>
    <n v="10.65"/>
    <n v="229.36680000000001"/>
    <n v="3.8"/>
  </r>
  <r>
    <x v="1"/>
    <n v="4271"/>
    <s v="FDW58"/>
    <x v="6"/>
    <x v="8"/>
    <x v="8"/>
    <x v="2"/>
    <x v="1"/>
    <x v="0"/>
    <x v="3979"/>
    <n v="20.75"/>
    <n v="107.1622"/>
    <n v="3.8"/>
  </r>
  <r>
    <x v="1"/>
    <n v="4272"/>
    <s v="FDU36"/>
    <x v="13"/>
    <x v="8"/>
    <x v="8"/>
    <x v="2"/>
    <x v="1"/>
    <x v="0"/>
    <x v="3980"/>
    <n v="6.15"/>
    <n v="97.838399999999993"/>
    <n v="3.8"/>
  </r>
  <r>
    <x v="1"/>
    <n v="4273"/>
    <s v="FDB60"/>
    <x v="13"/>
    <x v="8"/>
    <x v="8"/>
    <x v="2"/>
    <x v="1"/>
    <x v="0"/>
    <x v="3981"/>
    <n v="9.3000000000000007"/>
    <n v="194.61359999999999"/>
    <n v="3.8"/>
  </r>
  <r>
    <x v="1"/>
    <n v="4274"/>
    <s v="FDI26"/>
    <x v="3"/>
    <x v="8"/>
    <x v="8"/>
    <x v="2"/>
    <x v="1"/>
    <x v="0"/>
    <x v="3982"/>
    <n v="5.94"/>
    <n v="177.93440000000001"/>
    <n v="3.8"/>
  </r>
  <r>
    <x v="1"/>
    <n v="4275"/>
    <s v="FDR49"/>
    <x v="3"/>
    <x v="8"/>
    <x v="8"/>
    <x v="2"/>
    <x v="1"/>
    <x v="0"/>
    <x v="3983"/>
    <n v="8.7100000000000009"/>
    <n v="46.137599999999999"/>
    <n v="3.8"/>
  </r>
  <r>
    <x v="1"/>
    <n v="4276"/>
    <s v="FDY13"/>
    <x v="3"/>
    <x v="8"/>
    <x v="8"/>
    <x v="2"/>
    <x v="1"/>
    <x v="0"/>
    <x v="3984"/>
    <n v="12.1"/>
    <n v="78.066999999999993"/>
    <n v="3.8"/>
  </r>
  <r>
    <x v="1"/>
    <n v="4277"/>
    <s v="FDT02"/>
    <x v="11"/>
    <x v="8"/>
    <x v="8"/>
    <x v="2"/>
    <x v="1"/>
    <x v="0"/>
    <x v="3985"/>
    <n v="12.6"/>
    <n v="34.487400000000001"/>
    <n v="3.8"/>
  </r>
  <r>
    <x v="1"/>
    <n v="4278"/>
    <s v="NCP18"/>
    <x v="5"/>
    <x v="8"/>
    <x v="8"/>
    <x v="2"/>
    <x v="1"/>
    <x v="0"/>
    <x v="3986"/>
    <n v="12.15"/>
    <n v="151.07079999999999"/>
    <n v="3.8"/>
  </r>
  <r>
    <x v="1"/>
    <n v="4279"/>
    <s v="NCX18"/>
    <x v="5"/>
    <x v="8"/>
    <x v="8"/>
    <x v="2"/>
    <x v="1"/>
    <x v="0"/>
    <x v="3987"/>
    <n v="14.15"/>
    <n v="195.011"/>
    <n v="3.8"/>
  </r>
  <r>
    <x v="1"/>
    <n v="4280"/>
    <s v="NCB43"/>
    <x v="5"/>
    <x v="8"/>
    <x v="8"/>
    <x v="2"/>
    <x v="1"/>
    <x v="0"/>
    <x v="3988"/>
    <n v="20.2"/>
    <n v="187.68979999999999"/>
    <n v="3.8"/>
  </r>
  <r>
    <x v="1"/>
    <n v="4281"/>
    <s v="FDE47"/>
    <x v="15"/>
    <x v="8"/>
    <x v="8"/>
    <x v="2"/>
    <x v="1"/>
    <x v="0"/>
    <x v="3989"/>
    <n v="14.15"/>
    <n v="126.30459999999999"/>
    <n v="3.8"/>
  </r>
  <r>
    <x v="0"/>
    <n v="4282"/>
    <s v="FDS36"/>
    <x v="13"/>
    <x v="8"/>
    <x v="8"/>
    <x v="2"/>
    <x v="1"/>
    <x v="0"/>
    <x v="3990"/>
    <n v="8.3800000000000008"/>
    <n v="109.857"/>
    <n v="3.8"/>
  </r>
  <r>
    <x v="0"/>
    <n v="4283"/>
    <s v="FDM12"/>
    <x v="13"/>
    <x v="8"/>
    <x v="8"/>
    <x v="2"/>
    <x v="1"/>
    <x v="0"/>
    <x v="3991"/>
    <n v="16.7"/>
    <n v="188.62139999999999"/>
    <n v="3.8"/>
  </r>
  <r>
    <x v="0"/>
    <n v="4284"/>
    <s v="FDB26"/>
    <x v="3"/>
    <x v="8"/>
    <x v="8"/>
    <x v="2"/>
    <x v="1"/>
    <x v="0"/>
    <x v="3992"/>
    <n v="14"/>
    <n v="52.564"/>
    <n v="3.8"/>
  </r>
  <r>
    <x v="0"/>
    <n v="4285"/>
    <s v="FDH56"/>
    <x v="0"/>
    <x v="8"/>
    <x v="8"/>
    <x v="2"/>
    <x v="1"/>
    <x v="0"/>
    <x v="3993"/>
    <n v="9.8000000000000007"/>
    <n v="117.3492"/>
    <n v="3.8"/>
  </r>
  <r>
    <x v="0"/>
    <n v="4286"/>
    <s v="FDU31"/>
    <x v="0"/>
    <x v="8"/>
    <x v="8"/>
    <x v="2"/>
    <x v="1"/>
    <x v="0"/>
    <x v="3994"/>
    <n v="10.5"/>
    <n v="216.7508"/>
    <n v="3.8"/>
  </r>
  <r>
    <x v="0"/>
    <n v="4287"/>
    <s v="FDG10"/>
    <x v="6"/>
    <x v="8"/>
    <x v="8"/>
    <x v="2"/>
    <x v="1"/>
    <x v="0"/>
    <x v="3995"/>
    <n v="6.63"/>
    <n v="55.858800000000002"/>
    <n v="3.8"/>
  </r>
  <r>
    <x v="0"/>
    <n v="4288"/>
    <s v="FDS58"/>
    <x v="6"/>
    <x v="8"/>
    <x v="8"/>
    <x v="2"/>
    <x v="1"/>
    <x v="0"/>
    <x v="3996"/>
    <n v="9.2850000000000001"/>
    <n v="161.15780000000001"/>
    <n v="3.8"/>
  </r>
  <r>
    <x v="0"/>
    <n v="4289"/>
    <s v="DRM49"/>
    <x v="4"/>
    <x v="8"/>
    <x v="8"/>
    <x v="2"/>
    <x v="1"/>
    <x v="0"/>
    <x v="3997"/>
    <n v="6.11"/>
    <n v="46.608600000000003"/>
    <n v="3.8"/>
  </r>
  <r>
    <x v="1"/>
    <n v="4290"/>
    <s v="NCS42"/>
    <x v="5"/>
    <x v="8"/>
    <x v="8"/>
    <x v="2"/>
    <x v="1"/>
    <x v="0"/>
    <x v="3998"/>
    <n v="8.6"/>
    <n v="91.214600000000004"/>
    <n v="3.8"/>
  </r>
  <r>
    <x v="1"/>
    <n v="4291"/>
    <s v="FDU23"/>
    <x v="8"/>
    <x v="6"/>
    <x v="6"/>
    <x v="1"/>
    <x v="0"/>
    <x v="2"/>
    <x v="3999"/>
    <n v="12.15"/>
    <n v="166.01840000000001"/>
    <n v="3.8"/>
  </r>
  <r>
    <x v="1"/>
    <n v="4292"/>
    <s v="FDX01"/>
    <x v="3"/>
    <x v="6"/>
    <x v="6"/>
    <x v="1"/>
    <x v="0"/>
    <x v="2"/>
    <x v="4000"/>
    <n v="10.1"/>
    <n v="118.11499999999999"/>
    <n v="3.8"/>
  </r>
  <r>
    <x v="1"/>
    <n v="4293"/>
    <s v="FDA43"/>
    <x v="0"/>
    <x v="6"/>
    <x v="6"/>
    <x v="1"/>
    <x v="0"/>
    <x v="2"/>
    <x v="4001"/>
    <n v="10.895"/>
    <n v="194.8794"/>
    <n v="3.8"/>
  </r>
  <r>
    <x v="1"/>
    <n v="4294"/>
    <s v="NCN29"/>
    <x v="1"/>
    <x v="6"/>
    <x v="6"/>
    <x v="1"/>
    <x v="0"/>
    <x v="2"/>
    <x v="4002"/>
    <n v="15.2"/>
    <n v="49.103400000000001"/>
    <n v="3.8"/>
  </r>
  <r>
    <x v="1"/>
    <n v="4295"/>
    <s v="NCZ30"/>
    <x v="5"/>
    <x v="6"/>
    <x v="6"/>
    <x v="1"/>
    <x v="0"/>
    <x v="2"/>
    <x v="4003"/>
    <n v="6.59"/>
    <n v="121.4098"/>
    <n v="3.8"/>
  </r>
  <r>
    <x v="1"/>
    <n v="4296"/>
    <s v="NCH30"/>
    <x v="5"/>
    <x v="6"/>
    <x v="6"/>
    <x v="1"/>
    <x v="0"/>
    <x v="2"/>
    <x v="4004"/>
    <n v="17.100000000000001"/>
    <n v="112.986"/>
    <n v="3.8"/>
  </r>
  <r>
    <x v="1"/>
    <n v="4297"/>
    <s v="FDL46"/>
    <x v="6"/>
    <x v="6"/>
    <x v="6"/>
    <x v="1"/>
    <x v="2"/>
    <x v="2"/>
    <x v="4005"/>
    <n v="20.350000000000001"/>
    <n v="119.5466"/>
    <n v="3.8"/>
  </r>
  <r>
    <x v="0"/>
    <n v="4298"/>
    <s v="FDE17"/>
    <x v="2"/>
    <x v="6"/>
    <x v="6"/>
    <x v="1"/>
    <x v="2"/>
    <x v="2"/>
    <x v="20"/>
    <n v="20.100000000000001"/>
    <n v="152.23660000000001"/>
    <n v="3.8"/>
  </r>
  <r>
    <x v="0"/>
    <n v="4299"/>
    <s v="FDQ08"/>
    <x v="0"/>
    <x v="6"/>
    <x v="6"/>
    <x v="1"/>
    <x v="2"/>
    <x v="2"/>
    <x v="4006"/>
    <n v="15.7"/>
    <n v="63.153599999999997"/>
    <n v="3.8"/>
  </r>
  <r>
    <x v="0"/>
    <n v="4300"/>
    <s v="FDT32"/>
    <x v="0"/>
    <x v="6"/>
    <x v="6"/>
    <x v="1"/>
    <x v="2"/>
    <x v="2"/>
    <x v="4007"/>
    <n v="19"/>
    <n v="188.82140000000001"/>
    <n v="3.8"/>
  </r>
  <r>
    <x v="0"/>
    <n v="4301"/>
    <s v="FDM09"/>
    <x v="6"/>
    <x v="6"/>
    <x v="6"/>
    <x v="1"/>
    <x v="2"/>
    <x v="2"/>
    <x v="4008"/>
    <n v="11.15"/>
    <n v="169.97900000000001"/>
    <n v="3.8"/>
  </r>
  <r>
    <x v="0"/>
    <n v="4302"/>
    <s v="FDD10"/>
    <x v="6"/>
    <x v="6"/>
    <x v="6"/>
    <x v="1"/>
    <x v="1"/>
    <x v="2"/>
    <x v="4009"/>
    <n v="20.6"/>
    <n v="177.23439999999999"/>
    <n v="3.8"/>
  </r>
  <r>
    <x v="0"/>
    <n v="4303"/>
    <s v="FDS21"/>
    <x v="6"/>
    <x v="6"/>
    <x v="6"/>
    <x v="1"/>
    <x v="1"/>
    <x v="2"/>
    <x v="4010"/>
    <n v="19.850000000000001"/>
    <n v="61.919400000000003"/>
    <n v="3.8"/>
  </r>
  <r>
    <x v="1"/>
    <n v="4304"/>
    <s v="FDW49"/>
    <x v="3"/>
    <x v="3"/>
    <x v="3"/>
    <x v="1"/>
    <x v="2"/>
    <x v="0"/>
    <x v="4011"/>
    <n v="19.5"/>
    <n v="179.2002"/>
    <n v="3.8"/>
  </r>
  <r>
    <x v="1"/>
    <n v="4305"/>
    <s v="FDW11"/>
    <x v="8"/>
    <x v="3"/>
    <x v="3"/>
    <x v="1"/>
    <x v="2"/>
    <x v="0"/>
    <x v="4012"/>
    <n v="12.6"/>
    <n v="60.419400000000003"/>
    <n v="3.8"/>
  </r>
  <r>
    <x v="1"/>
    <n v="4306"/>
    <s v="FDH27"/>
    <x v="11"/>
    <x v="3"/>
    <x v="3"/>
    <x v="1"/>
    <x v="2"/>
    <x v="0"/>
    <x v="4013"/>
    <n v="7.0750000000000002"/>
    <n v="145.81280000000001"/>
    <n v="3.8"/>
  </r>
  <r>
    <x v="1"/>
    <n v="4307"/>
    <s v="FDU07"/>
    <x v="0"/>
    <x v="3"/>
    <x v="3"/>
    <x v="1"/>
    <x v="2"/>
    <x v="0"/>
    <x v="4014"/>
    <n v="11.1"/>
    <n v="151.8366"/>
    <n v="3.8"/>
  </r>
  <r>
    <x v="1"/>
    <n v="4308"/>
    <s v="FDI32"/>
    <x v="0"/>
    <x v="3"/>
    <x v="3"/>
    <x v="1"/>
    <x v="2"/>
    <x v="0"/>
    <x v="4015"/>
    <n v="17.7"/>
    <n v="117.18340000000001"/>
    <n v="3.8"/>
  </r>
  <r>
    <x v="1"/>
    <n v="4309"/>
    <s v="DRK23"/>
    <x v="9"/>
    <x v="3"/>
    <x v="3"/>
    <x v="1"/>
    <x v="2"/>
    <x v="0"/>
    <x v="4016"/>
    <n v="8.3949999999999996"/>
    <n v="254.804"/>
    <n v="3.8"/>
  </r>
  <r>
    <x v="1"/>
    <n v="4310"/>
    <s v="NCJ17"/>
    <x v="1"/>
    <x v="3"/>
    <x v="3"/>
    <x v="1"/>
    <x v="2"/>
    <x v="0"/>
    <x v="4017"/>
    <n v="7.68"/>
    <n v="85.522400000000005"/>
    <n v="3.8"/>
  </r>
  <r>
    <x v="1"/>
    <n v="4311"/>
    <s v="NCY29"/>
    <x v="1"/>
    <x v="3"/>
    <x v="3"/>
    <x v="1"/>
    <x v="2"/>
    <x v="0"/>
    <x v="4018"/>
    <n v="13.65"/>
    <n v="55.593000000000004"/>
    <n v="3.8"/>
  </r>
  <r>
    <x v="1"/>
    <n v="4312"/>
    <s v="NCO54"/>
    <x v="5"/>
    <x v="3"/>
    <x v="3"/>
    <x v="1"/>
    <x v="2"/>
    <x v="0"/>
    <x v="4019"/>
    <n v="19.5"/>
    <n v="57.1614"/>
    <n v="3.8"/>
  </r>
  <r>
    <x v="1"/>
    <n v="4313"/>
    <s v="NCN19"/>
    <x v="10"/>
    <x v="3"/>
    <x v="3"/>
    <x v="1"/>
    <x v="2"/>
    <x v="0"/>
    <x v="4020"/>
    <n v="13.1"/>
    <n v="189.85300000000001"/>
    <n v="3.8"/>
  </r>
  <r>
    <x v="1"/>
    <n v="4314"/>
    <s v="NCQ38"/>
    <x v="10"/>
    <x v="3"/>
    <x v="3"/>
    <x v="1"/>
    <x v="2"/>
    <x v="0"/>
    <x v="4021"/>
    <n v="16.350000000000001"/>
    <n v="105.52800000000001"/>
    <n v="3.8"/>
  </r>
  <r>
    <x v="0"/>
    <n v="4315"/>
    <s v="FDZ36"/>
    <x v="13"/>
    <x v="3"/>
    <x v="3"/>
    <x v="1"/>
    <x v="2"/>
    <x v="0"/>
    <x v="4022"/>
    <n v="6.0350000000000001"/>
    <n v="188.32400000000001"/>
    <n v="3.8"/>
  </r>
  <r>
    <x v="0"/>
    <n v="4316"/>
    <s v="FDL24"/>
    <x v="13"/>
    <x v="3"/>
    <x v="3"/>
    <x v="1"/>
    <x v="2"/>
    <x v="0"/>
    <x v="4023"/>
    <n v="10.3"/>
    <n v="173.04220000000001"/>
    <n v="3.8"/>
  </r>
  <r>
    <x v="0"/>
    <n v="4317"/>
    <s v="FDV60"/>
    <x v="13"/>
    <x v="3"/>
    <x v="3"/>
    <x v="1"/>
    <x v="2"/>
    <x v="0"/>
    <x v="20"/>
    <n v="20.2"/>
    <n v="197.21100000000001"/>
    <n v="3.8"/>
  </r>
  <r>
    <x v="0"/>
    <n v="4318"/>
    <s v="FDJ38"/>
    <x v="3"/>
    <x v="3"/>
    <x v="3"/>
    <x v="1"/>
    <x v="2"/>
    <x v="0"/>
    <x v="4024"/>
    <n v="8.6"/>
    <n v="188.553"/>
    <n v="3.8"/>
  </r>
  <r>
    <x v="0"/>
    <n v="4319"/>
    <s v="FDD38"/>
    <x v="3"/>
    <x v="3"/>
    <x v="3"/>
    <x v="1"/>
    <x v="2"/>
    <x v="0"/>
    <x v="4025"/>
    <n v="16.75"/>
    <n v="101.26739999999999"/>
    <n v="3.8"/>
  </r>
  <r>
    <x v="0"/>
    <n v="4320"/>
    <s v="FDD40"/>
    <x v="11"/>
    <x v="3"/>
    <x v="3"/>
    <x v="1"/>
    <x v="2"/>
    <x v="0"/>
    <x v="4026"/>
    <n v="20.25"/>
    <n v="193.81620000000001"/>
    <n v="3.8"/>
  </r>
  <r>
    <x v="0"/>
    <n v="4321"/>
    <s v="FDS16"/>
    <x v="2"/>
    <x v="3"/>
    <x v="3"/>
    <x v="1"/>
    <x v="2"/>
    <x v="0"/>
    <x v="4027"/>
    <n v="15.15"/>
    <n v="145.67599999999999"/>
    <n v="3.8"/>
  </r>
  <r>
    <x v="0"/>
    <n v="4322"/>
    <s v="FDY03"/>
    <x v="7"/>
    <x v="3"/>
    <x v="3"/>
    <x v="1"/>
    <x v="2"/>
    <x v="0"/>
    <x v="4028"/>
    <n v="17.600000000000001"/>
    <n v="111.8202"/>
    <n v="3.8"/>
  </r>
  <r>
    <x v="0"/>
    <n v="4323"/>
    <s v="FDO09"/>
    <x v="6"/>
    <x v="3"/>
    <x v="3"/>
    <x v="1"/>
    <x v="2"/>
    <x v="0"/>
    <x v="4029"/>
    <n v="13.5"/>
    <n v="261.49099999999999"/>
    <n v="3.8"/>
  </r>
  <r>
    <x v="0"/>
    <n v="4324"/>
    <s v="FDV22"/>
    <x v="6"/>
    <x v="3"/>
    <x v="3"/>
    <x v="1"/>
    <x v="2"/>
    <x v="0"/>
    <x v="4030"/>
    <n v="14.85"/>
    <n v="157.46299999999999"/>
    <n v="3.8"/>
  </r>
  <r>
    <x v="1"/>
    <n v="4325"/>
    <s v="FDW35"/>
    <x v="8"/>
    <x v="1"/>
    <x v="1"/>
    <x v="1"/>
    <x v="0"/>
    <x v="1"/>
    <x v="4031"/>
    <n v="10.6"/>
    <n v="42.845399999999998"/>
    <n v="3.8"/>
  </r>
  <r>
    <x v="1"/>
    <n v="4326"/>
    <s v="FDH24"/>
    <x v="13"/>
    <x v="1"/>
    <x v="1"/>
    <x v="1"/>
    <x v="0"/>
    <x v="1"/>
    <x v="4032"/>
    <n v="20.7"/>
    <n v="157.52879999999999"/>
    <n v="3.8"/>
  </r>
  <r>
    <x v="1"/>
    <n v="4327"/>
    <s v="FDA38"/>
    <x v="11"/>
    <x v="1"/>
    <x v="1"/>
    <x v="1"/>
    <x v="0"/>
    <x v="1"/>
    <x v="4033"/>
    <n v="5.44"/>
    <n v="239.15379999999999"/>
    <n v="3.8"/>
  </r>
  <r>
    <x v="1"/>
    <n v="4328"/>
    <s v="FDB51"/>
    <x v="11"/>
    <x v="1"/>
    <x v="1"/>
    <x v="1"/>
    <x v="0"/>
    <x v="1"/>
    <x v="4034"/>
    <n v="6.92"/>
    <n v="61.485199999999999"/>
    <n v="3.8"/>
  </r>
  <r>
    <x v="1"/>
    <n v="4329"/>
    <s v="FDV02"/>
    <x v="11"/>
    <x v="1"/>
    <x v="1"/>
    <x v="1"/>
    <x v="0"/>
    <x v="1"/>
    <x v="4035"/>
    <n v="16.75"/>
    <n v="170.41059999999999"/>
    <n v="3.8"/>
  </r>
  <r>
    <x v="1"/>
    <n v="4330"/>
    <s v="FDX50"/>
    <x v="11"/>
    <x v="1"/>
    <x v="1"/>
    <x v="1"/>
    <x v="0"/>
    <x v="1"/>
    <x v="3003"/>
    <n v="20.100000000000001"/>
    <n v="108.9228"/>
    <n v="3.8"/>
  </r>
  <r>
    <x v="1"/>
    <n v="4331"/>
    <s v="FDR26"/>
    <x v="11"/>
    <x v="1"/>
    <x v="1"/>
    <x v="1"/>
    <x v="0"/>
    <x v="1"/>
    <x v="4036"/>
    <n v="20.7"/>
    <n v="177.2028"/>
    <n v="3.8"/>
  </r>
  <r>
    <x v="1"/>
    <n v="4332"/>
    <s v="FDP04"/>
    <x v="2"/>
    <x v="1"/>
    <x v="1"/>
    <x v="1"/>
    <x v="0"/>
    <x v="1"/>
    <x v="4037"/>
    <n v="15.35"/>
    <n v="62.516800000000003"/>
    <n v="3.8"/>
  </r>
  <r>
    <x v="1"/>
    <n v="4333"/>
    <s v="FDI52"/>
    <x v="2"/>
    <x v="1"/>
    <x v="1"/>
    <x v="1"/>
    <x v="0"/>
    <x v="1"/>
    <x v="4038"/>
    <n v="18.7"/>
    <n v="121.7072"/>
    <n v="3.8"/>
  </r>
  <r>
    <x v="1"/>
    <n v="4334"/>
    <s v="NCO17"/>
    <x v="1"/>
    <x v="1"/>
    <x v="1"/>
    <x v="1"/>
    <x v="0"/>
    <x v="1"/>
    <x v="4039"/>
    <n v="10"/>
    <n v="120.944"/>
    <n v="3.8"/>
  </r>
  <r>
    <x v="1"/>
    <n v="4335"/>
    <s v="NCK53"/>
    <x v="1"/>
    <x v="1"/>
    <x v="1"/>
    <x v="1"/>
    <x v="0"/>
    <x v="1"/>
    <x v="2884"/>
    <n v="11.6"/>
    <n v="98.104200000000006"/>
    <n v="3.8"/>
  </r>
  <r>
    <x v="1"/>
    <n v="4336"/>
    <s v="NCL41"/>
    <x v="1"/>
    <x v="1"/>
    <x v="1"/>
    <x v="1"/>
    <x v="0"/>
    <x v="1"/>
    <x v="4040"/>
    <n v="12.35"/>
    <n v="36.221600000000002"/>
    <n v="3.8"/>
  </r>
  <r>
    <x v="1"/>
    <n v="4337"/>
    <s v="NCD42"/>
    <x v="1"/>
    <x v="1"/>
    <x v="1"/>
    <x v="1"/>
    <x v="0"/>
    <x v="1"/>
    <x v="4041"/>
    <n v="16.5"/>
    <n v="39.750599999999999"/>
    <n v="3.8"/>
  </r>
  <r>
    <x v="1"/>
    <n v="4338"/>
    <s v="NCX17"/>
    <x v="1"/>
    <x v="1"/>
    <x v="1"/>
    <x v="1"/>
    <x v="0"/>
    <x v="1"/>
    <x v="4042"/>
    <n v="21.25"/>
    <n v="233.03"/>
    <n v="3.8"/>
  </r>
  <r>
    <x v="1"/>
    <n v="4339"/>
    <s v="NCP02"/>
    <x v="5"/>
    <x v="1"/>
    <x v="1"/>
    <x v="1"/>
    <x v="0"/>
    <x v="1"/>
    <x v="4043"/>
    <n v="7.1050000000000004"/>
    <n v="59.2562"/>
    <n v="3.8"/>
  </r>
  <r>
    <x v="1"/>
    <n v="4340"/>
    <s v="NCC55"/>
    <x v="5"/>
    <x v="1"/>
    <x v="1"/>
    <x v="1"/>
    <x v="0"/>
    <x v="1"/>
    <x v="4044"/>
    <n v="10.695"/>
    <n v="36.084800000000001"/>
    <n v="3.8"/>
  </r>
  <r>
    <x v="1"/>
    <n v="4341"/>
    <s v="FDK15"/>
    <x v="7"/>
    <x v="1"/>
    <x v="1"/>
    <x v="1"/>
    <x v="0"/>
    <x v="1"/>
    <x v="4045"/>
    <n v="10.8"/>
    <n v="100.5042"/>
    <n v="3.8"/>
  </r>
  <r>
    <x v="1"/>
    <n v="4342"/>
    <s v="NCO43"/>
    <x v="10"/>
    <x v="1"/>
    <x v="1"/>
    <x v="1"/>
    <x v="0"/>
    <x v="1"/>
    <x v="4046"/>
    <n v="5.5"/>
    <n v="100.5016"/>
    <n v="3.8"/>
  </r>
  <r>
    <x v="1"/>
    <n v="4343"/>
    <s v="FDQ34"/>
    <x v="6"/>
    <x v="1"/>
    <x v="1"/>
    <x v="1"/>
    <x v="0"/>
    <x v="1"/>
    <x v="4047"/>
    <n v="10.85"/>
    <n v="104.9622"/>
    <n v="3.8"/>
  </r>
  <r>
    <x v="1"/>
    <n v="4344"/>
    <s v="FDB59"/>
    <x v="6"/>
    <x v="1"/>
    <x v="1"/>
    <x v="1"/>
    <x v="0"/>
    <x v="1"/>
    <x v="4048"/>
    <n v="18.25"/>
    <n v="200.00839999999999"/>
    <n v="3.8"/>
  </r>
  <r>
    <x v="1"/>
    <n v="4345"/>
    <s v="DRA12"/>
    <x v="4"/>
    <x v="1"/>
    <x v="1"/>
    <x v="1"/>
    <x v="0"/>
    <x v="1"/>
    <x v="364"/>
    <n v="11.6"/>
    <n v="142.0154"/>
    <n v="3.8"/>
  </r>
  <r>
    <x v="1"/>
    <n v="4346"/>
    <s v="DRH49"/>
    <x v="4"/>
    <x v="1"/>
    <x v="1"/>
    <x v="1"/>
    <x v="0"/>
    <x v="1"/>
    <x v="4049"/>
    <n v="19.7"/>
    <n v="83.859200000000001"/>
    <n v="3.8"/>
  </r>
  <r>
    <x v="0"/>
    <n v="4347"/>
    <s v="FDZ36"/>
    <x v="13"/>
    <x v="1"/>
    <x v="1"/>
    <x v="1"/>
    <x v="0"/>
    <x v="1"/>
    <x v="4050"/>
    <n v="6.0350000000000001"/>
    <n v="187.72399999999999"/>
    <n v="3.8"/>
  </r>
  <r>
    <x v="0"/>
    <n v="4348"/>
    <s v="FDB49"/>
    <x v="13"/>
    <x v="1"/>
    <x v="1"/>
    <x v="1"/>
    <x v="0"/>
    <x v="1"/>
    <x v="4051"/>
    <n v="8.3000000000000007"/>
    <n v="98.538399999999996"/>
    <n v="3.8"/>
  </r>
  <r>
    <x v="0"/>
    <n v="4349"/>
    <s v="FDU49"/>
    <x v="3"/>
    <x v="1"/>
    <x v="1"/>
    <x v="1"/>
    <x v="0"/>
    <x v="1"/>
    <x v="4052"/>
    <n v="19.5"/>
    <n v="86.054000000000002"/>
    <n v="3.8"/>
  </r>
  <r>
    <x v="0"/>
    <n v="4350"/>
    <s v="FDX27"/>
    <x v="11"/>
    <x v="1"/>
    <x v="1"/>
    <x v="1"/>
    <x v="0"/>
    <x v="1"/>
    <x v="4053"/>
    <n v="20.7"/>
    <n v="94.343599999999995"/>
    <n v="3.8"/>
  </r>
  <r>
    <x v="0"/>
    <n v="4351"/>
    <s v="FDQ31"/>
    <x v="0"/>
    <x v="1"/>
    <x v="1"/>
    <x v="1"/>
    <x v="0"/>
    <x v="1"/>
    <x v="4054"/>
    <n v="5.7850000000000001"/>
    <n v="87.085599999999999"/>
    <n v="3.8"/>
  </r>
  <r>
    <x v="0"/>
    <n v="4352"/>
    <s v="FDG08"/>
    <x v="0"/>
    <x v="1"/>
    <x v="1"/>
    <x v="1"/>
    <x v="0"/>
    <x v="1"/>
    <x v="4055"/>
    <n v="13.15"/>
    <n v="170.87639999999999"/>
    <n v="3.8"/>
  </r>
  <r>
    <x v="0"/>
    <n v="4353"/>
    <s v="FDO19"/>
    <x v="0"/>
    <x v="1"/>
    <x v="1"/>
    <x v="1"/>
    <x v="0"/>
    <x v="1"/>
    <x v="4056"/>
    <n v="17.7"/>
    <n v="47.903399999999998"/>
    <n v="3.8"/>
  </r>
  <r>
    <x v="1"/>
    <n v="4354"/>
    <s v="FDI20"/>
    <x v="0"/>
    <x v="7"/>
    <x v="7"/>
    <x v="1"/>
    <x v="0"/>
    <x v="3"/>
    <x v="4057"/>
    <m/>
    <n v="211.55860000000001"/>
    <n v="3.8"/>
  </r>
  <r>
    <x v="1"/>
    <n v="4355"/>
    <s v="FDX24"/>
    <x v="13"/>
    <x v="7"/>
    <x v="7"/>
    <x v="1"/>
    <x v="0"/>
    <x v="3"/>
    <x v="4058"/>
    <m/>
    <n v="94.446200000000005"/>
    <n v="3.8"/>
  </r>
  <r>
    <x v="1"/>
    <n v="4356"/>
    <s v="FDO50"/>
    <x v="3"/>
    <x v="7"/>
    <x v="7"/>
    <x v="1"/>
    <x v="0"/>
    <x v="3"/>
    <x v="4059"/>
    <m/>
    <n v="93.080399999999997"/>
    <n v="3.8"/>
  </r>
  <r>
    <x v="1"/>
    <n v="4357"/>
    <s v="FDV49"/>
    <x v="3"/>
    <x v="7"/>
    <x v="7"/>
    <x v="1"/>
    <x v="0"/>
    <x v="3"/>
    <x v="4060"/>
    <m/>
    <n v="262.62259999999998"/>
    <n v="3.8"/>
  </r>
  <r>
    <x v="1"/>
    <n v="4358"/>
    <s v="FDD29"/>
    <x v="2"/>
    <x v="7"/>
    <x v="7"/>
    <x v="1"/>
    <x v="0"/>
    <x v="3"/>
    <x v="4061"/>
    <m/>
    <n v="255.3698"/>
    <n v="3.8"/>
  </r>
  <r>
    <x v="1"/>
    <n v="4359"/>
    <s v="FDE09"/>
    <x v="0"/>
    <x v="7"/>
    <x v="7"/>
    <x v="1"/>
    <x v="0"/>
    <x v="3"/>
    <x v="4062"/>
    <m/>
    <n v="111.5228"/>
    <n v="3.8"/>
  </r>
  <r>
    <x v="1"/>
    <n v="4360"/>
    <s v="FDJ32"/>
    <x v="0"/>
    <x v="7"/>
    <x v="7"/>
    <x v="1"/>
    <x v="0"/>
    <x v="3"/>
    <x v="4063"/>
    <m/>
    <n v="62.553600000000003"/>
    <n v="3.8"/>
  </r>
  <r>
    <x v="1"/>
    <n v="4361"/>
    <s v="FDN32"/>
    <x v="0"/>
    <x v="7"/>
    <x v="7"/>
    <x v="1"/>
    <x v="0"/>
    <x v="3"/>
    <x v="4064"/>
    <m/>
    <n v="185.6266"/>
    <n v="3.8"/>
  </r>
  <r>
    <x v="1"/>
    <n v="4362"/>
    <s v="FDZ56"/>
    <x v="0"/>
    <x v="7"/>
    <x v="7"/>
    <x v="1"/>
    <x v="0"/>
    <x v="3"/>
    <x v="4065"/>
    <m/>
    <n v="168.2474"/>
    <n v="3.8"/>
  </r>
  <r>
    <x v="1"/>
    <n v="4363"/>
    <s v="DRI23"/>
    <x v="9"/>
    <x v="7"/>
    <x v="7"/>
    <x v="1"/>
    <x v="0"/>
    <x v="3"/>
    <x v="4066"/>
    <m/>
    <n v="159.65780000000001"/>
    <n v="3.8"/>
  </r>
  <r>
    <x v="1"/>
    <n v="4364"/>
    <s v="DRL47"/>
    <x v="9"/>
    <x v="7"/>
    <x v="7"/>
    <x v="1"/>
    <x v="0"/>
    <x v="3"/>
    <x v="4067"/>
    <m/>
    <n v="127.53619999999999"/>
    <n v="3.8"/>
  </r>
  <r>
    <x v="1"/>
    <n v="4365"/>
    <s v="NCB07"/>
    <x v="5"/>
    <x v="7"/>
    <x v="7"/>
    <x v="1"/>
    <x v="0"/>
    <x v="3"/>
    <x v="4068"/>
    <m/>
    <n v="197.411"/>
    <n v="3.8"/>
  </r>
  <r>
    <x v="1"/>
    <n v="4366"/>
    <s v="NCF42"/>
    <x v="5"/>
    <x v="7"/>
    <x v="7"/>
    <x v="1"/>
    <x v="0"/>
    <x v="3"/>
    <x v="4069"/>
    <m/>
    <n v="176.1712"/>
    <n v="3.8"/>
  </r>
  <r>
    <x v="1"/>
    <n v="4367"/>
    <s v="NCK06"/>
    <x v="5"/>
    <x v="7"/>
    <x v="7"/>
    <x v="1"/>
    <x v="0"/>
    <x v="3"/>
    <x v="4070"/>
    <m/>
    <n v="123.1756"/>
    <n v="3.8"/>
  </r>
  <r>
    <x v="1"/>
    <n v="4368"/>
    <s v="NCM07"/>
    <x v="10"/>
    <x v="7"/>
    <x v="7"/>
    <x v="1"/>
    <x v="0"/>
    <x v="3"/>
    <x v="4071"/>
    <m/>
    <n v="83.990799999999993"/>
    <n v="3.8"/>
  </r>
  <r>
    <x v="1"/>
    <n v="4369"/>
    <s v="NCO02"/>
    <x v="10"/>
    <x v="7"/>
    <x v="7"/>
    <x v="1"/>
    <x v="0"/>
    <x v="3"/>
    <x v="4072"/>
    <m/>
    <n v="67.514200000000002"/>
    <n v="3.8"/>
  </r>
  <r>
    <x v="1"/>
    <n v="4370"/>
    <s v="FDI57"/>
    <x v="14"/>
    <x v="7"/>
    <x v="7"/>
    <x v="1"/>
    <x v="0"/>
    <x v="3"/>
    <x v="4073"/>
    <m/>
    <n v="195.77680000000001"/>
    <n v="3.8"/>
  </r>
  <r>
    <x v="1"/>
    <n v="4371"/>
    <s v="FDE46"/>
    <x v="6"/>
    <x v="7"/>
    <x v="7"/>
    <x v="1"/>
    <x v="0"/>
    <x v="3"/>
    <x v="4074"/>
    <m/>
    <n v="150.73660000000001"/>
    <n v="3.8"/>
  </r>
  <r>
    <x v="0"/>
    <n v="4372"/>
    <s v="FDJ36"/>
    <x v="13"/>
    <x v="7"/>
    <x v="7"/>
    <x v="1"/>
    <x v="0"/>
    <x v="3"/>
    <x v="4075"/>
    <m/>
    <n v="104.53319999999999"/>
    <n v="3.8"/>
  </r>
  <r>
    <x v="0"/>
    <n v="4373"/>
    <s v="FDB38"/>
    <x v="3"/>
    <x v="7"/>
    <x v="7"/>
    <x v="1"/>
    <x v="0"/>
    <x v="3"/>
    <x v="4076"/>
    <m/>
    <n v="159.69200000000001"/>
    <n v="3.8"/>
  </r>
  <r>
    <x v="0"/>
    <n v="4374"/>
    <s v="FDD26"/>
    <x v="3"/>
    <x v="7"/>
    <x v="7"/>
    <x v="1"/>
    <x v="0"/>
    <x v="3"/>
    <x v="4077"/>
    <m/>
    <n v="186.5924"/>
    <n v="3.8"/>
  </r>
  <r>
    <x v="0"/>
    <n v="4375"/>
    <s v="FDR01"/>
    <x v="3"/>
    <x v="7"/>
    <x v="7"/>
    <x v="1"/>
    <x v="0"/>
    <x v="3"/>
    <x v="4078"/>
    <m/>
    <n v="200.17420000000001"/>
    <n v="3.8"/>
  </r>
  <r>
    <x v="0"/>
    <n v="4376"/>
    <s v="FDR25"/>
    <x v="3"/>
    <x v="7"/>
    <x v="7"/>
    <x v="1"/>
    <x v="0"/>
    <x v="3"/>
    <x v="4079"/>
    <m/>
    <n v="263.78840000000002"/>
    <n v="3.8"/>
  </r>
  <r>
    <x v="0"/>
    <n v="4377"/>
    <s v="FDN03"/>
    <x v="7"/>
    <x v="7"/>
    <x v="7"/>
    <x v="1"/>
    <x v="0"/>
    <x v="3"/>
    <x v="4080"/>
    <m/>
    <n v="248.64080000000001"/>
    <n v="3.8"/>
  </r>
  <r>
    <x v="0"/>
    <n v="4378"/>
    <s v="FDR27"/>
    <x v="7"/>
    <x v="7"/>
    <x v="7"/>
    <x v="1"/>
    <x v="0"/>
    <x v="3"/>
    <x v="4081"/>
    <m/>
    <n v="130.79419999999999"/>
    <n v="3.8"/>
  </r>
  <r>
    <x v="0"/>
    <n v="4379"/>
    <s v="FDU51"/>
    <x v="7"/>
    <x v="7"/>
    <x v="7"/>
    <x v="1"/>
    <x v="0"/>
    <x v="3"/>
    <x v="4082"/>
    <m/>
    <n v="178.7028"/>
    <n v="3.8"/>
  </r>
  <r>
    <x v="0"/>
    <n v="4380"/>
    <s v="FDX39"/>
    <x v="7"/>
    <x v="7"/>
    <x v="7"/>
    <x v="1"/>
    <x v="0"/>
    <x v="3"/>
    <x v="4083"/>
    <m/>
    <n v="209.7586"/>
    <n v="3.8"/>
  </r>
  <r>
    <x v="0"/>
    <n v="4381"/>
    <s v="FDT09"/>
    <x v="6"/>
    <x v="7"/>
    <x v="7"/>
    <x v="1"/>
    <x v="0"/>
    <x v="3"/>
    <x v="4084"/>
    <m/>
    <n v="133.22839999999999"/>
    <n v="3.8"/>
  </r>
  <r>
    <x v="1"/>
    <n v="4382"/>
    <s v="FDQ20"/>
    <x v="0"/>
    <x v="7"/>
    <x v="7"/>
    <x v="1"/>
    <x v="0"/>
    <x v="3"/>
    <x v="4085"/>
    <m/>
    <n v="40.813800000000001"/>
    <n v="3.8"/>
  </r>
  <r>
    <x v="0"/>
    <n v="4383"/>
    <s v="FDX07"/>
    <x v="0"/>
    <x v="6"/>
    <x v="6"/>
    <x v="1"/>
    <x v="1"/>
    <x v="2"/>
    <x v="20"/>
    <n v="19.2"/>
    <n v="182.095"/>
    <n v="3.7"/>
  </r>
  <r>
    <x v="1"/>
    <n v="4384"/>
    <s v="FDO23"/>
    <x v="8"/>
    <x v="4"/>
    <x v="4"/>
    <x v="2"/>
    <x v="1"/>
    <x v="0"/>
    <x v="20"/>
    <n v="17.850000000000001"/>
    <n v="93.143600000000006"/>
    <n v="3.7"/>
  </r>
  <r>
    <x v="0"/>
    <n v="4385"/>
    <s v="FDX10"/>
    <x v="6"/>
    <x v="7"/>
    <x v="7"/>
    <x v="1"/>
    <x v="0"/>
    <x v="3"/>
    <x v="4086"/>
    <m/>
    <n v="36.987400000000001"/>
    <n v="3.7"/>
  </r>
  <r>
    <x v="0"/>
    <n v="4386"/>
    <s v="FDL12"/>
    <x v="13"/>
    <x v="2"/>
    <x v="2"/>
    <x v="0"/>
    <x v="1"/>
    <x v="0"/>
    <x v="4087"/>
    <n v="15.85"/>
    <n v="60.622"/>
    <n v="3.7"/>
  </r>
  <r>
    <x v="1"/>
    <n v="4387"/>
    <s v="FDY21"/>
    <x v="6"/>
    <x v="2"/>
    <x v="2"/>
    <x v="0"/>
    <x v="1"/>
    <x v="0"/>
    <x v="4088"/>
    <n v="15.1"/>
    <n v="194.511"/>
    <n v="3.7"/>
  </r>
  <r>
    <x v="1"/>
    <n v="4388"/>
    <s v="NCP18"/>
    <x v="5"/>
    <x v="7"/>
    <x v="7"/>
    <x v="1"/>
    <x v="0"/>
    <x v="3"/>
    <x v="4089"/>
    <m/>
    <n v="149.9708"/>
    <n v="3.7"/>
  </r>
  <r>
    <x v="0"/>
    <n v="4389"/>
    <s v="DRB48"/>
    <x v="4"/>
    <x v="3"/>
    <x v="3"/>
    <x v="1"/>
    <x v="2"/>
    <x v="0"/>
    <x v="4090"/>
    <n v="16.75"/>
    <n v="38.782200000000003"/>
    <n v="3.7"/>
  </r>
  <r>
    <x v="1"/>
    <n v="4390"/>
    <s v="NCO26"/>
    <x v="5"/>
    <x v="2"/>
    <x v="2"/>
    <x v="0"/>
    <x v="1"/>
    <x v="0"/>
    <x v="129"/>
    <n v="7.2350000000000003"/>
    <n v="116.0492"/>
    <n v="3.7"/>
  </r>
  <r>
    <x v="1"/>
    <n v="4391"/>
    <s v="FDA45"/>
    <x v="6"/>
    <x v="8"/>
    <x v="8"/>
    <x v="2"/>
    <x v="1"/>
    <x v="0"/>
    <x v="4091"/>
    <n v="21.25"/>
    <n v="178.23699999999999"/>
    <n v="3.7"/>
  </r>
  <r>
    <x v="1"/>
    <n v="4392"/>
    <s v="FDR07"/>
    <x v="0"/>
    <x v="7"/>
    <x v="7"/>
    <x v="1"/>
    <x v="0"/>
    <x v="3"/>
    <x v="4092"/>
    <m/>
    <n v="97.009399999999999"/>
    <n v="3.7"/>
  </r>
  <r>
    <x v="1"/>
    <n v="4393"/>
    <s v="NCB30"/>
    <x v="5"/>
    <x v="7"/>
    <x v="7"/>
    <x v="1"/>
    <x v="0"/>
    <x v="3"/>
    <x v="4093"/>
    <m/>
    <n v="198.80840000000001"/>
    <n v="3.7"/>
  </r>
  <r>
    <x v="0"/>
    <n v="4394"/>
    <s v="FDX49"/>
    <x v="3"/>
    <x v="7"/>
    <x v="7"/>
    <x v="1"/>
    <x v="0"/>
    <x v="3"/>
    <x v="4094"/>
    <m/>
    <n v="232.63"/>
    <n v="3.7"/>
  </r>
  <r>
    <x v="0"/>
    <n v="4395"/>
    <s v="FDS45"/>
    <x v="6"/>
    <x v="7"/>
    <x v="9"/>
    <x v="0"/>
    <x v="1"/>
    <x v="2"/>
    <x v="4095"/>
    <m/>
    <n v="107.3622"/>
    <n v="3.7"/>
  </r>
  <r>
    <x v="1"/>
    <n v="4396"/>
    <s v="FDY59"/>
    <x v="13"/>
    <x v="0"/>
    <x v="0"/>
    <x v="0"/>
    <x v="0"/>
    <x v="0"/>
    <x v="4096"/>
    <n v="8.1950000000000003"/>
    <n v="94.346199999999996"/>
    <n v="3.7"/>
  </r>
  <r>
    <x v="0"/>
    <n v="4397"/>
    <s v="FDW43"/>
    <x v="0"/>
    <x v="0"/>
    <x v="0"/>
    <x v="0"/>
    <x v="0"/>
    <x v="0"/>
    <x v="4097"/>
    <n v="20.100000000000001"/>
    <n v="226.80359999999999"/>
    <n v="3.7"/>
  </r>
  <r>
    <x v="1"/>
    <n v="4398"/>
    <s v="NCM07"/>
    <x v="10"/>
    <x v="8"/>
    <x v="8"/>
    <x v="2"/>
    <x v="1"/>
    <x v="0"/>
    <x v="4098"/>
    <n v="9.3949999999999996"/>
    <n v="82.490799999999993"/>
    <n v="3.7"/>
  </r>
  <r>
    <x v="1"/>
    <n v="4399"/>
    <s v="NCM55"/>
    <x v="10"/>
    <x v="6"/>
    <x v="6"/>
    <x v="1"/>
    <x v="0"/>
    <x v="2"/>
    <x v="4099"/>
    <n v="15.6"/>
    <n v="184.79239999999999"/>
    <n v="3.7"/>
  </r>
  <r>
    <x v="0"/>
    <n v="4400"/>
    <s v="FDK20"/>
    <x v="0"/>
    <x v="0"/>
    <x v="0"/>
    <x v="0"/>
    <x v="0"/>
    <x v="0"/>
    <x v="4100"/>
    <n v="12.6"/>
    <n v="124.0072"/>
    <n v="3.7"/>
  </r>
  <r>
    <x v="1"/>
    <n v="4401"/>
    <s v="DRK23"/>
    <x v="9"/>
    <x v="1"/>
    <x v="1"/>
    <x v="1"/>
    <x v="0"/>
    <x v="1"/>
    <x v="4101"/>
    <n v="8.3949999999999996"/>
    <n v="254.10400000000001"/>
    <n v="3.7"/>
  </r>
  <r>
    <x v="0"/>
    <n v="4402"/>
    <s v="FDX33"/>
    <x v="6"/>
    <x v="7"/>
    <x v="7"/>
    <x v="1"/>
    <x v="0"/>
    <x v="3"/>
    <x v="4102"/>
    <m/>
    <n v="159.45779999999999"/>
    <n v="3.7"/>
  </r>
  <r>
    <x v="0"/>
    <n v="4403"/>
    <s v="FDY02"/>
    <x v="11"/>
    <x v="5"/>
    <x v="5"/>
    <x v="2"/>
    <x v="0"/>
    <x v="0"/>
    <x v="20"/>
    <n v="8.9450000000000003"/>
    <n v="264.791"/>
    <n v="3.7"/>
  </r>
  <r>
    <x v="1"/>
    <n v="4404"/>
    <s v="FDD50"/>
    <x v="3"/>
    <x v="2"/>
    <x v="2"/>
    <x v="0"/>
    <x v="1"/>
    <x v="0"/>
    <x v="4103"/>
    <n v="18.850000000000001"/>
    <n v="168.11320000000001"/>
    <n v="3.7"/>
  </r>
  <r>
    <x v="1"/>
    <n v="4405"/>
    <s v="FDK34"/>
    <x v="6"/>
    <x v="3"/>
    <x v="3"/>
    <x v="1"/>
    <x v="2"/>
    <x v="0"/>
    <x v="4104"/>
    <n v="13.35"/>
    <n v="240.25640000000001"/>
    <n v="3.7"/>
  </r>
  <r>
    <x v="0"/>
    <n v="4406"/>
    <s v="FDE35"/>
    <x v="15"/>
    <x v="6"/>
    <x v="6"/>
    <x v="1"/>
    <x v="0"/>
    <x v="2"/>
    <x v="4105"/>
    <n v="7.06"/>
    <n v="58.8904"/>
    <n v="3.7"/>
  </r>
  <r>
    <x v="0"/>
    <n v="4407"/>
    <s v="FDS21"/>
    <x v="6"/>
    <x v="1"/>
    <x v="1"/>
    <x v="1"/>
    <x v="0"/>
    <x v="1"/>
    <x v="4106"/>
    <n v="19.850000000000001"/>
    <n v="62.019399999999997"/>
    <n v="3.7"/>
  </r>
  <r>
    <x v="1"/>
    <n v="4408"/>
    <s v="FDQ56"/>
    <x v="0"/>
    <x v="8"/>
    <x v="8"/>
    <x v="2"/>
    <x v="1"/>
    <x v="0"/>
    <x v="4107"/>
    <n v="6.59"/>
    <n v="85.690799999999996"/>
    <n v="3.7"/>
  </r>
  <r>
    <x v="1"/>
    <n v="4409"/>
    <s v="FDH10"/>
    <x v="6"/>
    <x v="3"/>
    <x v="3"/>
    <x v="1"/>
    <x v="2"/>
    <x v="0"/>
    <x v="4108"/>
    <n v="21"/>
    <n v="195.0478"/>
    <n v="3.7"/>
  </r>
  <r>
    <x v="1"/>
    <n v="4410"/>
    <s v="FDR14"/>
    <x v="11"/>
    <x v="5"/>
    <x v="5"/>
    <x v="2"/>
    <x v="0"/>
    <x v="0"/>
    <x v="4109"/>
    <n v="11.65"/>
    <n v="55.529800000000002"/>
    <n v="3.7"/>
  </r>
  <r>
    <x v="1"/>
    <n v="4411"/>
    <s v="FDO13"/>
    <x v="12"/>
    <x v="5"/>
    <x v="5"/>
    <x v="2"/>
    <x v="0"/>
    <x v="0"/>
    <x v="4110"/>
    <n v="7.8650000000000002"/>
    <n v="166.3526"/>
    <n v="3.7"/>
  </r>
  <r>
    <x v="1"/>
    <n v="4412"/>
    <s v="FDZ56"/>
    <x v="0"/>
    <x v="3"/>
    <x v="3"/>
    <x v="1"/>
    <x v="2"/>
    <x v="0"/>
    <x v="4111"/>
    <n v="16.25"/>
    <n v="168.1474"/>
    <n v="3.7"/>
  </r>
  <r>
    <x v="1"/>
    <n v="4413"/>
    <s v="FDK40"/>
    <x v="2"/>
    <x v="0"/>
    <x v="0"/>
    <x v="0"/>
    <x v="0"/>
    <x v="0"/>
    <x v="4112"/>
    <n v="7.0350000000000001"/>
    <n v="263.791"/>
    <n v="3.7"/>
  </r>
  <r>
    <x v="1"/>
    <n v="4414"/>
    <s v="FDQ16"/>
    <x v="2"/>
    <x v="0"/>
    <x v="0"/>
    <x v="0"/>
    <x v="0"/>
    <x v="0"/>
    <x v="4113"/>
    <n v="19.7"/>
    <n v="110.3912"/>
    <n v="3.7"/>
  </r>
  <r>
    <x v="1"/>
    <n v="4415"/>
    <s v="FDY31"/>
    <x v="0"/>
    <x v="0"/>
    <x v="0"/>
    <x v="0"/>
    <x v="0"/>
    <x v="0"/>
    <x v="4114"/>
    <n v="5.98"/>
    <n v="148.24180000000001"/>
    <n v="3.7"/>
  </r>
  <r>
    <x v="1"/>
    <n v="4416"/>
    <s v="FDW36"/>
    <x v="13"/>
    <x v="0"/>
    <x v="0"/>
    <x v="0"/>
    <x v="0"/>
    <x v="0"/>
    <x v="4115"/>
    <n v="11.15"/>
    <n v="106.8622"/>
    <n v="3.7"/>
  </r>
  <r>
    <x v="1"/>
    <n v="4417"/>
    <s v="FDV50"/>
    <x v="11"/>
    <x v="0"/>
    <x v="0"/>
    <x v="0"/>
    <x v="0"/>
    <x v="0"/>
    <x v="4116"/>
    <n v="14.3"/>
    <n v="124.373"/>
    <n v="3.7"/>
  </r>
  <r>
    <x v="1"/>
    <n v="4418"/>
    <s v="FDC41"/>
    <x v="2"/>
    <x v="0"/>
    <x v="0"/>
    <x v="0"/>
    <x v="0"/>
    <x v="0"/>
    <x v="4117"/>
    <n v="15.6"/>
    <n v="78.066999999999993"/>
    <n v="3.7"/>
  </r>
  <r>
    <x v="1"/>
    <n v="4419"/>
    <s v="DRN59"/>
    <x v="9"/>
    <x v="0"/>
    <x v="0"/>
    <x v="0"/>
    <x v="0"/>
    <x v="0"/>
    <x v="4118"/>
    <n v="15"/>
    <n v="45.206000000000003"/>
    <n v="3.7"/>
  </r>
  <r>
    <x v="1"/>
    <n v="4420"/>
    <s v="NCN05"/>
    <x v="1"/>
    <x v="0"/>
    <x v="0"/>
    <x v="0"/>
    <x v="0"/>
    <x v="0"/>
    <x v="4119"/>
    <n v="8.2349999999999994"/>
    <n v="182.29499999999999"/>
    <n v="3.7"/>
  </r>
  <r>
    <x v="1"/>
    <n v="4421"/>
    <s v="NCS53"/>
    <x v="1"/>
    <x v="0"/>
    <x v="0"/>
    <x v="0"/>
    <x v="0"/>
    <x v="0"/>
    <x v="4120"/>
    <n v="14.5"/>
    <n v="160.3604"/>
    <n v="3.7"/>
  </r>
  <r>
    <x v="1"/>
    <n v="4422"/>
    <s v="NCD07"/>
    <x v="5"/>
    <x v="0"/>
    <x v="0"/>
    <x v="0"/>
    <x v="0"/>
    <x v="0"/>
    <x v="4121"/>
    <n v="9.1"/>
    <n v="112.5518"/>
    <n v="3.7"/>
  </r>
  <r>
    <x v="1"/>
    <n v="4423"/>
    <s v="NCC07"/>
    <x v="5"/>
    <x v="0"/>
    <x v="0"/>
    <x v="0"/>
    <x v="0"/>
    <x v="0"/>
    <x v="4122"/>
    <n v="19.600000000000001"/>
    <n v="104.5964"/>
    <n v="3.7"/>
  </r>
  <r>
    <x v="1"/>
    <n v="4424"/>
    <s v="FDH34"/>
    <x v="6"/>
    <x v="0"/>
    <x v="0"/>
    <x v="0"/>
    <x v="0"/>
    <x v="0"/>
    <x v="4123"/>
    <n v="8.6300000000000008"/>
    <n v="183.95820000000001"/>
    <n v="3.7"/>
  </r>
  <r>
    <x v="1"/>
    <n v="4425"/>
    <s v="FDP58"/>
    <x v="6"/>
    <x v="0"/>
    <x v="0"/>
    <x v="0"/>
    <x v="0"/>
    <x v="0"/>
    <x v="20"/>
    <n v="11.1"/>
    <n v="220.7482"/>
    <n v="3.7"/>
  </r>
  <r>
    <x v="1"/>
    <n v="4426"/>
    <s v="FDS57"/>
    <x v="6"/>
    <x v="0"/>
    <x v="0"/>
    <x v="0"/>
    <x v="0"/>
    <x v="0"/>
    <x v="4124"/>
    <n v="15.5"/>
    <n v="143.547"/>
    <n v="3.7"/>
  </r>
  <r>
    <x v="1"/>
    <n v="4427"/>
    <s v="FDB59"/>
    <x v="6"/>
    <x v="0"/>
    <x v="0"/>
    <x v="0"/>
    <x v="0"/>
    <x v="0"/>
    <x v="4125"/>
    <n v="18.25"/>
    <n v="198.00839999999999"/>
    <n v="3.7"/>
  </r>
  <r>
    <x v="0"/>
    <n v="4428"/>
    <s v="FDK60"/>
    <x v="13"/>
    <x v="0"/>
    <x v="0"/>
    <x v="0"/>
    <x v="0"/>
    <x v="0"/>
    <x v="4126"/>
    <n v="16.5"/>
    <n v="95.206800000000001"/>
    <n v="3.7"/>
  </r>
  <r>
    <x v="0"/>
    <n v="4429"/>
    <s v="FDO01"/>
    <x v="12"/>
    <x v="0"/>
    <x v="0"/>
    <x v="0"/>
    <x v="0"/>
    <x v="0"/>
    <x v="4127"/>
    <n v="21.1"/>
    <n v="128.79939999999999"/>
    <n v="3.7"/>
  </r>
  <r>
    <x v="0"/>
    <n v="4430"/>
    <s v="FDR32"/>
    <x v="0"/>
    <x v="0"/>
    <x v="0"/>
    <x v="0"/>
    <x v="0"/>
    <x v="0"/>
    <x v="20"/>
    <n v="6.78"/>
    <n v="227.5694"/>
    <n v="3.7"/>
  </r>
  <r>
    <x v="0"/>
    <n v="4431"/>
    <s v="FDT32"/>
    <x v="0"/>
    <x v="0"/>
    <x v="0"/>
    <x v="0"/>
    <x v="0"/>
    <x v="0"/>
    <x v="4128"/>
    <n v="19"/>
    <n v="189.62139999999999"/>
    <n v="3.7"/>
  </r>
  <r>
    <x v="0"/>
    <n v="4432"/>
    <s v="DRB13"/>
    <x v="4"/>
    <x v="0"/>
    <x v="0"/>
    <x v="0"/>
    <x v="0"/>
    <x v="0"/>
    <x v="4129"/>
    <n v="6.1150000000000002"/>
    <n v="188.65299999999999"/>
    <n v="3.7"/>
  </r>
  <r>
    <x v="1"/>
    <n v="4433"/>
    <s v="FDN24"/>
    <x v="13"/>
    <x v="7"/>
    <x v="9"/>
    <x v="0"/>
    <x v="1"/>
    <x v="2"/>
    <x v="4130"/>
    <m/>
    <n v="54.395600000000002"/>
    <n v="3.7"/>
  </r>
  <r>
    <x v="1"/>
    <n v="4434"/>
    <s v="FDB09"/>
    <x v="0"/>
    <x v="7"/>
    <x v="9"/>
    <x v="0"/>
    <x v="1"/>
    <x v="2"/>
    <x v="4131"/>
    <m/>
    <n v="123.1046"/>
    <n v="3.7"/>
  </r>
  <r>
    <x v="1"/>
    <n v="4435"/>
    <s v="NCE19"/>
    <x v="5"/>
    <x v="7"/>
    <x v="9"/>
    <x v="0"/>
    <x v="1"/>
    <x v="2"/>
    <x v="4132"/>
    <m/>
    <n v="54.595599999999997"/>
    <n v="3.7"/>
  </r>
  <r>
    <x v="1"/>
    <n v="4436"/>
    <s v="NCQ30"/>
    <x v="5"/>
    <x v="7"/>
    <x v="9"/>
    <x v="0"/>
    <x v="1"/>
    <x v="2"/>
    <x v="4133"/>
    <m/>
    <n v="120.5414"/>
    <n v="3.7"/>
  </r>
  <r>
    <x v="1"/>
    <n v="4437"/>
    <s v="FDK27"/>
    <x v="7"/>
    <x v="7"/>
    <x v="9"/>
    <x v="0"/>
    <x v="1"/>
    <x v="2"/>
    <x v="4134"/>
    <m/>
    <n v="122.2756"/>
    <n v="3.7"/>
  </r>
  <r>
    <x v="1"/>
    <n v="4438"/>
    <s v="FDP39"/>
    <x v="7"/>
    <x v="7"/>
    <x v="9"/>
    <x v="0"/>
    <x v="1"/>
    <x v="2"/>
    <x v="4135"/>
    <m/>
    <n v="53.732399999999998"/>
    <n v="3.7"/>
  </r>
  <r>
    <x v="1"/>
    <n v="4439"/>
    <s v="NCL07"/>
    <x v="10"/>
    <x v="7"/>
    <x v="9"/>
    <x v="0"/>
    <x v="1"/>
    <x v="2"/>
    <x v="4136"/>
    <m/>
    <n v="40.548000000000002"/>
    <n v="3.7"/>
  </r>
  <r>
    <x v="1"/>
    <n v="4440"/>
    <s v="FDP46"/>
    <x v="6"/>
    <x v="7"/>
    <x v="9"/>
    <x v="0"/>
    <x v="1"/>
    <x v="2"/>
    <x v="4137"/>
    <m/>
    <n v="88.382999999999996"/>
    <n v="3.7"/>
  </r>
  <r>
    <x v="1"/>
    <n v="4441"/>
    <s v="FDV46"/>
    <x v="6"/>
    <x v="7"/>
    <x v="9"/>
    <x v="0"/>
    <x v="1"/>
    <x v="2"/>
    <x v="4138"/>
    <m/>
    <n v="141.41800000000001"/>
    <n v="3.7"/>
  </r>
  <r>
    <x v="1"/>
    <n v="4442"/>
    <s v="DRH13"/>
    <x v="4"/>
    <x v="7"/>
    <x v="9"/>
    <x v="0"/>
    <x v="1"/>
    <x v="2"/>
    <x v="4139"/>
    <m/>
    <n v="107.628"/>
    <n v="3.7"/>
  </r>
  <r>
    <x v="0"/>
    <n v="4443"/>
    <s v="FDR01"/>
    <x v="3"/>
    <x v="7"/>
    <x v="9"/>
    <x v="0"/>
    <x v="1"/>
    <x v="2"/>
    <x v="4140"/>
    <m/>
    <n v="200.4742"/>
    <n v="3.7"/>
  </r>
  <r>
    <x v="0"/>
    <n v="4444"/>
    <s v="FDU01"/>
    <x v="3"/>
    <x v="7"/>
    <x v="9"/>
    <x v="0"/>
    <x v="1"/>
    <x v="2"/>
    <x v="4141"/>
    <m/>
    <n v="185.19239999999999"/>
    <n v="3.7"/>
  </r>
  <r>
    <x v="0"/>
    <n v="4445"/>
    <s v="FDT07"/>
    <x v="0"/>
    <x v="7"/>
    <x v="9"/>
    <x v="0"/>
    <x v="1"/>
    <x v="2"/>
    <x v="4142"/>
    <m/>
    <n v="256.13299999999998"/>
    <n v="3.7"/>
  </r>
  <r>
    <x v="1"/>
    <n v="4446"/>
    <s v="FDX60"/>
    <x v="13"/>
    <x v="2"/>
    <x v="2"/>
    <x v="0"/>
    <x v="1"/>
    <x v="0"/>
    <x v="4143"/>
    <n v="14.35"/>
    <n v="80.995999999999995"/>
    <n v="3.7"/>
  </r>
  <r>
    <x v="1"/>
    <n v="4447"/>
    <s v="FDG16"/>
    <x v="2"/>
    <x v="2"/>
    <x v="2"/>
    <x v="0"/>
    <x v="1"/>
    <x v="0"/>
    <x v="4144"/>
    <n v="15.25"/>
    <n v="217.3192"/>
    <n v="3.7"/>
  </r>
  <r>
    <x v="1"/>
    <n v="4448"/>
    <s v="FDH08"/>
    <x v="0"/>
    <x v="2"/>
    <x v="2"/>
    <x v="0"/>
    <x v="1"/>
    <x v="0"/>
    <x v="4145"/>
    <n v="7.51"/>
    <n v="229.601"/>
    <n v="3.7"/>
  </r>
  <r>
    <x v="1"/>
    <n v="4449"/>
    <s v="FDR08"/>
    <x v="0"/>
    <x v="2"/>
    <x v="2"/>
    <x v="0"/>
    <x v="1"/>
    <x v="0"/>
    <x v="4146"/>
    <n v="18.7"/>
    <n v="110.7886"/>
    <n v="3.7"/>
  </r>
  <r>
    <x v="1"/>
    <n v="4450"/>
    <s v="FDI20"/>
    <x v="0"/>
    <x v="2"/>
    <x v="2"/>
    <x v="0"/>
    <x v="1"/>
    <x v="0"/>
    <x v="4147"/>
    <n v="19.100000000000001"/>
    <n v="209.2586"/>
    <n v="3.7"/>
  </r>
  <r>
    <x v="1"/>
    <n v="4451"/>
    <s v="FDM32"/>
    <x v="0"/>
    <x v="2"/>
    <x v="2"/>
    <x v="0"/>
    <x v="1"/>
    <x v="0"/>
    <x v="4148"/>
    <n v="20.5"/>
    <n v="91.082999999999998"/>
    <n v="3.7"/>
  </r>
  <r>
    <x v="1"/>
    <n v="4452"/>
    <s v="NCV53"/>
    <x v="1"/>
    <x v="2"/>
    <x v="2"/>
    <x v="0"/>
    <x v="1"/>
    <x v="0"/>
    <x v="4149"/>
    <n v="8.27"/>
    <n v="237.988"/>
    <n v="3.7"/>
  </r>
  <r>
    <x v="1"/>
    <n v="4453"/>
    <s v="NCG42"/>
    <x v="5"/>
    <x v="2"/>
    <x v="2"/>
    <x v="0"/>
    <x v="1"/>
    <x v="0"/>
    <x v="4150"/>
    <n v="19.2"/>
    <n v="129.83099999999999"/>
    <n v="3.7"/>
  </r>
  <r>
    <x v="1"/>
    <n v="4454"/>
    <s v="NCO07"/>
    <x v="10"/>
    <x v="2"/>
    <x v="2"/>
    <x v="0"/>
    <x v="1"/>
    <x v="0"/>
    <x v="4151"/>
    <n v="9.06"/>
    <n v="213.756"/>
    <n v="3.7"/>
  </r>
  <r>
    <x v="1"/>
    <n v="4455"/>
    <s v="DRI13"/>
    <x v="4"/>
    <x v="2"/>
    <x v="2"/>
    <x v="0"/>
    <x v="1"/>
    <x v="0"/>
    <x v="4152"/>
    <n v="15.35"/>
    <n v="216.7508"/>
    <n v="3.7"/>
  </r>
  <r>
    <x v="0"/>
    <n v="4456"/>
    <s v="FDI36"/>
    <x v="13"/>
    <x v="2"/>
    <x v="2"/>
    <x v="0"/>
    <x v="1"/>
    <x v="0"/>
    <x v="4153"/>
    <n v="12.5"/>
    <n v="199.74260000000001"/>
    <n v="3.7"/>
  </r>
  <r>
    <x v="0"/>
    <n v="4457"/>
    <s v="FDO52"/>
    <x v="2"/>
    <x v="2"/>
    <x v="2"/>
    <x v="0"/>
    <x v="1"/>
    <x v="0"/>
    <x v="4154"/>
    <n v="11.6"/>
    <n v="172.51060000000001"/>
    <n v="3.7"/>
  </r>
  <r>
    <x v="0"/>
    <n v="4458"/>
    <s v="FDF56"/>
    <x v="0"/>
    <x v="2"/>
    <x v="2"/>
    <x v="0"/>
    <x v="1"/>
    <x v="0"/>
    <x v="4155"/>
    <n v="16.7"/>
    <n v="182.79759999999999"/>
    <n v="3.7"/>
  </r>
  <r>
    <x v="1"/>
    <n v="4459"/>
    <s v="NCB42"/>
    <x v="1"/>
    <x v="4"/>
    <x v="4"/>
    <x v="2"/>
    <x v="0"/>
    <x v="0"/>
    <x v="4156"/>
    <n v="11.8"/>
    <n v="117.64919999999999"/>
    <n v="3.7"/>
  </r>
  <r>
    <x v="1"/>
    <n v="4460"/>
    <s v="FDN44"/>
    <x v="0"/>
    <x v="5"/>
    <x v="5"/>
    <x v="2"/>
    <x v="0"/>
    <x v="0"/>
    <x v="4157"/>
    <n v="13.15"/>
    <n v="157.892"/>
    <n v="3.7"/>
  </r>
  <r>
    <x v="1"/>
    <n v="4461"/>
    <s v="FDA32"/>
    <x v="0"/>
    <x v="5"/>
    <x v="5"/>
    <x v="2"/>
    <x v="0"/>
    <x v="0"/>
    <x v="20"/>
    <n v="14"/>
    <n v="216.91919999999999"/>
    <n v="3.7"/>
  </r>
  <r>
    <x v="1"/>
    <n v="4462"/>
    <s v="FDT25"/>
    <x v="3"/>
    <x v="4"/>
    <x v="4"/>
    <x v="2"/>
    <x v="0"/>
    <x v="0"/>
    <x v="4158"/>
    <n v="7.5"/>
    <n v="121.7072"/>
    <n v="3.7"/>
  </r>
  <r>
    <x v="1"/>
    <n v="4463"/>
    <s v="FDE26"/>
    <x v="3"/>
    <x v="4"/>
    <x v="4"/>
    <x v="2"/>
    <x v="0"/>
    <x v="0"/>
    <x v="4159"/>
    <n v="9.3000000000000007"/>
    <n v="145.37860000000001"/>
    <n v="3.7"/>
  </r>
  <r>
    <x v="1"/>
    <n v="4464"/>
    <s v="FDG16"/>
    <x v="2"/>
    <x v="4"/>
    <x v="4"/>
    <x v="2"/>
    <x v="0"/>
    <x v="0"/>
    <x v="4160"/>
    <n v="15.25"/>
    <n v="215.11920000000001"/>
    <n v="3.7"/>
  </r>
  <r>
    <x v="1"/>
    <n v="4465"/>
    <s v="FDO32"/>
    <x v="0"/>
    <x v="4"/>
    <x v="4"/>
    <x v="2"/>
    <x v="0"/>
    <x v="0"/>
    <x v="4161"/>
    <n v="6.36"/>
    <n v="45.706000000000003"/>
    <n v="3.7"/>
  </r>
  <r>
    <x v="1"/>
    <n v="4466"/>
    <s v="FDI20"/>
    <x v="0"/>
    <x v="4"/>
    <x v="4"/>
    <x v="2"/>
    <x v="0"/>
    <x v="0"/>
    <x v="4162"/>
    <n v="19.100000000000001"/>
    <n v="212.15860000000001"/>
    <n v="3.7"/>
  </r>
  <r>
    <x v="1"/>
    <n v="4467"/>
    <s v="DRL35"/>
    <x v="9"/>
    <x v="4"/>
    <x v="4"/>
    <x v="2"/>
    <x v="1"/>
    <x v="0"/>
    <x v="4163"/>
    <n v="15.7"/>
    <n v="43.277000000000001"/>
    <n v="3.7"/>
  </r>
  <r>
    <x v="1"/>
    <n v="4468"/>
    <s v="NCL53"/>
    <x v="1"/>
    <x v="4"/>
    <x v="4"/>
    <x v="2"/>
    <x v="1"/>
    <x v="0"/>
    <x v="4164"/>
    <n v="7.5"/>
    <n v="175.40280000000001"/>
    <n v="3.7"/>
  </r>
  <r>
    <x v="1"/>
    <n v="4469"/>
    <s v="NCK30"/>
    <x v="5"/>
    <x v="4"/>
    <x v="4"/>
    <x v="2"/>
    <x v="1"/>
    <x v="0"/>
    <x v="4165"/>
    <n v="14.85"/>
    <n v="253.2698"/>
    <n v="3.7"/>
  </r>
  <r>
    <x v="1"/>
    <n v="4470"/>
    <s v="NCP43"/>
    <x v="10"/>
    <x v="4"/>
    <x v="4"/>
    <x v="2"/>
    <x v="1"/>
    <x v="0"/>
    <x v="4166"/>
    <n v="17.75"/>
    <n v="177.86600000000001"/>
    <n v="3.7"/>
  </r>
  <r>
    <x v="1"/>
    <n v="4471"/>
    <s v="FDF22"/>
    <x v="6"/>
    <x v="4"/>
    <x v="4"/>
    <x v="2"/>
    <x v="1"/>
    <x v="0"/>
    <x v="4167"/>
    <n v="6.8650000000000002"/>
    <n v="214.62180000000001"/>
    <n v="3.7"/>
  </r>
  <r>
    <x v="1"/>
    <n v="4472"/>
    <s v="FDT48"/>
    <x v="13"/>
    <x v="5"/>
    <x v="5"/>
    <x v="2"/>
    <x v="1"/>
    <x v="0"/>
    <x v="4168"/>
    <n v="4.92"/>
    <n v="199.80840000000001"/>
    <n v="3.7"/>
  </r>
  <r>
    <x v="1"/>
    <n v="4473"/>
    <s v="FDU25"/>
    <x v="3"/>
    <x v="5"/>
    <x v="5"/>
    <x v="2"/>
    <x v="1"/>
    <x v="0"/>
    <x v="4169"/>
    <n v="12.35"/>
    <n v="57.324599999999997"/>
    <n v="3.7"/>
  </r>
  <r>
    <x v="1"/>
    <n v="4474"/>
    <s v="FDO04"/>
    <x v="2"/>
    <x v="5"/>
    <x v="5"/>
    <x v="2"/>
    <x v="1"/>
    <x v="0"/>
    <x v="20"/>
    <n v="16.600000000000001"/>
    <n v="54.6614"/>
    <n v="3.7"/>
  </r>
  <r>
    <x v="1"/>
    <n v="4475"/>
    <s v="FDG29"/>
    <x v="2"/>
    <x v="5"/>
    <x v="5"/>
    <x v="2"/>
    <x v="1"/>
    <x v="0"/>
    <x v="4170"/>
    <n v="17.600000000000001"/>
    <n v="41.745399999999997"/>
    <n v="3.7"/>
  </r>
  <r>
    <x v="1"/>
    <n v="4476"/>
    <s v="NCO17"/>
    <x v="1"/>
    <x v="5"/>
    <x v="5"/>
    <x v="2"/>
    <x v="1"/>
    <x v="0"/>
    <x v="4171"/>
    <n v="10"/>
    <n v="121.444"/>
    <n v="3.7"/>
  </r>
  <r>
    <x v="1"/>
    <n v="4477"/>
    <s v="NCZ30"/>
    <x v="5"/>
    <x v="5"/>
    <x v="5"/>
    <x v="2"/>
    <x v="1"/>
    <x v="0"/>
    <x v="20"/>
    <n v="6.59"/>
    <n v="119.10980000000001"/>
    <n v="3.7"/>
  </r>
  <r>
    <x v="1"/>
    <n v="4478"/>
    <s v="FDK27"/>
    <x v="7"/>
    <x v="5"/>
    <x v="5"/>
    <x v="2"/>
    <x v="2"/>
    <x v="0"/>
    <x v="4172"/>
    <n v="11"/>
    <n v="119.9756"/>
    <n v="3.7"/>
  </r>
  <r>
    <x v="1"/>
    <n v="4479"/>
    <s v="DRL49"/>
    <x v="4"/>
    <x v="5"/>
    <x v="5"/>
    <x v="2"/>
    <x v="2"/>
    <x v="0"/>
    <x v="4173"/>
    <n v="13.15"/>
    <n v="144.38120000000001"/>
    <n v="3.7"/>
  </r>
  <r>
    <x v="0"/>
    <n v="4480"/>
    <s v="FDN56"/>
    <x v="0"/>
    <x v="4"/>
    <x v="4"/>
    <x v="2"/>
    <x v="2"/>
    <x v="0"/>
    <x v="2723"/>
    <n v="5.46"/>
    <n v="145.57859999999999"/>
    <n v="3.7"/>
  </r>
  <r>
    <x v="0"/>
    <n v="4481"/>
    <s v="FDV56"/>
    <x v="0"/>
    <x v="4"/>
    <x v="4"/>
    <x v="2"/>
    <x v="2"/>
    <x v="0"/>
    <x v="4174"/>
    <n v="16.100000000000001"/>
    <n v="109.3596"/>
    <n v="3.7"/>
  </r>
  <r>
    <x v="0"/>
    <n v="4482"/>
    <s v="FDU20"/>
    <x v="0"/>
    <x v="4"/>
    <x v="4"/>
    <x v="2"/>
    <x v="2"/>
    <x v="0"/>
    <x v="4175"/>
    <n v="19.350000000000001"/>
    <n v="122.2098"/>
    <n v="3.7"/>
  </r>
  <r>
    <x v="0"/>
    <n v="4483"/>
    <s v="FDV33"/>
    <x v="6"/>
    <x v="4"/>
    <x v="4"/>
    <x v="2"/>
    <x v="2"/>
    <x v="0"/>
    <x v="4176"/>
    <n v="9.6"/>
    <n v="258.3304"/>
    <n v="3.7"/>
  </r>
  <r>
    <x v="0"/>
    <n v="4484"/>
    <s v="FDN22"/>
    <x v="6"/>
    <x v="4"/>
    <x v="4"/>
    <x v="2"/>
    <x v="2"/>
    <x v="0"/>
    <x v="4177"/>
    <n v="18.850000000000001"/>
    <n v="252.47239999999999"/>
    <n v="3.7"/>
  </r>
  <r>
    <x v="0"/>
    <n v="4485"/>
    <s v="FDB23"/>
    <x v="15"/>
    <x v="4"/>
    <x v="4"/>
    <x v="2"/>
    <x v="2"/>
    <x v="0"/>
    <x v="20"/>
    <n v="19.2"/>
    <n v="223.80619999999999"/>
    <n v="3.7"/>
  </r>
  <r>
    <x v="0"/>
    <n v="4486"/>
    <s v="FDT35"/>
    <x v="8"/>
    <x v="5"/>
    <x v="5"/>
    <x v="2"/>
    <x v="2"/>
    <x v="0"/>
    <x v="4178"/>
    <n v="19.850000000000001"/>
    <n v="167.6816"/>
    <n v="3.7"/>
  </r>
  <r>
    <x v="0"/>
    <n v="4487"/>
    <s v="FDD38"/>
    <x v="3"/>
    <x v="5"/>
    <x v="5"/>
    <x v="2"/>
    <x v="2"/>
    <x v="0"/>
    <x v="4179"/>
    <n v="16.75"/>
    <n v="101.9674"/>
    <n v="3.7"/>
  </r>
  <r>
    <x v="0"/>
    <n v="4488"/>
    <s v="FDI40"/>
    <x v="2"/>
    <x v="5"/>
    <x v="5"/>
    <x v="2"/>
    <x v="2"/>
    <x v="0"/>
    <x v="4180"/>
    <n v="11.5"/>
    <n v="100.6358"/>
    <n v="3.7"/>
  </r>
  <r>
    <x v="0"/>
    <n v="4489"/>
    <s v="FDB29"/>
    <x v="2"/>
    <x v="5"/>
    <x v="5"/>
    <x v="2"/>
    <x v="2"/>
    <x v="0"/>
    <x v="4181"/>
    <n v="16.7"/>
    <n v="114.7176"/>
    <n v="3.7"/>
  </r>
  <r>
    <x v="0"/>
    <n v="4490"/>
    <s v="FDK10"/>
    <x v="6"/>
    <x v="5"/>
    <x v="5"/>
    <x v="2"/>
    <x v="0"/>
    <x v="0"/>
    <x v="4182"/>
    <n v="5.7850000000000001"/>
    <n v="180.36600000000001"/>
    <n v="3.7"/>
  </r>
  <r>
    <x v="0"/>
    <n v="4491"/>
    <s v="FDT09"/>
    <x v="6"/>
    <x v="5"/>
    <x v="5"/>
    <x v="2"/>
    <x v="0"/>
    <x v="0"/>
    <x v="4183"/>
    <n v="15.15"/>
    <n v="130.0284"/>
    <n v="3.7"/>
  </r>
  <r>
    <x v="1"/>
    <n v="4492"/>
    <s v="FDO12"/>
    <x v="13"/>
    <x v="8"/>
    <x v="8"/>
    <x v="2"/>
    <x v="1"/>
    <x v="0"/>
    <x v="4184"/>
    <n v="15.75"/>
    <n v="195.84520000000001"/>
    <n v="3.7"/>
  </r>
  <r>
    <x v="1"/>
    <n v="4493"/>
    <s v="FDU23"/>
    <x v="8"/>
    <x v="8"/>
    <x v="8"/>
    <x v="2"/>
    <x v="1"/>
    <x v="0"/>
    <x v="4185"/>
    <n v="12.15"/>
    <n v="163.11840000000001"/>
    <n v="3.7"/>
  </r>
  <r>
    <x v="1"/>
    <n v="4494"/>
    <s v="FDJ50"/>
    <x v="3"/>
    <x v="8"/>
    <x v="8"/>
    <x v="2"/>
    <x v="1"/>
    <x v="0"/>
    <x v="4186"/>
    <n v="8.6449999999999996"/>
    <n v="53.398200000000003"/>
    <n v="3.7"/>
  </r>
  <r>
    <x v="1"/>
    <n v="4495"/>
    <s v="FDX02"/>
    <x v="11"/>
    <x v="8"/>
    <x v="8"/>
    <x v="2"/>
    <x v="1"/>
    <x v="0"/>
    <x v="4187"/>
    <n v="16"/>
    <n v="225.94040000000001"/>
    <n v="3.7"/>
  </r>
  <r>
    <x v="1"/>
    <n v="4496"/>
    <s v="DRE03"/>
    <x v="11"/>
    <x v="8"/>
    <x v="8"/>
    <x v="2"/>
    <x v="1"/>
    <x v="0"/>
    <x v="4188"/>
    <n v="19.600000000000001"/>
    <n v="45.571800000000003"/>
    <n v="3.7"/>
  </r>
  <r>
    <x v="1"/>
    <n v="4497"/>
    <s v="FDK16"/>
    <x v="2"/>
    <x v="8"/>
    <x v="8"/>
    <x v="2"/>
    <x v="1"/>
    <x v="0"/>
    <x v="4189"/>
    <n v="9.0649999999999995"/>
    <n v="97.009399999999999"/>
    <n v="3.7"/>
  </r>
  <r>
    <x v="1"/>
    <n v="4498"/>
    <s v="FDG04"/>
    <x v="2"/>
    <x v="8"/>
    <x v="8"/>
    <x v="2"/>
    <x v="1"/>
    <x v="0"/>
    <x v="4190"/>
    <n v="13.1"/>
    <n v="188.9898"/>
    <n v="3.7"/>
  </r>
  <r>
    <x v="1"/>
    <n v="4499"/>
    <s v="FDB53"/>
    <x v="2"/>
    <x v="8"/>
    <x v="8"/>
    <x v="2"/>
    <x v="1"/>
    <x v="0"/>
    <x v="4191"/>
    <n v="13.35"/>
    <n v="148.33920000000001"/>
    <n v="3.7"/>
  </r>
  <r>
    <x v="1"/>
    <n v="4500"/>
    <s v="NCW17"/>
    <x v="1"/>
    <x v="8"/>
    <x v="8"/>
    <x v="2"/>
    <x v="1"/>
    <x v="0"/>
    <x v="4192"/>
    <n v="18"/>
    <n v="129.39940000000001"/>
    <n v="3.7"/>
  </r>
  <r>
    <x v="1"/>
    <n v="4501"/>
    <s v="NCP05"/>
    <x v="1"/>
    <x v="8"/>
    <x v="8"/>
    <x v="2"/>
    <x v="1"/>
    <x v="0"/>
    <x v="4193"/>
    <n v="19.600000000000001"/>
    <n v="152.00239999999999"/>
    <n v="3.7"/>
  </r>
  <r>
    <x v="1"/>
    <n v="4502"/>
    <s v="NCT42"/>
    <x v="5"/>
    <x v="8"/>
    <x v="8"/>
    <x v="2"/>
    <x v="1"/>
    <x v="0"/>
    <x v="4194"/>
    <n v="5.88"/>
    <n v="149.4392"/>
    <n v="3.7"/>
  </r>
  <r>
    <x v="1"/>
    <n v="4503"/>
    <s v="NCT30"/>
    <x v="5"/>
    <x v="8"/>
    <x v="8"/>
    <x v="2"/>
    <x v="1"/>
    <x v="0"/>
    <x v="4195"/>
    <n v="9.1"/>
    <n v="47.271799999999999"/>
    <n v="3.7"/>
  </r>
  <r>
    <x v="1"/>
    <n v="4504"/>
    <s v="NCE18"/>
    <x v="5"/>
    <x v="8"/>
    <x v="8"/>
    <x v="2"/>
    <x v="1"/>
    <x v="0"/>
    <x v="4196"/>
    <n v="10"/>
    <n v="248.375"/>
    <n v="3.7"/>
  </r>
  <r>
    <x v="1"/>
    <n v="4505"/>
    <s v="FDL33"/>
    <x v="6"/>
    <x v="8"/>
    <x v="8"/>
    <x v="2"/>
    <x v="1"/>
    <x v="0"/>
    <x v="20"/>
    <n v="7.2350000000000003"/>
    <n v="197.24520000000001"/>
    <n v="3.7"/>
  </r>
  <r>
    <x v="1"/>
    <n v="4506"/>
    <s v="FDM21"/>
    <x v="6"/>
    <x v="8"/>
    <x v="8"/>
    <x v="2"/>
    <x v="1"/>
    <x v="0"/>
    <x v="4197"/>
    <n v="20.2"/>
    <n v="259.46460000000002"/>
    <n v="3.7"/>
  </r>
  <r>
    <x v="0"/>
    <n v="4507"/>
    <s v="FDQ47"/>
    <x v="8"/>
    <x v="8"/>
    <x v="8"/>
    <x v="2"/>
    <x v="1"/>
    <x v="0"/>
    <x v="4198"/>
    <n v="7.1550000000000002"/>
    <n v="33.787399999999998"/>
    <n v="3.7"/>
  </r>
  <r>
    <x v="0"/>
    <n v="4508"/>
    <s v="FDN49"/>
    <x v="12"/>
    <x v="8"/>
    <x v="8"/>
    <x v="2"/>
    <x v="1"/>
    <x v="0"/>
    <x v="4199"/>
    <n v="17.25"/>
    <n v="41.648000000000003"/>
    <n v="3.7"/>
  </r>
  <r>
    <x v="0"/>
    <n v="4509"/>
    <s v="FDE51"/>
    <x v="11"/>
    <x v="8"/>
    <x v="8"/>
    <x v="2"/>
    <x v="1"/>
    <x v="0"/>
    <x v="4200"/>
    <n v="5.9249999999999998"/>
    <n v="43.808599999999998"/>
    <n v="3.7"/>
  </r>
  <r>
    <x v="0"/>
    <n v="4510"/>
    <s v="FDZ26"/>
    <x v="11"/>
    <x v="8"/>
    <x v="8"/>
    <x v="2"/>
    <x v="1"/>
    <x v="0"/>
    <x v="4201"/>
    <n v="11.6"/>
    <n v="239.62219999999999"/>
    <n v="3.7"/>
  </r>
  <r>
    <x v="0"/>
    <n v="4511"/>
    <s v="FDQ40"/>
    <x v="2"/>
    <x v="8"/>
    <x v="8"/>
    <x v="2"/>
    <x v="1"/>
    <x v="0"/>
    <x v="4202"/>
    <n v="11.1"/>
    <n v="177.27119999999999"/>
    <n v="3.7"/>
  </r>
  <r>
    <x v="0"/>
    <n v="4512"/>
    <s v="FDI40"/>
    <x v="2"/>
    <x v="8"/>
    <x v="8"/>
    <x v="2"/>
    <x v="1"/>
    <x v="0"/>
    <x v="4203"/>
    <n v="11.5"/>
    <n v="99.735799999999998"/>
    <n v="3.7"/>
  </r>
  <r>
    <x v="0"/>
    <n v="4513"/>
    <s v="FDJ40"/>
    <x v="2"/>
    <x v="8"/>
    <x v="8"/>
    <x v="2"/>
    <x v="1"/>
    <x v="0"/>
    <x v="4204"/>
    <n v="13.6"/>
    <n v="110.0912"/>
    <n v="3.7"/>
  </r>
  <r>
    <x v="0"/>
    <n v="4514"/>
    <s v="FDV19"/>
    <x v="0"/>
    <x v="8"/>
    <x v="8"/>
    <x v="2"/>
    <x v="1"/>
    <x v="0"/>
    <x v="4205"/>
    <n v="14.85"/>
    <n v="160.95779999999999"/>
    <n v="3.7"/>
  </r>
  <r>
    <x v="0"/>
    <n v="4515"/>
    <s v="FDN58"/>
    <x v="6"/>
    <x v="8"/>
    <x v="8"/>
    <x v="2"/>
    <x v="1"/>
    <x v="0"/>
    <x v="4206"/>
    <n v="13.8"/>
    <n v="231.5984"/>
    <n v="3.7"/>
  </r>
  <r>
    <x v="0"/>
    <n v="4516"/>
    <s v="FDL14"/>
    <x v="3"/>
    <x v="8"/>
    <x v="8"/>
    <x v="2"/>
    <x v="1"/>
    <x v="0"/>
    <x v="4207"/>
    <n v="8.1150000000000002"/>
    <n v="157.3972"/>
    <n v="3.7"/>
  </r>
  <r>
    <x v="1"/>
    <n v="4517"/>
    <s v="FDB28"/>
    <x v="11"/>
    <x v="6"/>
    <x v="6"/>
    <x v="1"/>
    <x v="0"/>
    <x v="2"/>
    <x v="4208"/>
    <n v="6.6150000000000002"/>
    <n v="196.3426"/>
    <n v="3.7"/>
  </r>
  <r>
    <x v="1"/>
    <n v="4518"/>
    <s v="FDJ41"/>
    <x v="2"/>
    <x v="6"/>
    <x v="6"/>
    <x v="1"/>
    <x v="0"/>
    <x v="2"/>
    <x v="4209"/>
    <n v="6.85"/>
    <n v="261.25940000000003"/>
    <n v="3.7"/>
  </r>
  <r>
    <x v="1"/>
    <n v="4519"/>
    <s v="FDJ28"/>
    <x v="2"/>
    <x v="6"/>
    <x v="6"/>
    <x v="1"/>
    <x v="0"/>
    <x v="2"/>
    <x v="4210"/>
    <n v="12.3"/>
    <n v="193.31620000000001"/>
    <n v="3.7"/>
  </r>
  <r>
    <x v="1"/>
    <n v="4520"/>
    <s v="FDS40"/>
    <x v="2"/>
    <x v="6"/>
    <x v="6"/>
    <x v="1"/>
    <x v="0"/>
    <x v="2"/>
    <x v="4211"/>
    <n v="15.35"/>
    <n v="35.219000000000001"/>
    <n v="3.7"/>
  </r>
  <r>
    <x v="1"/>
    <n v="4521"/>
    <s v="FDE09"/>
    <x v="0"/>
    <x v="6"/>
    <x v="6"/>
    <x v="1"/>
    <x v="0"/>
    <x v="2"/>
    <x v="4212"/>
    <n v="8.7750000000000004"/>
    <n v="110.72280000000001"/>
    <n v="3.7"/>
  </r>
  <r>
    <x v="1"/>
    <n v="4522"/>
    <s v="NCX05"/>
    <x v="1"/>
    <x v="6"/>
    <x v="6"/>
    <x v="1"/>
    <x v="0"/>
    <x v="2"/>
    <x v="3598"/>
    <n v="15.2"/>
    <n v="117.64919999999999"/>
    <n v="3.7"/>
  </r>
  <r>
    <x v="1"/>
    <n v="4523"/>
    <s v="NCA54"/>
    <x v="5"/>
    <x v="6"/>
    <x v="6"/>
    <x v="1"/>
    <x v="0"/>
    <x v="2"/>
    <x v="4213"/>
    <n v="16.5"/>
    <n v="178.73179999999999"/>
    <n v="3.7"/>
  </r>
  <r>
    <x v="1"/>
    <n v="4524"/>
    <s v="NCB07"/>
    <x v="5"/>
    <x v="6"/>
    <x v="6"/>
    <x v="1"/>
    <x v="2"/>
    <x v="2"/>
    <x v="4214"/>
    <n v="19.2"/>
    <n v="196.21100000000001"/>
    <n v="3.7"/>
  </r>
  <r>
    <x v="1"/>
    <n v="4525"/>
    <s v="FDK46"/>
    <x v="6"/>
    <x v="6"/>
    <x v="6"/>
    <x v="1"/>
    <x v="2"/>
    <x v="2"/>
    <x v="4215"/>
    <n v="9.6"/>
    <n v="258.36200000000002"/>
    <n v="3.7"/>
  </r>
  <r>
    <x v="1"/>
    <n v="4526"/>
    <s v="FDV09"/>
    <x v="6"/>
    <x v="6"/>
    <x v="6"/>
    <x v="1"/>
    <x v="2"/>
    <x v="2"/>
    <x v="4216"/>
    <n v="12.1"/>
    <n v="146.67339999999999"/>
    <n v="3.7"/>
  </r>
  <r>
    <x v="0"/>
    <n v="4527"/>
    <s v="FDJ03"/>
    <x v="11"/>
    <x v="6"/>
    <x v="6"/>
    <x v="1"/>
    <x v="2"/>
    <x v="2"/>
    <x v="4217"/>
    <n v="12.35"/>
    <n v="47.869199999999999"/>
    <n v="3.7"/>
  </r>
  <r>
    <x v="0"/>
    <n v="4528"/>
    <s v="FDU26"/>
    <x v="11"/>
    <x v="6"/>
    <x v="6"/>
    <x v="1"/>
    <x v="2"/>
    <x v="2"/>
    <x v="4218"/>
    <n v="16.7"/>
    <n v="120.37820000000001"/>
    <n v="3.7"/>
  </r>
  <r>
    <x v="0"/>
    <n v="4529"/>
    <s v="FDO56"/>
    <x v="0"/>
    <x v="6"/>
    <x v="6"/>
    <x v="1"/>
    <x v="2"/>
    <x v="2"/>
    <x v="4219"/>
    <n v="10.195"/>
    <n v="119.1808"/>
    <n v="3.7"/>
  </r>
  <r>
    <x v="0"/>
    <n v="4530"/>
    <s v="FDT15"/>
    <x v="7"/>
    <x v="6"/>
    <x v="6"/>
    <x v="1"/>
    <x v="2"/>
    <x v="2"/>
    <x v="4220"/>
    <n v="12.15"/>
    <n v="182.29499999999999"/>
    <n v="3.7"/>
  </r>
  <r>
    <x v="1"/>
    <n v="4531"/>
    <s v="FDB60"/>
    <x v="13"/>
    <x v="6"/>
    <x v="6"/>
    <x v="1"/>
    <x v="1"/>
    <x v="2"/>
    <x v="4221"/>
    <n v="9.3000000000000007"/>
    <n v="195.0136"/>
    <n v="3.7"/>
  </r>
  <r>
    <x v="1"/>
    <n v="4532"/>
    <s v="FDO36"/>
    <x v="13"/>
    <x v="3"/>
    <x v="3"/>
    <x v="1"/>
    <x v="2"/>
    <x v="0"/>
    <x v="4222"/>
    <n v="19.7"/>
    <n v="179.166"/>
    <n v="3.7"/>
  </r>
  <r>
    <x v="1"/>
    <n v="4533"/>
    <s v="FDT25"/>
    <x v="3"/>
    <x v="3"/>
    <x v="3"/>
    <x v="1"/>
    <x v="2"/>
    <x v="0"/>
    <x v="4223"/>
    <n v="7.5"/>
    <n v="123.4072"/>
    <n v="3.7"/>
  </r>
  <r>
    <x v="1"/>
    <n v="4534"/>
    <s v="FDR49"/>
    <x v="3"/>
    <x v="3"/>
    <x v="3"/>
    <x v="1"/>
    <x v="2"/>
    <x v="0"/>
    <x v="20"/>
    <n v="8.7100000000000009"/>
    <n v="46.537599999999998"/>
    <n v="3.7"/>
  </r>
  <r>
    <x v="1"/>
    <n v="4535"/>
    <s v="FDQ52"/>
    <x v="2"/>
    <x v="3"/>
    <x v="3"/>
    <x v="1"/>
    <x v="2"/>
    <x v="0"/>
    <x v="4224"/>
    <n v="17"/>
    <n v="247.4434"/>
    <n v="3.7"/>
  </r>
  <r>
    <x v="1"/>
    <n v="4536"/>
    <s v="FDI52"/>
    <x v="2"/>
    <x v="3"/>
    <x v="3"/>
    <x v="1"/>
    <x v="2"/>
    <x v="0"/>
    <x v="4225"/>
    <n v="18.7"/>
    <n v="121.4072"/>
    <n v="3.7"/>
  </r>
  <r>
    <x v="1"/>
    <n v="4537"/>
    <s v="FDX44"/>
    <x v="0"/>
    <x v="3"/>
    <x v="3"/>
    <x v="1"/>
    <x v="2"/>
    <x v="0"/>
    <x v="4226"/>
    <n v="9.3000000000000007"/>
    <n v="88.517200000000003"/>
    <n v="3.7"/>
  </r>
  <r>
    <x v="1"/>
    <n v="4538"/>
    <s v="FDG57"/>
    <x v="0"/>
    <x v="3"/>
    <x v="3"/>
    <x v="1"/>
    <x v="2"/>
    <x v="0"/>
    <x v="4227"/>
    <n v="14.7"/>
    <n v="47.503399999999999"/>
    <n v="3.7"/>
  </r>
  <r>
    <x v="1"/>
    <n v="4539"/>
    <s v="NCB54"/>
    <x v="1"/>
    <x v="3"/>
    <x v="3"/>
    <x v="1"/>
    <x v="2"/>
    <x v="0"/>
    <x v="4228"/>
    <n v="8.76"/>
    <n v="126.7336"/>
    <n v="3.7"/>
  </r>
  <r>
    <x v="1"/>
    <n v="4540"/>
    <s v="NCR05"/>
    <x v="1"/>
    <x v="3"/>
    <x v="3"/>
    <x v="1"/>
    <x v="2"/>
    <x v="0"/>
    <x v="4229"/>
    <n v="10.1"/>
    <n v="196.50839999999999"/>
    <n v="3.7"/>
  </r>
  <r>
    <x v="1"/>
    <n v="4541"/>
    <s v="NCH07"/>
    <x v="5"/>
    <x v="3"/>
    <x v="3"/>
    <x v="1"/>
    <x v="2"/>
    <x v="0"/>
    <x v="4230"/>
    <n v="13.15"/>
    <n v="159.56039999999999"/>
    <n v="3.7"/>
  </r>
  <r>
    <x v="1"/>
    <n v="4542"/>
    <s v="NCL42"/>
    <x v="5"/>
    <x v="3"/>
    <x v="3"/>
    <x v="1"/>
    <x v="2"/>
    <x v="0"/>
    <x v="4231"/>
    <n v="18.850000000000001"/>
    <n v="246.71440000000001"/>
    <n v="3.7"/>
  </r>
  <r>
    <x v="1"/>
    <n v="4543"/>
    <s v="NCO30"/>
    <x v="5"/>
    <x v="3"/>
    <x v="3"/>
    <x v="1"/>
    <x v="2"/>
    <x v="0"/>
    <x v="4232"/>
    <n v="19.5"/>
    <n v="181.86080000000001"/>
    <n v="3.7"/>
  </r>
  <r>
    <x v="1"/>
    <n v="4544"/>
    <s v="NCC07"/>
    <x v="5"/>
    <x v="3"/>
    <x v="3"/>
    <x v="1"/>
    <x v="2"/>
    <x v="0"/>
    <x v="4233"/>
    <n v="19.600000000000001"/>
    <n v="103.1964"/>
    <n v="3.7"/>
  </r>
  <r>
    <x v="1"/>
    <n v="4545"/>
    <s v="FDK45"/>
    <x v="14"/>
    <x v="3"/>
    <x v="3"/>
    <x v="1"/>
    <x v="2"/>
    <x v="0"/>
    <x v="4234"/>
    <n v="11.65"/>
    <n v="111.68600000000001"/>
    <n v="3.7"/>
  </r>
  <r>
    <x v="1"/>
    <n v="4546"/>
    <s v="FDI22"/>
    <x v="6"/>
    <x v="3"/>
    <x v="3"/>
    <x v="1"/>
    <x v="2"/>
    <x v="0"/>
    <x v="4235"/>
    <n v="12.6"/>
    <n v="208.96119999999999"/>
    <n v="3.7"/>
  </r>
  <r>
    <x v="1"/>
    <n v="4547"/>
    <s v="FDP10"/>
    <x v="6"/>
    <x v="3"/>
    <x v="3"/>
    <x v="1"/>
    <x v="2"/>
    <x v="0"/>
    <x v="4236"/>
    <n v="19"/>
    <n v="107.6622"/>
    <n v="3.7"/>
  </r>
  <r>
    <x v="1"/>
    <n v="4548"/>
    <s v="DRE12"/>
    <x v="4"/>
    <x v="3"/>
    <x v="3"/>
    <x v="1"/>
    <x v="2"/>
    <x v="0"/>
    <x v="4237"/>
    <n v="4.59"/>
    <n v="113.286"/>
    <n v="3.7"/>
  </r>
  <r>
    <x v="1"/>
    <n v="4549"/>
    <s v="DRJ49"/>
    <x v="4"/>
    <x v="3"/>
    <x v="3"/>
    <x v="1"/>
    <x v="2"/>
    <x v="0"/>
    <x v="20"/>
    <n v="6.8650000000000002"/>
    <n v="129.96520000000001"/>
    <n v="3.7"/>
  </r>
  <r>
    <x v="0"/>
    <n v="4550"/>
    <s v="FDX47"/>
    <x v="8"/>
    <x v="3"/>
    <x v="3"/>
    <x v="1"/>
    <x v="2"/>
    <x v="0"/>
    <x v="4238"/>
    <n v="6.55"/>
    <n v="156.52879999999999"/>
    <n v="3.7"/>
  </r>
  <r>
    <x v="0"/>
    <n v="4551"/>
    <s v="FDA03"/>
    <x v="11"/>
    <x v="3"/>
    <x v="3"/>
    <x v="1"/>
    <x v="2"/>
    <x v="0"/>
    <x v="4239"/>
    <n v="18.5"/>
    <n v="144.9102"/>
    <n v="3.7"/>
  </r>
  <r>
    <x v="0"/>
    <n v="4552"/>
    <s v="DRM49"/>
    <x v="4"/>
    <x v="3"/>
    <x v="3"/>
    <x v="1"/>
    <x v="2"/>
    <x v="0"/>
    <x v="4240"/>
    <n v="6.11"/>
    <n v="43.008600000000001"/>
    <n v="3.7"/>
  </r>
  <r>
    <x v="0"/>
    <n v="4553"/>
    <s v="FDD47"/>
    <x v="15"/>
    <x v="3"/>
    <x v="3"/>
    <x v="1"/>
    <x v="2"/>
    <x v="0"/>
    <x v="4241"/>
    <n v="7.6"/>
    <n v="171.34479999999999"/>
    <n v="3.7"/>
  </r>
  <r>
    <x v="1"/>
    <n v="4554"/>
    <s v="NCD06"/>
    <x v="5"/>
    <x v="3"/>
    <x v="3"/>
    <x v="1"/>
    <x v="2"/>
    <x v="0"/>
    <x v="4242"/>
    <n v="13"/>
    <n v="46.305999999999997"/>
    <n v="3.7"/>
  </r>
  <r>
    <x v="0"/>
    <n v="4555"/>
    <s v="FDZ26"/>
    <x v="11"/>
    <x v="3"/>
    <x v="3"/>
    <x v="1"/>
    <x v="2"/>
    <x v="0"/>
    <x v="4243"/>
    <n v="11.6"/>
    <n v="240.62219999999999"/>
    <n v="3.7"/>
  </r>
  <r>
    <x v="1"/>
    <n v="4556"/>
    <s v="FDA44"/>
    <x v="0"/>
    <x v="1"/>
    <x v="1"/>
    <x v="1"/>
    <x v="0"/>
    <x v="1"/>
    <x v="4244"/>
    <n v="19.7"/>
    <n v="55.093000000000004"/>
    <n v="3.7"/>
  </r>
  <r>
    <x v="1"/>
    <n v="4557"/>
    <s v="FDT38"/>
    <x v="11"/>
    <x v="1"/>
    <x v="1"/>
    <x v="1"/>
    <x v="0"/>
    <x v="1"/>
    <x v="4245"/>
    <n v="18.7"/>
    <n v="85.3566"/>
    <n v="3.7"/>
  </r>
  <r>
    <x v="1"/>
    <n v="4558"/>
    <s v="FDT04"/>
    <x v="2"/>
    <x v="1"/>
    <x v="1"/>
    <x v="1"/>
    <x v="0"/>
    <x v="1"/>
    <x v="20"/>
    <n v="17.25"/>
    <n v="40.882199999999997"/>
    <n v="3.7"/>
  </r>
  <r>
    <x v="1"/>
    <n v="4559"/>
    <s v="FDK52"/>
    <x v="2"/>
    <x v="1"/>
    <x v="1"/>
    <x v="1"/>
    <x v="0"/>
    <x v="1"/>
    <x v="20"/>
    <n v="18.25"/>
    <n v="224.1062"/>
    <n v="3.7"/>
  </r>
  <r>
    <x v="1"/>
    <n v="4560"/>
    <s v="FDS07"/>
    <x v="0"/>
    <x v="1"/>
    <x v="1"/>
    <x v="1"/>
    <x v="0"/>
    <x v="1"/>
    <x v="4246"/>
    <n v="12.35"/>
    <n v="113.65179999999999"/>
    <n v="3.7"/>
  </r>
  <r>
    <x v="1"/>
    <n v="4561"/>
    <s v="FDF32"/>
    <x v="0"/>
    <x v="1"/>
    <x v="1"/>
    <x v="1"/>
    <x v="0"/>
    <x v="1"/>
    <x v="20"/>
    <n v="16.350000000000001"/>
    <n v="196.3426"/>
    <n v="3.7"/>
  </r>
  <r>
    <x v="1"/>
    <n v="4562"/>
    <s v="NCV41"/>
    <x v="1"/>
    <x v="1"/>
    <x v="1"/>
    <x v="1"/>
    <x v="0"/>
    <x v="1"/>
    <x v="4247"/>
    <n v="14.35"/>
    <n v="110.3228"/>
    <n v="3.7"/>
  </r>
  <r>
    <x v="1"/>
    <n v="4563"/>
    <s v="NCH54"/>
    <x v="5"/>
    <x v="1"/>
    <x v="1"/>
    <x v="1"/>
    <x v="0"/>
    <x v="1"/>
    <x v="4248"/>
    <n v="13.5"/>
    <n v="160.69200000000001"/>
    <n v="3.7"/>
  </r>
  <r>
    <x v="1"/>
    <n v="4564"/>
    <s v="FDJ07"/>
    <x v="7"/>
    <x v="1"/>
    <x v="1"/>
    <x v="1"/>
    <x v="0"/>
    <x v="1"/>
    <x v="4249"/>
    <n v="7.26"/>
    <n v="118.11499999999999"/>
    <n v="3.7"/>
  </r>
  <r>
    <x v="1"/>
    <n v="4565"/>
    <s v="FDL15"/>
    <x v="7"/>
    <x v="1"/>
    <x v="1"/>
    <x v="1"/>
    <x v="0"/>
    <x v="1"/>
    <x v="4250"/>
    <n v="17.850000000000001"/>
    <n v="153.66820000000001"/>
    <n v="3.7"/>
  </r>
  <r>
    <x v="1"/>
    <n v="4566"/>
    <s v="NCM07"/>
    <x v="10"/>
    <x v="1"/>
    <x v="1"/>
    <x v="1"/>
    <x v="0"/>
    <x v="1"/>
    <x v="4251"/>
    <n v="9.3949999999999996"/>
    <n v="85.190799999999996"/>
    <n v="3.7"/>
  </r>
  <r>
    <x v="1"/>
    <n v="4567"/>
    <s v="FDI57"/>
    <x v="14"/>
    <x v="1"/>
    <x v="1"/>
    <x v="1"/>
    <x v="0"/>
    <x v="1"/>
    <x v="4252"/>
    <n v="19.850000000000001"/>
    <n v="196.07679999999999"/>
    <n v="3.7"/>
  </r>
  <r>
    <x v="1"/>
    <n v="4568"/>
    <s v="FDA10"/>
    <x v="6"/>
    <x v="1"/>
    <x v="1"/>
    <x v="1"/>
    <x v="0"/>
    <x v="1"/>
    <x v="4253"/>
    <n v="20.350000000000001"/>
    <n v="122.7072"/>
    <n v="3.7"/>
  </r>
  <r>
    <x v="1"/>
    <n v="4569"/>
    <s v="FDL46"/>
    <x v="6"/>
    <x v="1"/>
    <x v="1"/>
    <x v="1"/>
    <x v="0"/>
    <x v="1"/>
    <x v="4254"/>
    <n v="20.350000000000001"/>
    <n v="117.3466"/>
    <n v="3.7"/>
  </r>
  <r>
    <x v="1"/>
    <n v="4570"/>
    <s v="FDC35"/>
    <x v="15"/>
    <x v="1"/>
    <x v="1"/>
    <x v="1"/>
    <x v="0"/>
    <x v="1"/>
    <x v="4255"/>
    <n v="7.4349999999999996"/>
    <n v="206.16380000000001"/>
    <n v="3.7"/>
  </r>
  <r>
    <x v="0"/>
    <n v="4571"/>
    <s v="FDI36"/>
    <x v="13"/>
    <x v="1"/>
    <x v="1"/>
    <x v="1"/>
    <x v="0"/>
    <x v="1"/>
    <x v="4256"/>
    <n v="12.5"/>
    <n v="196.9426"/>
    <n v="3.7"/>
  </r>
  <r>
    <x v="0"/>
    <n v="4572"/>
    <s v="FDW02"/>
    <x v="11"/>
    <x v="1"/>
    <x v="1"/>
    <x v="1"/>
    <x v="0"/>
    <x v="1"/>
    <x v="4257"/>
    <n v="4.8049999999999997"/>
    <n v="126.2704"/>
    <n v="3.7"/>
  </r>
  <r>
    <x v="0"/>
    <n v="4573"/>
    <s v="FDZ28"/>
    <x v="2"/>
    <x v="1"/>
    <x v="1"/>
    <x v="1"/>
    <x v="0"/>
    <x v="1"/>
    <x v="4258"/>
    <n v="20"/>
    <n v="125.8678"/>
    <n v="3.7"/>
  </r>
  <r>
    <x v="0"/>
    <n v="4574"/>
    <s v="FDF08"/>
    <x v="0"/>
    <x v="1"/>
    <x v="1"/>
    <x v="1"/>
    <x v="0"/>
    <x v="1"/>
    <x v="20"/>
    <n v="14.3"/>
    <n v="89.885599999999997"/>
    <n v="3.7"/>
  </r>
  <r>
    <x v="1"/>
    <n v="4575"/>
    <s v="FDV49"/>
    <x v="3"/>
    <x v="1"/>
    <x v="1"/>
    <x v="1"/>
    <x v="0"/>
    <x v="1"/>
    <x v="4259"/>
    <n v="10"/>
    <n v="264.7226"/>
    <n v="3.7"/>
  </r>
  <r>
    <x v="0"/>
    <n v="4576"/>
    <s v="FDU19"/>
    <x v="0"/>
    <x v="1"/>
    <x v="1"/>
    <x v="1"/>
    <x v="0"/>
    <x v="1"/>
    <x v="4260"/>
    <n v="8.77"/>
    <n v="173.84219999999999"/>
    <n v="3.7"/>
  </r>
  <r>
    <x v="1"/>
    <n v="4577"/>
    <s v="FDZ52"/>
    <x v="2"/>
    <x v="7"/>
    <x v="7"/>
    <x v="1"/>
    <x v="0"/>
    <x v="3"/>
    <x v="4261"/>
    <m/>
    <n v="109.18859999999999"/>
    <n v="3.7"/>
  </r>
  <r>
    <x v="1"/>
    <n v="4578"/>
    <s v="NCA42"/>
    <x v="5"/>
    <x v="7"/>
    <x v="7"/>
    <x v="1"/>
    <x v="0"/>
    <x v="3"/>
    <x v="4262"/>
    <m/>
    <n v="158.06039999999999"/>
    <n v="3.7"/>
  </r>
  <r>
    <x v="1"/>
    <n v="4579"/>
    <s v="NCQ50"/>
    <x v="5"/>
    <x v="7"/>
    <x v="7"/>
    <x v="1"/>
    <x v="0"/>
    <x v="3"/>
    <x v="4263"/>
    <m/>
    <n v="211.92179999999999"/>
    <n v="3.7"/>
  </r>
  <r>
    <x v="1"/>
    <n v="4580"/>
    <s v="FDU39"/>
    <x v="7"/>
    <x v="7"/>
    <x v="7"/>
    <x v="1"/>
    <x v="0"/>
    <x v="3"/>
    <x v="4264"/>
    <m/>
    <n v="58.356200000000001"/>
    <n v="3.7"/>
  </r>
  <r>
    <x v="1"/>
    <n v="4581"/>
    <s v="FDF58"/>
    <x v="6"/>
    <x v="7"/>
    <x v="7"/>
    <x v="1"/>
    <x v="0"/>
    <x v="3"/>
    <x v="4265"/>
    <m/>
    <n v="64.551000000000002"/>
    <n v="3.7"/>
  </r>
  <r>
    <x v="1"/>
    <n v="4582"/>
    <s v="FDH34"/>
    <x v="6"/>
    <x v="7"/>
    <x v="7"/>
    <x v="1"/>
    <x v="0"/>
    <x v="3"/>
    <x v="4266"/>
    <m/>
    <n v="186.65819999999999"/>
    <n v="3.7"/>
  </r>
  <r>
    <x v="1"/>
    <n v="4583"/>
    <s v="FDK57"/>
    <x v="6"/>
    <x v="7"/>
    <x v="7"/>
    <x v="1"/>
    <x v="0"/>
    <x v="3"/>
    <x v="4267"/>
    <m/>
    <n v="120.044"/>
    <n v="3.7"/>
  </r>
  <r>
    <x v="1"/>
    <n v="4584"/>
    <s v="FDM10"/>
    <x v="6"/>
    <x v="7"/>
    <x v="7"/>
    <x v="1"/>
    <x v="0"/>
    <x v="3"/>
    <x v="4268"/>
    <m/>
    <n v="215.12180000000001"/>
    <n v="3.7"/>
  </r>
  <r>
    <x v="1"/>
    <n v="4585"/>
    <s v="FDQ22"/>
    <x v="6"/>
    <x v="7"/>
    <x v="7"/>
    <x v="1"/>
    <x v="0"/>
    <x v="3"/>
    <x v="4269"/>
    <m/>
    <n v="40.982199999999999"/>
    <n v="3.7"/>
  </r>
  <r>
    <x v="1"/>
    <n v="4586"/>
    <s v="DRI01"/>
    <x v="4"/>
    <x v="7"/>
    <x v="7"/>
    <x v="1"/>
    <x v="0"/>
    <x v="3"/>
    <x v="4270"/>
    <m/>
    <n v="173.1422"/>
    <n v="3.7"/>
  </r>
  <r>
    <x v="0"/>
    <n v="4587"/>
    <s v="FDT24"/>
    <x v="13"/>
    <x v="7"/>
    <x v="7"/>
    <x v="1"/>
    <x v="0"/>
    <x v="3"/>
    <x v="20"/>
    <m/>
    <n v="75.9328"/>
    <n v="3.7"/>
  </r>
  <r>
    <x v="0"/>
    <n v="4588"/>
    <s v="FDT47"/>
    <x v="8"/>
    <x v="7"/>
    <x v="7"/>
    <x v="1"/>
    <x v="0"/>
    <x v="3"/>
    <x v="4271"/>
    <m/>
    <n v="95.906800000000004"/>
    <n v="3.7"/>
  </r>
  <r>
    <x v="0"/>
    <n v="4589"/>
    <s v="FDD40"/>
    <x v="11"/>
    <x v="7"/>
    <x v="7"/>
    <x v="1"/>
    <x v="0"/>
    <x v="3"/>
    <x v="4272"/>
    <m/>
    <n v="193.61619999999999"/>
    <n v="3.7"/>
  </r>
  <r>
    <x v="0"/>
    <n v="4590"/>
    <s v="FDG56"/>
    <x v="0"/>
    <x v="7"/>
    <x v="7"/>
    <x v="1"/>
    <x v="0"/>
    <x v="3"/>
    <x v="4273"/>
    <m/>
    <n v="60.553600000000003"/>
    <n v="3.7"/>
  </r>
  <r>
    <x v="0"/>
    <n v="4591"/>
    <s v="FDQ45"/>
    <x v="6"/>
    <x v="7"/>
    <x v="7"/>
    <x v="1"/>
    <x v="0"/>
    <x v="3"/>
    <x v="4274"/>
    <m/>
    <n v="185.36080000000001"/>
    <n v="3.7"/>
  </r>
  <r>
    <x v="0"/>
    <n v="4592"/>
    <s v="DRC01"/>
    <x v="4"/>
    <x v="7"/>
    <x v="7"/>
    <x v="1"/>
    <x v="0"/>
    <x v="3"/>
    <x v="4275"/>
    <m/>
    <n v="48.469200000000001"/>
    <n v="3.7"/>
  </r>
  <r>
    <x v="0"/>
    <n v="4593"/>
    <s v="FDD59"/>
    <x v="15"/>
    <x v="7"/>
    <x v="7"/>
    <x v="1"/>
    <x v="0"/>
    <x v="3"/>
    <x v="4276"/>
    <m/>
    <n v="81.896000000000001"/>
    <n v="3.7"/>
  </r>
  <r>
    <x v="0"/>
    <n v="4594"/>
    <s v="FDO10"/>
    <x v="6"/>
    <x v="3"/>
    <x v="3"/>
    <x v="1"/>
    <x v="2"/>
    <x v="0"/>
    <x v="4277"/>
    <n v="13.65"/>
    <n v="57.658799999999999"/>
    <n v="3.6"/>
  </r>
  <r>
    <x v="1"/>
    <n v="4595"/>
    <s v="FDG02"/>
    <x v="3"/>
    <x v="5"/>
    <x v="5"/>
    <x v="2"/>
    <x v="1"/>
    <x v="0"/>
    <x v="4278"/>
    <n v="7.8550000000000004"/>
    <n v="189.61879999999999"/>
    <n v="3.6"/>
  </r>
  <r>
    <x v="0"/>
    <n v="4596"/>
    <s v="FDH14"/>
    <x v="3"/>
    <x v="3"/>
    <x v="3"/>
    <x v="1"/>
    <x v="2"/>
    <x v="0"/>
    <x v="4279"/>
    <n v="17.100000000000001"/>
    <n v="141.18379999999999"/>
    <n v="3.6"/>
  </r>
  <r>
    <x v="0"/>
    <n v="4597"/>
    <s v="FDG12"/>
    <x v="13"/>
    <x v="4"/>
    <x v="4"/>
    <x v="2"/>
    <x v="1"/>
    <x v="0"/>
    <x v="20"/>
    <n v="6.6349999999999998"/>
    <n v="121.3098"/>
    <n v="3.6"/>
  </r>
  <r>
    <x v="1"/>
    <n v="4598"/>
    <s v="NCC31"/>
    <x v="5"/>
    <x v="8"/>
    <x v="8"/>
    <x v="2"/>
    <x v="1"/>
    <x v="0"/>
    <x v="4280"/>
    <n v="8.02"/>
    <n v="154.59719999999999"/>
    <n v="3.6"/>
  </r>
  <r>
    <x v="1"/>
    <n v="4599"/>
    <s v="FDW11"/>
    <x v="8"/>
    <x v="1"/>
    <x v="1"/>
    <x v="1"/>
    <x v="0"/>
    <x v="1"/>
    <x v="4281"/>
    <n v="12.6"/>
    <n v="61.919400000000003"/>
    <n v="3.6"/>
  </r>
  <r>
    <x v="0"/>
    <n v="4600"/>
    <s v="FDE40"/>
    <x v="11"/>
    <x v="7"/>
    <x v="7"/>
    <x v="1"/>
    <x v="0"/>
    <x v="3"/>
    <x v="4282"/>
    <m/>
    <n v="62.919400000000003"/>
    <n v="3.6"/>
  </r>
  <r>
    <x v="0"/>
    <n v="4601"/>
    <s v="FDG33"/>
    <x v="14"/>
    <x v="7"/>
    <x v="7"/>
    <x v="1"/>
    <x v="0"/>
    <x v="3"/>
    <x v="4283"/>
    <m/>
    <n v="170.47640000000001"/>
    <n v="3.6"/>
  </r>
  <r>
    <x v="1"/>
    <n v="4602"/>
    <s v="FDA33"/>
    <x v="6"/>
    <x v="4"/>
    <x v="4"/>
    <x v="2"/>
    <x v="1"/>
    <x v="0"/>
    <x v="4284"/>
    <n v="6.48"/>
    <n v="148.0076"/>
    <n v="3.6"/>
  </r>
  <r>
    <x v="1"/>
    <n v="4603"/>
    <s v="FDC15"/>
    <x v="11"/>
    <x v="5"/>
    <x v="5"/>
    <x v="2"/>
    <x v="1"/>
    <x v="0"/>
    <x v="4285"/>
    <n v="18.100000000000001"/>
    <n v="155.52879999999999"/>
    <n v="3.6"/>
  </r>
  <r>
    <x v="0"/>
    <n v="4604"/>
    <s v="DRB48"/>
    <x v="4"/>
    <x v="2"/>
    <x v="2"/>
    <x v="0"/>
    <x v="1"/>
    <x v="0"/>
    <x v="20"/>
    <n v="16.75"/>
    <n v="39.382199999999997"/>
    <n v="3.6"/>
  </r>
  <r>
    <x v="1"/>
    <n v="4605"/>
    <s v="FDK48"/>
    <x v="13"/>
    <x v="2"/>
    <x v="2"/>
    <x v="0"/>
    <x v="1"/>
    <x v="0"/>
    <x v="20"/>
    <n v="7.4450000000000003"/>
    <n v="76.835400000000007"/>
    <n v="3.6"/>
  </r>
  <r>
    <x v="0"/>
    <n v="4606"/>
    <s v="FDH45"/>
    <x v="0"/>
    <x v="8"/>
    <x v="8"/>
    <x v="2"/>
    <x v="1"/>
    <x v="0"/>
    <x v="4286"/>
    <n v="15.1"/>
    <n v="42.879600000000003"/>
    <n v="3.6"/>
  </r>
  <r>
    <x v="0"/>
    <n v="4607"/>
    <s v="FDW22"/>
    <x v="6"/>
    <x v="0"/>
    <x v="0"/>
    <x v="0"/>
    <x v="0"/>
    <x v="0"/>
    <x v="4287"/>
    <n v="9.6950000000000003"/>
    <n v="222.91139999999999"/>
    <n v="3.6"/>
  </r>
  <r>
    <x v="0"/>
    <n v="4608"/>
    <s v="FDO27"/>
    <x v="7"/>
    <x v="1"/>
    <x v="1"/>
    <x v="1"/>
    <x v="0"/>
    <x v="1"/>
    <x v="4288"/>
    <n v="6.1749999999999998"/>
    <n v="95.275199999999998"/>
    <n v="3.6"/>
  </r>
  <r>
    <x v="0"/>
    <n v="4609"/>
    <s v="FDS33"/>
    <x v="6"/>
    <x v="7"/>
    <x v="7"/>
    <x v="1"/>
    <x v="0"/>
    <x v="3"/>
    <x v="4289"/>
    <m/>
    <n v="86.951400000000007"/>
    <n v="3.6"/>
  </r>
  <r>
    <x v="1"/>
    <n v="4610"/>
    <s v="NCZ06"/>
    <x v="5"/>
    <x v="3"/>
    <x v="3"/>
    <x v="1"/>
    <x v="2"/>
    <x v="0"/>
    <x v="4290"/>
    <n v="19.600000000000001"/>
    <n v="252.2698"/>
    <n v="3.6"/>
  </r>
  <r>
    <x v="0"/>
    <n v="4611"/>
    <s v="FDA52"/>
    <x v="2"/>
    <x v="4"/>
    <x v="4"/>
    <x v="2"/>
    <x v="0"/>
    <x v="0"/>
    <x v="4291"/>
    <n v="16.2"/>
    <n v="178.43700000000001"/>
    <n v="3.6"/>
  </r>
  <r>
    <x v="0"/>
    <n v="4612"/>
    <s v="FDM60"/>
    <x v="13"/>
    <x v="1"/>
    <x v="1"/>
    <x v="1"/>
    <x v="0"/>
    <x v="1"/>
    <x v="4292"/>
    <n v="10.8"/>
    <n v="41.513800000000003"/>
    <n v="3.6"/>
  </r>
  <r>
    <x v="0"/>
    <n v="4613"/>
    <s v="FDO10"/>
    <x v="6"/>
    <x v="6"/>
    <x v="6"/>
    <x v="1"/>
    <x v="0"/>
    <x v="2"/>
    <x v="4293"/>
    <n v="13.65"/>
    <n v="58.358800000000002"/>
    <n v="3.6"/>
  </r>
  <r>
    <x v="1"/>
    <n v="4614"/>
    <s v="FDD36"/>
    <x v="13"/>
    <x v="0"/>
    <x v="0"/>
    <x v="0"/>
    <x v="0"/>
    <x v="0"/>
    <x v="4294"/>
    <n v="13.3"/>
    <n v="119.8124"/>
    <n v="3.6"/>
  </r>
  <r>
    <x v="1"/>
    <n v="4615"/>
    <s v="FDU02"/>
    <x v="11"/>
    <x v="0"/>
    <x v="0"/>
    <x v="0"/>
    <x v="0"/>
    <x v="0"/>
    <x v="4295"/>
    <n v="13.35"/>
    <n v="228.6352"/>
    <n v="3.6"/>
  </r>
  <r>
    <x v="1"/>
    <n v="4616"/>
    <s v="FDB08"/>
    <x v="0"/>
    <x v="0"/>
    <x v="0"/>
    <x v="0"/>
    <x v="0"/>
    <x v="0"/>
    <x v="4296"/>
    <n v="6.0549999999999997"/>
    <n v="158.7578"/>
    <n v="3.6"/>
  </r>
  <r>
    <x v="1"/>
    <n v="4617"/>
    <s v="DRM23"/>
    <x v="9"/>
    <x v="0"/>
    <x v="0"/>
    <x v="0"/>
    <x v="0"/>
    <x v="0"/>
    <x v="4297"/>
    <n v="16.600000000000001"/>
    <n v="172.04220000000001"/>
    <n v="3.6"/>
  </r>
  <r>
    <x v="1"/>
    <n v="4618"/>
    <s v="NCD31"/>
    <x v="5"/>
    <x v="0"/>
    <x v="0"/>
    <x v="0"/>
    <x v="0"/>
    <x v="0"/>
    <x v="4298"/>
    <n v="12.1"/>
    <n v="166.05260000000001"/>
    <n v="3.6"/>
  </r>
  <r>
    <x v="0"/>
    <n v="4619"/>
    <s v="FDV37"/>
    <x v="3"/>
    <x v="0"/>
    <x v="0"/>
    <x v="0"/>
    <x v="0"/>
    <x v="0"/>
    <x v="4299"/>
    <n v="13"/>
    <n v="196.04259999999999"/>
    <n v="3.6"/>
  </r>
  <r>
    <x v="0"/>
    <n v="4620"/>
    <s v="FDT55"/>
    <x v="0"/>
    <x v="0"/>
    <x v="0"/>
    <x v="0"/>
    <x v="0"/>
    <x v="0"/>
    <x v="20"/>
    <n v="13.6"/>
    <n v="156.49459999999999"/>
    <n v="3.6"/>
  </r>
  <r>
    <x v="1"/>
    <n v="4621"/>
    <s v="FDL16"/>
    <x v="2"/>
    <x v="7"/>
    <x v="9"/>
    <x v="0"/>
    <x v="1"/>
    <x v="2"/>
    <x v="4300"/>
    <m/>
    <n v="47.106000000000002"/>
    <n v="3.6"/>
  </r>
  <r>
    <x v="1"/>
    <n v="4622"/>
    <s v="DRK11"/>
    <x v="9"/>
    <x v="7"/>
    <x v="9"/>
    <x v="0"/>
    <x v="1"/>
    <x v="2"/>
    <x v="4301"/>
    <m/>
    <n v="148.03919999999999"/>
    <n v="3.6"/>
  </r>
  <r>
    <x v="1"/>
    <n v="4623"/>
    <s v="NCM26"/>
    <x v="10"/>
    <x v="7"/>
    <x v="9"/>
    <x v="0"/>
    <x v="1"/>
    <x v="2"/>
    <x v="4302"/>
    <m/>
    <n v="153.934"/>
    <n v="3.6"/>
  </r>
  <r>
    <x v="1"/>
    <n v="4624"/>
    <s v="FDK09"/>
    <x v="6"/>
    <x v="7"/>
    <x v="9"/>
    <x v="0"/>
    <x v="1"/>
    <x v="2"/>
    <x v="4303"/>
    <m/>
    <n v="227.5352"/>
    <n v="3.6"/>
  </r>
  <r>
    <x v="1"/>
    <n v="4625"/>
    <s v="FDT46"/>
    <x v="6"/>
    <x v="7"/>
    <x v="9"/>
    <x v="0"/>
    <x v="1"/>
    <x v="2"/>
    <x v="4304"/>
    <m/>
    <n v="52.1008"/>
    <n v="3.6"/>
  </r>
  <r>
    <x v="0"/>
    <n v="4626"/>
    <s v="FDP13"/>
    <x v="3"/>
    <x v="7"/>
    <x v="9"/>
    <x v="0"/>
    <x v="1"/>
    <x v="2"/>
    <x v="4305"/>
    <m/>
    <n v="41.548000000000002"/>
    <n v="3.6"/>
  </r>
  <r>
    <x v="0"/>
    <n v="4627"/>
    <s v="FDO03"/>
    <x v="7"/>
    <x v="7"/>
    <x v="9"/>
    <x v="0"/>
    <x v="1"/>
    <x v="2"/>
    <x v="4306"/>
    <m/>
    <n v="230.5352"/>
    <n v="3.6"/>
  </r>
  <r>
    <x v="0"/>
    <n v="4628"/>
    <s v="FDO09"/>
    <x v="6"/>
    <x v="7"/>
    <x v="9"/>
    <x v="0"/>
    <x v="1"/>
    <x v="2"/>
    <x v="20"/>
    <m/>
    <n v="262.89100000000002"/>
    <n v="3.6"/>
  </r>
  <r>
    <x v="1"/>
    <n v="4629"/>
    <s v="FDD17"/>
    <x v="2"/>
    <x v="2"/>
    <x v="2"/>
    <x v="0"/>
    <x v="1"/>
    <x v="0"/>
    <x v="4307"/>
    <n v="7.5"/>
    <n v="235.9906"/>
    <n v="3.6"/>
  </r>
  <r>
    <x v="1"/>
    <n v="4630"/>
    <s v="FDC20"/>
    <x v="0"/>
    <x v="2"/>
    <x v="2"/>
    <x v="0"/>
    <x v="1"/>
    <x v="0"/>
    <x v="4308"/>
    <n v="10.65"/>
    <n v="54.027200000000001"/>
    <n v="3.6"/>
  </r>
  <r>
    <x v="1"/>
    <n v="4631"/>
    <s v="NCI18"/>
    <x v="5"/>
    <x v="2"/>
    <x v="2"/>
    <x v="0"/>
    <x v="1"/>
    <x v="0"/>
    <x v="4309"/>
    <n v="18.350000000000001"/>
    <n v="224.5746"/>
    <n v="3.6"/>
  </r>
  <r>
    <x v="1"/>
    <n v="4632"/>
    <s v="FDW13"/>
    <x v="3"/>
    <x v="2"/>
    <x v="2"/>
    <x v="0"/>
    <x v="1"/>
    <x v="0"/>
    <x v="4310"/>
    <n v="8.5"/>
    <n v="52.532400000000003"/>
    <n v="3.6"/>
  </r>
  <r>
    <x v="1"/>
    <n v="4633"/>
    <s v="FDA50"/>
    <x v="11"/>
    <x v="2"/>
    <x v="2"/>
    <x v="0"/>
    <x v="1"/>
    <x v="0"/>
    <x v="4311"/>
    <n v="16.25"/>
    <n v="98.340999999999994"/>
    <n v="3.6"/>
  </r>
  <r>
    <x v="1"/>
    <n v="4634"/>
    <s v="FDT43"/>
    <x v="0"/>
    <x v="2"/>
    <x v="2"/>
    <x v="0"/>
    <x v="1"/>
    <x v="0"/>
    <x v="4312"/>
    <n v="16.350000000000001"/>
    <n v="51.232399999999998"/>
    <n v="3.6"/>
  </r>
  <r>
    <x v="1"/>
    <n v="4635"/>
    <s v="FDD57"/>
    <x v="0"/>
    <x v="2"/>
    <x v="2"/>
    <x v="0"/>
    <x v="1"/>
    <x v="0"/>
    <x v="4313"/>
    <n v="18.100000000000001"/>
    <n v="96.009399999999999"/>
    <n v="3.6"/>
  </r>
  <r>
    <x v="1"/>
    <n v="4636"/>
    <s v="DRG11"/>
    <x v="9"/>
    <x v="2"/>
    <x v="2"/>
    <x v="0"/>
    <x v="1"/>
    <x v="0"/>
    <x v="20"/>
    <n v="6.3849999999999998"/>
    <n v="108.95959999999999"/>
    <n v="3.6"/>
  </r>
  <r>
    <x v="1"/>
    <n v="4637"/>
    <s v="NCB30"/>
    <x v="5"/>
    <x v="2"/>
    <x v="2"/>
    <x v="0"/>
    <x v="1"/>
    <x v="0"/>
    <x v="4314"/>
    <n v="14.6"/>
    <n v="199.9084"/>
    <n v="3.6"/>
  </r>
  <r>
    <x v="1"/>
    <n v="4638"/>
    <s v="NCR50"/>
    <x v="5"/>
    <x v="2"/>
    <x v="2"/>
    <x v="0"/>
    <x v="1"/>
    <x v="0"/>
    <x v="4315"/>
    <n v="20.2"/>
    <n v="151.63399999999999"/>
    <n v="3.6"/>
  </r>
  <r>
    <x v="1"/>
    <n v="4639"/>
    <s v="FDX21"/>
    <x v="6"/>
    <x v="2"/>
    <x v="2"/>
    <x v="0"/>
    <x v="1"/>
    <x v="0"/>
    <x v="4316"/>
    <n v="7.05"/>
    <n v="111.19119999999999"/>
    <n v="3.6"/>
  </r>
  <r>
    <x v="1"/>
    <n v="4640"/>
    <s v="FDJ46"/>
    <x v="6"/>
    <x v="2"/>
    <x v="2"/>
    <x v="0"/>
    <x v="1"/>
    <x v="0"/>
    <x v="4317"/>
    <n v="11.1"/>
    <n v="174.2054"/>
    <n v="3.6"/>
  </r>
  <r>
    <x v="1"/>
    <n v="4641"/>
    <s v="FDX45"/>
    <x v="6"/>
    <x v="2"/>
    <x v="2"/>
    <x v="0"/>
    <x v="1"/>
    <x v="0"/>
    <x v="20"/>
    <n v="16.75"/>
    <n v="156.16300000000001"/>
    <n v="3.6"/>
  </r>
  <r>
    <x v="0"/>
    <n v="4642"/>
    <s v="FDN23"/>
    <x v="8"/>
    <x v="2"/>
    <x v="2"/>
    <x v="0"/>
    <x v="1"/>
    <x v="0"/>
    <x v="4318"/>
    <n v="6.5750000000000002"/>
    <n v="146.4444"/>
    <n v="3.6"/>
  </r>
  <r>
    <x v="0"/>
    <n v="4643"/>
    <s v="FDV52"/>
    <x v="2"/>
    <x v="2"/>
    <x v="2"/>
    <x v="0"/>
    <x v="1"/>
    <x v="0"/>
    <x v="4319"/>
    <n v="20.7"/>
    <n v="118.0466"/>
    <n v="3.6"/>
  </r>
  <r>
    <x v="0"/>
    <n v="4644"/>
    <s v="FDQ07"/>
    <x v="0"/>
    <x v="2"/>
    <x v="2"/>
    <x v="0"/>
    <x v="1"/>
    <x v="0"/>
    <x v="4320"/>
    <n v="15.1"/>
    <n v="221.84559999999999"/>
    <n v="3.6"/>
  </r>
  <r>
    <x v="0"/>
    <n v="4645"/>
    <s v="FDX56"/>
    <x v="0"/>
    <x v="2"/>
    <x v="2"/>
    <x v="0"/>
    <x v="1"/>
    <x v="0"/>
    <x v="4321"/>
    <n v="17.100000000000001"/>
    <n v="209.06379999999999"/>
    <n v="3.6"/>
  </r>
  <r>
    <x v="1"/>
    <n v="4646"/>
    <s v="NCE43"/>
    <x v="5"/>
    <x v="2"/>
    <x v="2"/>
    <x v="0"/>
    <x v="1"/>
    <x v="0"/>
    <x v="4322"/>
    <n v="12.5"/>
    <n v="170.84479999999999"/>
    <n v="3.6"/>
  </r>
  <r>
    <x v="1"/>
    <n v="4647"/>
    <s v="NCD07"/>
    <x v="5"/>
    <x v="5"/>
    <x v="5"/>
    <x v="2"/>
    <x v="0"/>
    <x v="0"/>
    <x v="20"/>
    <n v="9.1"/>
    <n v="115.45180000000001"/>
    <n v="3.6"/>
  </r>
  <r>
    <x v="1"/>
    <n v="4648"/>
    <s v="FDX13"/>
    <x v="3"/>
    <x v="4"/>
    <x v="4"/>
    <x v="2"/>
    <x v="0"/>
    <x v="0"/>
    <x v="4323"/>
    <n v="7.7249999999999996"/>
    <n v="250.20920000000001"/>
    <n v="3.6"/>
  </r>
  <r>
    <x v="1"/>
    <n v="4649"/>
    <s v="FDR26"/>
    <x v="11"/>
    <x v="4"/>
    <x v="4"/>
    <x v="2"/>
    <x v="0"/>
    <x v="0"/>
    <x v="4324"/>
    <n v="20.7"/>
    <n v="178.30279999999999"/>
    <n v="3.6"/>
  </r>
  <r>
    <x v="1"/>
    <n v="4650"/>
    <s v="FDD05"/>
    <x v="2"/>
    <x v="4"/>
    <x v="4"/>
    <x v="2"/>
    <x v="0"/>
    <x v="0"/>
    <x v="4325"/>
    <n v="19.350000000000001"/>
    <n v="120.9098"/>
    <n v="3.6"/>
  </r>
  <r>
    <x v="1"/>
    <n v="4651"/>
    <s v="FDQ20"/>
    <x v="0"/>
    <x v="4"/>
    <x v="4"/>
    <x v="2"/>
    <x v="0"/>
    <x v="0"/>
    <x v="4326"/>
    <n v="8.3249999999999993"/>
    <n v="41.613799999999998"/>
    <n v="3.6"/>
  </r>
  <r>
    <x v="1"/>
    <n v="4652"/>
    <s v="NCI29"/>
    <x v="1"/>
    <x v="4"/>
    <x v="4"/>
    <x v="2"/>
    <x v="1"/>
    <x v="0"/>
    <x v="4327"/>
    <n v="8.6"/>
    <n v="140.91540000000001"/>
    <n v="3.6"/>
  </r>
  <r>
    <x v="1"/>
    <n v="4653"/>
    <s v="NCP55"/>
    <x v="10"/>
    <x v="4"/>
    <x v="4"/>
    <x v="2"/>
    <x v="1"/>
    <x v="0"/>
    <x v="4328"/>
    <n v="14.65"/>
    <n v="55.6614"/>
    <n v="3.6"/>
  </r>
  <r>
    <x v="1"/>
    <n v="4654"/>
    <s v="FDI46"/>
    <x v="6"/>
    <x v="4"/>
    <x v="4"/>
    <x v="2"/>
    <x v="1"/>
    <x v="0"/>
    <x v="4329"/>
    <n v="9.5"/>
    <n v="251.97239999999999"/>
    <n v="3.6"/>
  </r>
  <r>
    <x v="1"/>
    <n v="4655"/>
    <s v="FDI33"/>
    <x v="6"/>
    <x v="4"/>
    <x v="4"/>
    <x v="2"/>
    <x v="1"/>
    <x v="0"/>
    <x v="4330"/>
    <n v="16.5"/>
    <n v="91.014600000000002"/>
    <n v="3.6"/>
  </r>
  <r>
    <x v="1"/>
    <n v="4656"/>
    <s v="DRE49"/>
    <x v="4"/>
    <x v="4"/>
    <x v="4"/>
    <x v="2"/>
    <x v="1"/>
    <x v="0"/>
    <x v="4331"/>
    <n v="20.75"/>
    <n v="151.9024"/>
    <n v="3.6"/>
  </r>
  <r>
    <x v="1"/>
    <n v="4657"/>
    <s v="FDF02"/>
    <x v="3"/>
    <x v="5"/>
    <x v="5"/>
    <x v="2"/>
    <x v="1"/>
    <x v="0"/>
    <x v="4332"/>
    <n v="16.2"/>
    <n v="102.499"/>
    <n v="3.6"/>
  </r>
  <r>
    <x v="1"/>
    <n v="4658"/>
    <s v="NCP05"/>
    <x v="1"/>
    <x v="5"/>
    <x v="5"/>
    <x v="2"/>
    <x v="1"/>
    <x v="0"/>
    <x v="4333"/>
    <n v="19.600000000000001"/>
    <n v="151.70240000000001"/>
    <n v="3.6"/>
  </r>
  <r>
    <x v="1"/>
    <n v="4659"/>
    <s v="NCW30"/>
    <x v="5"/>
    <x v="5"/>
    <x v="5"/>
    <x v="2"/>
    <x v="1"/>
    <x v="0"/>
    <x v="4334"/>
    <n v="5.21"/>
    <n v="257.89620000000002"/>
    <n v="3.6"/>
  </r>
  <r>
    <x v="1"/>
    <n v="4660"/>
    <s v="NCL54"/>
    <x v="5"/>
    <x v="5"/>
    <x v="5"/>
    <x v="2"/>
    <x v="1"/>
    <x v="0"/>
    <x v="4335"/>
    <n v="12.6"/>
    <n v="174.50540000000001"/>
    <n v="3.6"/>
  </r>
  <r>
    <x v="1"/>
    <n v="4661"/>
    <s v="NCF42"/>
    <x v="5"/>
    <x v="5"/>
    <x v="5"/>
    <x v="2"/>
    <x v="2"/>
    <x v="0"/>
    <x v="4336"/>
    <n v="17.350000000000001"/>
    <n v="176.77119999999999"/>
    <n v="3.6"/>
  </r>
  <r>
    <x v="1"/>
    <n v="4662"/>
    <s v="NCP30"/>
    <x v="5"/>
    <x v="5"/>
    <x v="5"/>
    <x v="2"/>
    <x v="2"/>
    <x v="0"/>
    <x v="4337"/>
    <n v="20.5"/>
    <n v="39.382199999999997"/>
    <n v="3.6"/>
  </r>
  <r>
    <x v="1"/>
    <n v="4663"/>
    <s v="NCO43"/>
    <x v="10"/>
    <x v="5"/>
    <x v="5"/>
    <x v="2"/>
    <x v="2"/>
    <x v="0"/>
    <x v="4338"/>
    <n v="5.5"/>
    <n v="100.0016"/>
    <n v="3.6"/>
  </r>
  <r>
    <x v="1"/>
    <n v="4664"/>
    <s v="FDC46"/>
    <x v="6"/>
    <x v="5"/>
    <x v="5"/>
    <x v="2"/>
    <x v="2"/>
    <x v="0"/>
    <x v="4339"/>
    <n v="17.7"/>
    <n v="184.0266"/>
    <n v="3.6"/>
  </r>
  <r>
    <x v="0"/>
    <n v="4665"/>
    <s v="FDL13"/>
    <x v="12"/>
    <x v="4"/>
    <x v="4"/>
    <x v="2"/>
    <x v="2"/>
    <x v="0"/>
    <x v="4340"/>
    <n v="13.85"/>
    <n v="234.93"/>
    <n v="3.6"/>
  </r>
  <r>
    <x v="0"/>
    <n v="4666"/>
    <s v="FDE41"/>
    <x v="2"/>
    <x v="4"/>
    <x v="4"/>
    <x v="2"/>
    <x v="2"/>
    <x v="0"/>
    <x v="4341"/>
    <n v="9.1950000000000003"/>
    <n v="85.956599999999995"/>
    <n v="3.6"/>
  </r>
  <r>
    <x v="0"/>
    <n v="4667"/>
    <s v="FDR27"/>
    <x v="7"/>
    <x v="4"/>
    <x v="4"/>
    <x v="2"/>
    <x v="2"/>
    <x v="0"/>
    <x v="4342"/>
    <n v="15.1"/>
    <n v="133.49420000000001"/>
    <n v="3.6"/>
  </r>
  <r>
    <x v="0"/>
    <n v="4668"/>
    <s v="FDL21"/>
    <x v="6"/>
    <x v="4"/>
    <x v="4"/>
    <x v="2"/>
    <x v="2"/>
    <x v="0"/>
    <x v="4343"/>
    <n v="15.85"/>
    <n v="39.347999999999999"/>
    <n v="3.6"/>
  </r>
  <r>
    <x v="0"/>
    <n v="4669"/>
    <s v="FDZ36"/>
    <x v="13"/>
    <x v="5"/>
    <x v="5"/>
    <x v="2"/>
    <x v="2"/>
    <x v="0"/>
    <x v="4344"/>
    <n v="6.0350000000000001"/>
    <n v="184.42400000000001"/>
    <n v="3.6"/>
  </r>
  <r>
    <x v="0"/>
    <n v="4670"/>
    <s v="FDW12"/>
    <x v="13"/>
    <x v="5"/>
    <x v="5"/>
    <x v="2"/>
    <x v="2"/>
    <x v="0"/>
    <x v="4345"/>
    <n v="8.3149999999999995"/>
    <n v="144.34440000000001"/>
    <n v="3.6"/>
  </r>
  <r>
    <x v="0"/>
    <n v="4671"/>
    <s v="FDK25"/>
    <x v="12"/>
    <x v="5"/>
    <x v="5"/>
    <x v="2"/>
    <x v="2"/>
    <x v="0"/>
    <x v="4346"/>
    <n v="11.6"/>
    <n v="168.34739999999999"/>
    <n v="3.6"/>
  </r>
  <r>
    <x v="0"/>
    <n v="4672"/>
    <s v="FDP08"/>
    <x v="0"/>
    <x v="5"/>
    <x v="5"/>
    <x v="2"/>
    <x v="0"/>
    <x v="0"/>
    <x v="4347"/>
    <n v="20.5"/>
    <n v="194.14779999999999"/>
    <n v="3.6"/>
  </r>
  <r>
    <x v="0"/>
    <n v="4673"/>
    <s v="FDM15"/>
    <x v="7"/>
    <x v="5"/>
    <x v="5"/>
    <x v="2"/>
    <x v="0"/>
    <x v="0"/>
    <x v="4348"/>
    <n v="11.8"/>
    <n v="152.4366"/>
    <n v="3.6"/>
  </r>
  <r>
    <x v="1"/>
    <n v="4674"/>
    <s v="DRF60"/>
    <x v="4"/>
    <x v="4"/>
    <x v="4"/>
    <x v="2"/>
    <x v="0"/>
    <x v="0"/>
    <x v="4349"/>
    <n v="10.8"/>
    <n v="240.35640000000001"/>
    <n v="3.6"/>
  </r>
  <r>
    <x v="1"/>
    <n v="4675"/>
    <s v="FDX58"/>
    <x v="6"/>
    <x v="5"/>
    <x v="5"/>
    <x v="2"/>
    <x v="0"/>
    <x v="0"/>
    <x v="4350"/>
    <n v="13.15"/>
    <n v="181.29499999999999"/>
    <n v="3.6"/>
  </r>
  <r>
    <x v="1"/>
    <n v="4676"/>
    <s v="FDP11"/>
    <x v="8"/>
    <x v="8"/>
    <x v="8"/>
    <x v="2"/>
    <x v="1"/>
    <x v="0"/>
    <x v="4351"/>
    <n v="15.85"/>
    <n v="218.7166"/>
    <n v="3.6"/>
  </r>
  <r>
    <x v="1"/>
    <n v="4677"/>
    <s v="DRI39"/>
    <x v="11"/>
    <x v="8"/>
    <x v="8"/>
    <x v="2"/>
    <x v="1"/>
    <x v="0"/>
    <x v="1565"/>
    <n v="13.8"/>
    <n v="57.493000000000002"/>
    <n v="3.6"/>
  </r>
  <r>
    <x v="1"/>
    <n v="4678"/>
    <s v="FDF04"/>
    <x v="2"/>
    <x v="8"/>
    <x v="8"/>
    <x v="2"/>
    <x v="1"/>
    <x v="0"/>
    <x v="4352"/>
    <n v="17.5"/>
    <n v="256.43040000000002"/>
    <n v="3.6"/>
  </r>
  <r>
    <x v="1"/>
    <n v="4679"/>
    <s v="FDY31"/>
    <x v="0"/>
    <x v="8"/>
    <x v="8"/>
    <x v="2"/>
    <x v="1"/>
    <x v="0"/>
    <x v="4353"/>
    <n v="5.98"/>
    <n v="148.24180000000001"/>
    <n v="3.6"/>
  </r>
  <r>
    <x v="1"/>
    <n v="4680"/>
    <s v="FDR43"/>
    <x v="0"/>
    <x v="8"/>
    <x v="8"/>
    <x v="2"/>
    <x v="1"/>
    <x v="0"/>
    <x v="4354"/>
    <n v="18.2"/>
    <n v="37.819000000000003"/>
    <n v="3.6"/>
  </r>
  <r>
    <x v="1"/>
    <n v="4681"/>
    <s v="NCC30"/>
    <x v="5"/>
    <x v="8"/>
    <x v="8"/>
    <x v="2"/>
    <x v="1"/>
    <x v="0"/>
    <x v="4355"/>
    <n v="16.600000000000001"/>
    <n v="176.6344"/>
    <n v="3.6"/>
  </r>
  <r>
    <x v="1"/>
    <n v="4682"/>
    <s v="FDQ10"/>
    <x v="6"/>
    <x v="8"/>
    <x v="8"/>
    <x v="2"/>
    <x v="1"/>
    <x v="0"/>
    <x v="4356"/>
    <n v="12.85"/>
    <n v="172.04220000000001"/>
    <n v="3.6"/>
  </r>
  <r>
    <x v="1"/>
    <n v="4683"/>
    <s v="FDL22"/>
    <x v="6"/>
    <x v="8"/>
    <x v="8"/>
    <x v="2"/>
    <x v="1"/>
    <x v="0"/>
    <x v="4357"/>
    <n v="16.850000000000001"/>
    <n v="91.0488"/>
    <n v="3.6"/>
  </r>
  <r>
    <x v="1"/>
    <n v="4684"/>
    <s v="DRG13"/>
    <x v="4"/>
    <x v="8"/>
    <x v="8"/>
    <x v="2"/>
    <x v="1"/>
    <x v="0"/>
    <x v="4358"/>
    <n v="17.25"/>
    <n v="162.55260000000001"/>
    <n v="3.6"/>
  </r>
  <r>
    <x v="0"/>
    <n v="4685"/>
    <s v="FDM04"/>
    <x v="2"/>
    <x v="8"/>
    <x v="8"/>
    <x v="2"/>
    <x v="1"/>
    <x v="0"/>
    <x v="4359"/>
    <n v="9.1950000000000003"/>
    <n v="52.066600000000001"/>
    <n v="3.6"/>
  </r>
  <r>
    <x v="0"/>
    <n v="4686"/>
    <s v="FDA04"/>
    <x v="2"/>
    <x v="8"/>
    <x v="8"/>
    <x v="2"/>
    <x v="1"/>
    <x v="0"/>
    <x v="4360"/>
    <n v="11.3"/>
    <n v="260.89620000000002"/>
    <n v="3.6"/>
  </r>
  <r>
    <x v="1"/>
    <n v="4687"/>
    <s v="FDE26"/>
    <x v="3"/>
    <x v="6"/>
    <x v="6"/>
    <x v="1"/>
    <x v="0"/>
    <x v="2"/>
    <x v="4361"/>
    <n v="9.3000000000000007"/>
    <n v="143.07859999999999"/>
    <n v="3.6"/>
  </r>
  <r>
    <x v="1"/>
    <n v="4688"/>
    <s v="FDA19"/>
    <x v="0"/>
    <x v="6"/>
    <x v="6"/>
    <x v="1"/>
    <x v="0"/>
    <x v="2"/>
    <x v="4362"/>
    <n v="7.52"/>
    <n v="128.79939999999999"/>
    <n v="3.6"/>
  </r>
  <r>
    <x v="1"/>
    <n v="4689"/>
    <s v="NCJ30"/>
    <x v="5"/>
    <x v="6"/>
    <x v="6"/>
    <x v="1"/>
    <x v="0"/>
    <x v="2"/>
    <x v="424"/>
    <n v="5.82"/>
    <n v="170.57900000000001"/>
    <n v="3.6"/>
  </r>
  <r>
    <x v="1"/>
    <n v="4690"/>
    <s v="NCF18"/>
    <x v="5"/>
    <x v="6"/>
    <x v="6"/>
    <x v="1"/>
    <x v="0"/>
    <x v="2"/>
    <x v="4363"/>
    <n v="18.350000000000001"/>
    <n v="191.9504"/>
    <n v="3.6"/>
  </r>
  <r>
    <x v="1"/>
    <n v="4691"/>
    <s v="DRA12"/>
    <x v="4"/>
    <x v="6"/>
    <x v="6"/>
    <x v="1"/>
    <x v="2"/>
    <x v="2"/>
    <x v="4364"/>
    <n v="11.6"/>
    <n v="143.0154"/>
    <n v="3.6"/>
  </r>
  <r>
    <x v="0"/>
    <n v="4692"/>
    <s v="FDN03"/>
    <x v="7"/>
    <x v="6"/>
    <x v="6"/>
    <x v="1"/>
    <x v="2"/>
    <x v="2"/>
    <x v="4365"/>
    <n v="9.8000000000000007"/>
    <n v="248.54079999999999"/>
    <n v="3.6"/>
  </r>
  <r>
    <x v="0"/>
    <n v="4693"/>
    <s v="FDV22"/>
    <x v="6"/>
    <x v="6"/>
    <x v="6"/>
    <x v="1"/>
    <x v="1"/>
    <x v="2"/>
    <x v="4366"/>
    <n v="14.85"/>
    <n v="157.56299999999999"/>
    <n v="3.6"/>
  </r>
  <r>
    <x v="1"/>
    <n v="4694"/>
    <s v="NCA17"/>
    <x v="1"/>
    <x v="3"/>
    <x v="3"/>
    <x v="1"/>
    <x v="2"/>
    <x v="0"/>
    <x v="4367"/>
    <n v="20.6"/>
    <n v="148.4392"/>
    <n v="3.6"/>
  </r>
  <r>
    <x v="1"/>
    <n v="4695"/>
    <s v="FDP38"/>
    <x v="3"/>
    <x v="3"/>
    <x v="3"/>
    <x v="1"/>
    <x v="2"/>
    <x v="0"/>
    <x v="4368"/>
    <n v="10.1"/>
    <n v="50.900799999999997"/>
    <n v="3.6"/>
  </r>
  <r>
    <x v="1"/>
    <n v="4696"/>
    <s v="FDD50"/>
    <x v="3"/>
    <x v="3"/>
    <x v="3"/>
    <x v="1"/>
    <x v="2"/>
    <x v="0"/>
    <x v="4369"/>
    <n v="18.850000000000001"/>
    <n v="168.41319999999999"/>
    <n v="3.6"/>
  </r>
  <r>
    <x v="1"/>
    <n v="4697"/>
    <s v="FDA50"/>
    <x v="11"/>
    <x v="3"/>
    <x v="3"/>
    <x v="1"/>
    <x v="2"/>
    <x v="0"/>
    <x v="4370"/>
    <n v="16.25"/>
    <n v="96.040999999999997"/>
    <n v="3.6"/>
  </r>
  <r>
    <x v="1"/>
    <n v="4698"/>
    <s v="FDX20"/>
    <x v="0"/>
    <x v="3"/>
    <x v="3"/>
    <x v="1"/>
    <x v="2"/>
    <x v="0"/>
    <x v="4371"/>
    <n v="7.3650000000000002"/>
    <n v="228.37200000000001"/>
    <n v="3.6"/>
  </r>
  <r>
    <x v="1"/>
    <n v="4699"/>
    <s v="FDA56"/>
    <x v="0"/>
    <x v="3"/>
    <x v="3"/>
    <x v="1"/>
    <x v="2"/>
    <x v="0"/>
    <x v="4372"/>
    <n v="9.2100000000000009"/>
    <n v="120.84139999999999"/>
    <n v="3.6"/>
  </r>
  <r>
    <x v="1"/>
    <n v="4700"/>
    <s v="FDB33"/>
    <x v="0"/>
    <x v="3"/>
    <x v="3"/>
    <x v="1"/>
    <x v="2"/>
    <x v="0"/>
    <x v="4373"/>
    <n v="17.75"/>
    <n v="158.12620000000001"/>
    <n v="3.6"/>
  </r>
  <r>
    <x v="1"/>
    <n v="4701"/>
    <s v="FDL44"/>
    <x v="0"/>
    <x v="3"/>
    <x v="3"/>
    <x v="1"/>
    <x v="2"/>
    <x v="0"/>
    <x v="4374"/>
    <n v="18.25"/>
    <n v="162.88939999999999"/>
    <n v="3.6"/>
  </r>
  <r>
    <x v="1"/>
    <n v="4702"/>
    <s v="DRH23"/>
    <x v="9"/>
    <x v="3"/>
    <x v="3"/>
    <x v="1"/>
    <x v="2"/>
    <x v="0"/>
    <x v="4375"/>
    <n v="14.65"/>
    <n v="55.261400000000002"/>
    <n v="3.6"/>
  </r>
  <r>
    <x v="1"/>
    <n v="4703"/>
    <s v="NCK29"/>
    <x v="1"/>
    <x v="3"/>
    <x v="3"/>
    <x v="1"/>
    <x v="2"/>
    <x v="0"/>
    <x v="4376"/>
    <n v="5.6150000000000002"/>
    <n v="123.473"/>
    <n v="3.6"/>
  </r>
  <r>
    <x v="1"/>
    <n v="4704"/>
    <s v="NCN43"/>
    <x v="10"/>
    <x v="3"/>
    <x v="3"/>
    <x v="1"/>
    <x v="2"/>
    <x v="0"/>
    <x v="4377"/>
    <n v="12.15"/>
    <n v="122.173"/>
    <n v="3.6"/>
  </r>
  <r>
    <x v="1"/>
    <n v="4705"/>
    <s v="NCM19"/>
    <x v="10"/>
    <x v="3"/>
    <x v="3"/>
    <x v="1"/>
    <x v="2"/>
    <x v="0"/>
    <x v="4378"/>
    <n v="12.65"/>
    <n v="114.1202"/>
    <n v="3.6"/>
  </r>
  <r>
    <x v="1"/>
    <n v="4706"/>
    <s v="FDC47"/>
    <x v="6"/>
    <x v="3"/>
    <x v="3"/>
    <x v="1"/>
    <x v="2"/>
    <x v="0"/>
    <x v="4379"/>
    <n v="15"/>
    <n v="229.96940000000001"/>
    <n v="3.6"/>
  </r>
  <r>
    <x v="1"/>
    <n v="4707"/>
    <s v="FDR10"/>
    <x v="6"/>
    <x v="3"/>
    <x v="3"/>
    <x v="1"/>
    <x v="2"/>
    <x v="0"/>
    <x v="4380"/>
    <n v="17.600000000000001"/>
    <n v="161.55520000000001"/>
    <n v="3.6"/>
  </r>
  <r>
    <x v="0"/>
    <n v="4708"/>
    <s v="FDP36"/>
    <x v="13"/>
    <x v="3"/>
    <x v="3"/>
    <x v="1"/>
    <x v="2"/>
    <x v="0"/>
    <x v="4381"/>
    <n v="10.395"/>
    <n v="52.300800000000002"/>
    <n v="3.6"/>
  </r>
  <r>
    <x v="0"/>
    <n v="4709"/>
    <s v="FDI04"/>
    <x v="2"/>
    <x v="3"/>
    <x v="3"/>
    <x v="1"/>
    <x v="2"/>
    <x v="0"/>
    <x v="4382"/>
    <n v="13.65"/>
    <n v="197.14259999999999"/>
    <n v="3.6"/>
  </r>
  <r>
    <x v="0"/>
    <n v="4710"/>
    <s v="FDU16"/>
    <x v="2"/>
    <x v="3"/>
    <x v="3"/>
    <x v="1"/>
    <x v="2"/>
    <x v="0"/>
    <x v="4383"/>
    <n v="19.25"/>
    <n v="85.290800000000004"/>
    <n v="3.6"/>
  </r>
  <r>
    <x v="0"/>
    <n v="4711"/>
    <s v="FDG56"/>
    <x v="0"/>
    <x v="3"/>
    <x v="3"/>
    <x v="1"/>
    <x v="2"/>
    <x v="0"/>
    <x v="4384"/>
    <n v="13.3"/>
    <n v="61.053600000000003"/>
    <n v="3.6"/>
  </r>
  <r>
    <x v="0"/>
    <n v="4712"/>
    <s v="FDF08"/>
    <x v="0"/>
    <x v="3"/>
    <x v="3"/>
    <x v="1"/>
    <x v="2"/>
    <x v="0"/>
    <x v="4385"/>
    <n v="14.3"/>
    <n v="88.485600000000005"/>
    <n v="3.6"/>
  </r>
  <r>
    <x v="1"/>
    <n v="4713"/>
    <s v="NCM54"/>
    <x v="5"/>
    <x v="1"/>
    <x v="1"/>
    <x v="1"/>
    <x v="0"/>
    <x v="1"/>
    <x v="4386"/>
    <n v="17.7"/>
    <n v="127.3678"/>
    <n v="3.6"/>
  </r>
  <r>
    <x v="1"/>
    <n v="4714"/>
    <s v="FDV21"/>
    <x v="6"/>
    <x v="1"/>
    <x v="1"/>
    <x v="1"/>
    <x v="0"/>
    <x v="1"/>
    <x v="4387"/>
    <n v="11.5"/>
    <n v="126.07040000000001"/>
    <n v="3.6"/>
  </r>
  <r>
    <x v="1"/>
    <n v="4715"/>
    <s v="FDS12"/>
    <x v="13"/>
    <x v="1"/>
    <x v="1"/>
    <x v="1"/>
    <x v="0"/>
    <x v="1"/>
    <x v="4388"/>
    <n v="9.1"/>
    <n v="127.2362"/>
    <n v="3.6"/>
  </r>
  <r>
    <x v="1"/>
    <n v="4716"/>
    <s v="FDX16"/>
    <x v="2"/>
    <x v="1"/>
    <x v="1"/>
    <x v="1"/>
    <x v="0"/>
    <x v="1"/>
    <x v="20"/>
    <n v="17.850000000000001"/>
    <n v="148.005"/>
    <n v="3.6"/>
  </r>
  <r>
    <x v="1"/>
    <n v="4717"/>
    <s v="FDM32"/>
    <x v="0"/>
    <x v="1"/>
    <x v="1"/>
    <x v="1"/>
    <x v="0"/>
    <x v="1"/>
    <x v="4389"/>
    <n v="20.5"/>
    <n v="88.183000000000007"/>
    <n v="3.6"/>
  </r>
  <r>
    <x v="1"/>
    <n v="4718"/>
    <s v="NCM06"/>
    <x v="5"/>
    <x v="1"/>
    <x v="1"/>
    <x v="1"/>
    <x v="0"/>
    <x v="1"/>
    <x v="4390"/>
    <n v="7.4749999999999996"/>
    <n v="153.96559999999999"/>
    <n v="3.6"/>
  </r>
  <r>
    <x v="1"/>
    <n v="4719"/>
    <s v="NCN18"/>
    <x v="5"/>
    <x v="1"/>
    <x v="1"/>
    <x v="1"/>
    <x v="0"/>
    <x v="1"/>
    <x v="4391"/>
    <n v="8.8949999999999996"/>
    <n v="113.3544"/>
    <n v="3.6"/>
  </r>
  <r>
    <x v="1"/>
    <n v="4720"/>
    <s v="NCF07"/>
    <x v="5"/>
    <x v="1"/>
    <x v="1"/>
    <x v="1"/>
    <x v="0"/>
    <x v="1"/>
    <x v="4392"/>
    <n v="9"/>
    <n v="102.0016"/>
    <n v="3.6"/>
  </r>
  <r>
    <x v="1"/>
    <n v="4721"/>
    <s v="NCB43"/>
    <x v="5"/>
    <x v="1"/>
    <x v="1"/>
    <x v="1"/>
    <x v="0"/>
    <x v="1"/>
    <x v="4393"/>
    <n v="20.2"/>
    <n v="188.68979999999999"/>
    <n v="3.6"/>
  </r>
  <r>
    <x v="1"/>
    <n v="4722"/>
    <s v="FDV15"/>
    <x v="7"/>
    <x v="1"/>
    <x v="1"/>
    <x v="1"/>
    <x v="0"/>
    <x v="1"/>
    <x v="4394"/>
    <n v="10.3"/>
    <n v="102.3648"/>
    <n v="3.6"/>
  </r>
  <r>
    <x v="1"/>
    <n v="4723"/>
    <s v="FDX34"/>
    <x v="6"/>
    <x v="1"/>
    <x v="1"/>
    <x v="1"/>
    <x v="0"/>
    <x v="1"/>
    <x v="4395"/>
    <n v="6.1950000000000003"/>
    <n v="120.60980000000001"/>
    <n v="3.6"/>
  </r>
  <r>
    <x v="1"/>
    <n v="4724"/>
    <s v="DRJ24"/>
    <x v="4"/>
    <x v="1"/>
    <x v="1"/>
    <x v="1"/>
    <x v="0"/>
    <x v="1"/>
    <x v="4396"/>
    <n v="11.8"/>
    <n v="185.39240000000001"/>
    <n v="3.6"/>
  </r>
  <r>
    <x v="0"/>
    <n v="4725"/>
    <s v="FDT14"/>
    <x v="11"/>
    <x v="1"/>
    <x v="1"/>
    <x v="1"/>
    <x v="0"/>
    <x v="1"/>
    <x v="4397"/>
    <n v="10.695"/>
    <n v="121.84399999999999"/>
    <n v="3.6"/>
  </r>
  <r>
    <x v="0"/>
    <n v="4726"/>
    <s v="FDT19"/>
    <x v="0"/>
    <x v="1"/>
    <x v="1"/>
    <x v="1"/>
    <x v="0"/>
    <x v="1"/>
    <x v="4398"/>
    <n v="7.59"/>
    <n v="172.80799999999999"/>
    <n v="3.6"/>
  </r>
  <r>
    <x v="0"/>
    <n v="4727"/>
    <s v="FDI34"/>
    <x v="6"/>
    <x v="1"/>
    <x v="1"/>
    <x v="1"/>
    <x v="0"/>
    <x v="1"/>
    <x v="4399"/>
    <n v="10.65"/>
    <n v="231.46680000000001"/>
    <n v="3.6"/>
  </r>
  <r>
    <x v="1"/>
    <n v="4728"/>
    <s v="DRH51"/>
    <x v="11"/>
    <x v="7"/>
    <x v="7"/>
    <x v="1"/>
    <x v="0"/>
    <x v="3"/>
    <x v="20"/>
    <m/>
    <n v="89.185599999999994"/>
    <n v="3.6"/>
  </r>
  <r>
    <x v="1"/>
    <n v="4729"/>
    <s v="FDU38"/>
    <x v="11"/>
    <x v="7"/>
    <x v="7"/>
    <x v="1"/>
    <x v="0"/>
    <x v="3"/>
    <x v="4400"/>
    <m/>
    <n v="192.9504"/>
    <n v="3.6"/>
  </r>
  <r>
    <x v="1"/>
    <n v="4730"/>
    <s v="FDB32"/>
    <x v="0"/>
    <x v="7"/>
    <x v="7"/>
    <x v="1"/>
    <x v="0"/>
    <x v="3"/>
    <x v="4401"/>
    <m/>
    <n v="94.877799999999993"/>
    <n v="3.6"/>
  </r>
  <r>
    <x v="1"/>
    <n v="4731"/>
    <s v="FDS08"/>
    <x v="0"/>
    <x v="7"/>
    <x v="7"/>
    <x v="1"/>
    <x v="0"/>
    <x v="3"/>
    <x v="4402"/>
    <m/>
    <n v="178.43700000000001"/>
    <n v="3.6"/>
  </r>
  <r>
    <x v="1"/>
    <n v="4732"/>
    <s v="DRG23"/>
    <x v="9"/>
    <x v="7"/>
    <x v="7"/>
    <x v="1"/>
    <x v="0"/>
    <x v="3"/>
    <x v="4403"/>
    <m/>
    <n v="151.26820000000001"/>
    <n v="3.6"/>
  </r>
  <r>
    <x v="1"/>
    <n v="4733"/>
    <s v="NCK18"/>
    <x v="5"/>
    <x v="7"/>
    <x v="7"/>
    <x v="1"/>
    <x v="0"/>
    <x v="3"/>
    <x v="4404"/>
    <m/>
    <n v="164.11840000000001"/>
    <n v="3.6"/>
  </r>
  <r>
    <x v="1"/>
    <n v="4734"/>
    <s v="NCT42"/>
    <x v="5"/>
    <x v="7"/>
    <x v="7"/>
    <x v="1"/>
    <x v="0"/>
    <x v="3"/>
    <x v="4405"/>
    <m/>
    <n v="151.03919999999999"/>
    <n v="3.6"/>
  </r>
  <r>
    <x v="1"/>
    <n v="4735"/>
    <s v="NCV30"/>
    <x v="5"/>
    <x v="7"/>
    <x v="7"/>
    <x v="1"/>
    <x v="0"/>
    <x v="3"/>
    <x v="4406"/>
    <m/>
    <n v="62.350999999999999"/>
    <n v="3.6"/>
  </r>
  <r>
    <x v="0"/>
    <n v="4736"/>
    <s v="FDL48"/>
    <x v="13"/>
    <x v="7"/>
    <x v="7"/>
    <x v="1"/>
    <x v="0"/>
    <x v="3"/>
    <x v="4407"/>
    <m/>
    <n v="46.803400000000003"/>
    <n v="3.6"/>
  </r>
  <r>
    <x v="0"/>
    <n v="4737"/>
    <s v="FDA02"/>
    <x v="11"/>
    <x v="7"/>
    <x v="7"/>
    <x v="1"/>
    <x v="0"/>
    <x v="3"/>
    <x v="4408"/>
    <m/>
    <n v="143.57859999999999"/>
    <n v="3.6"/>
  </r>
  <r>
    <x v="0"/>
    <n v="4738"/>
    <s v="FDR32"/>
    <x v="0"/>
    <x v="7"/>
    <x v="7"/>
    <x v="1"/>
    <x v="0"/>
    <x v="3"/>
    <x v="4409"/>
    <m/>
    <n v="226.76939999999999"/>
    <n v="3.6"/>
  </r>
  <r>
    <x v="0"/>
    <n v="4739"/>
    <s v="FDZ39"/>
    <x v="7"/>
    <x v="7"/>
    <x v="7"/>
    <x v="1"/>
    <x v="0"/>
    <x v="3"/>
    <x v="4410"/>
    <m/>
    <n v="103.499"/>
    <n v="3.6"/>
  </r>
  <r>
    <x v="0"/>
    <n v="4740"/>
    <s v="FDI21"/>
    <x v="6"/>
    <x v="7"/>
    <x v="7"/>
    <x v="1"/>
    <x v="0"/>
    <x v="3"/>
    <x v="4411"/>
    <m/>
    <n v="63.916800000000002"/>
    <n v="3.6"/>
  </r>
  <r>
    <x v="0"/>
    <n v="4741"/>
    <s v="FDO46"/>
    <x v="6"/>
    <x v="7"/>
    <x v="7"/>
    <x v="1"/>
    <x v="0"/>
    <x v="3"/>
    <x v="4412"/>
    <m/>
    <n v="187.38720000000001"/>
    <n v="3.6"/>
  </r>
  <r>
    <x v="0"/>
    <n v="4742"/>
    <s v="FDW21"/>
    <x v="6"/>
    <x v="7"/>
    <x v="7"/>
    <x v="1"/>
    <x v="0"/>
    <x v="3"/>
    <x v="4413"/>
    <m/>
    <n v="98.835800000000006"/>
    <n v="3.6"/>
  </r>
  <r>
    <x v="0"/>
    <n v="4743"/>
    <s v="FDI16"/>
    <x v="2"/>
    <x v="7"/>
    <x v="7"/>
    <x v="1"/>
    <x v="0"/>
    <x v="3"/>
    <x v="4414"/>
    <m/>
    <n v="52.564"/>
    <n v="3.6"/>
  </r>
  <r>
    <x v="0"/>
    <n v="4744"/>
    <s v="FDH17"/>
    <x v="2"/>
    <x v="4"/>
    <x v="4"/>
    <x v="2"/>
    <x v="1"/>
    <x v="0"/>
    <x v="4415"/>
    <n v="16.2"/>
    <n v="96.9726"/>
    <n v="3.5"/>
  </r>
  <r>
    <x v="0"/>
    <n v="4745"/>
    <s v="FDV10"/>
    <x v="6"/>
    <x v="8"/>
    <x v="8"/>
    <x v="2"/>
    <x v="1"/>
    <x v="0"/>
    <x v="4416"/>
    <n v="7.6449999999999996"/>
    <n v="42.311199999999999"/>
    <n v="3.5"/>
  </r>
  <r>
    <x v="1"/>
    <n v="4746"/>
    <s v="FDM20"/>
    <x v="0"/>
    <x v="1"/>
    <x v="1"/>
    <x v="1"/>
    <x v="0"/>
    <x v="1"/>
    <x v="20"/>
    <n v="10"/>
    <n v="246.9144"/>
    <n v="3.5"/>
  </r>
  <r>
    <x v="1"/>
    <n v="4747"/>
    <s v="FDH35"/>
    <x v="15"/>
    <x v="4"/>
    <x v="4"/>
    <x v="2"/>
    <x v="1"/>
    <x v="0"/>
    <x v="20"/>
    <n v="18.25"/>
    <n v="164.7526"/>
    <n v="3.5"/>
  </r>
  <r>
    <x v="0"/>
    <n v="4748"/>
    <s v="FDI04"/>
    <x v="2"/>
    <x v="1"/>
    <x v="1"/>
    <x v="1"/>
    <x v="0"/>
    <x v="1"/>
    <x v="4417"/>
    <n v="13.65"/>
    <n v="197.64259999999999"/>
    <n v="3.5"/>
  </r>
  <r>
    <x v="1"/>
    <n v="4749"/>
    <s v="NCD06"/>
    <x v="5"/>
    <x v="2"/>
    <x v="2"/>
    <x v="0"/>
    <x v="1"/>
    <x v="0"/>
    <x v="4418"/>
    <n v="13"/>
    <n v="45.405999999999999"/>
    <n v="3.5"/>
  </r>
  <r>
    <x v="0"/>
    <n v="4750"/>
    <s v="FDB35"/>
    <x v="15"/>
    <x v="3"/>
    <x v="3"/>
    <x v="1"/>
    <x v="2"/>
    <x v="0"/>
    <x v="4419"/>
    <n v="12.3"/>
    <n v="92.980400000000003"/>
    <n v="3.5"/>
  </r>
  <r>
    <x v="1"/>
    <n v="4751"/>
    <s v="DRE49"/>
    <x v="4"/>
    <x v="5"/>
    <x v="5"/>
    <x v="2"/>
    <x v="1"/>
    <x v="0"/>
    <x v="4420"/>
    <n v="20.75"/>
    <n v="153.00239999999999"/>
    <n v="3.5"/>
  </r>
  <r>
    <x v="1"/>
    <n v="4752"/>
    <s v="FDU55"/>
    <x v="0"/>
    <x v="4"/>
    <x v="4"/>
    <x v="2"/>
    <x v="1"/>
    <x v="0"/>
    <x v="4421"/>
    <n v="16.2"/>
    <n v="260.62779999999998"/>
    <n v="3.5"/>
  </r>
  <r>
    <x v="1"/>
    <n v="4753"/>
    <s v="FDL27"/>
    <x v="7"/>
    <x v="0"/>
    <x v="0"/>
    <x v="0"/>
    <x v="0"/>
    <x v="0"/>
    <x v="4422"/>
    <n v="6.17"/>
    <n v="66.382599999999996"/>
    <n v="3.5"/>
  </r>
  <r>
    <x v="1"/>
    <n v="4754"/>
    <s v="FDB27"/>
    <x v="11"/>
    <x v="2"/>
    <x v="2"/>
    <x v="0"/>
    <x v="1"/>
    <x v="0"/>
    <x v="4423"/>
    <n v="7.5750000000000002"/>
    <n v="195.27680000000001"/>
    <n v="3.5"/>
  </r>
  <r>
    <x v="1"/>
    <n v="4755"/>
    <s v="FDH19"/>
    <x v="7"/>
    <x v="2"/>
    <x v="2"/>
    <x v="0"/>
    <x v="1"/>
    <x v="0"/>
    <x v="4424"/>
    <n v="19.350000000000001"/>
    <n v="175.47380000000001"/>
    <n v="3.5"/>
  </r>
  <r>
    <x v="0"/>
    <n v="4756"/>
    <s v="FDZ13"/>
    <x v="3"/>
    <x v="1"/>
    <x v="1"/>
    <x v="1"/>
    <x v="0"/>
    <x v="1"/>
    <x v="4425"/>
    <n v="7.84"/>
    <n v="51.935000000000002"/>
    <n v="3.5"/>
  </r>
  <r>
    <x v="1"/>
    <n v="4757"/>
    <s v="FDH57"/>
    <x v="0"/>
    <x v="2"/>
    <x v="2"/>
    <x v="0"/>
    <x v="1"/>
    <x v="0"/>
    <x v="4426"/>
    <n v="10.895"/>
    <n v="133.6284"/>
    <n v="3.5"/>
  </r>
  <r>
    <x v="0"/>
    <n v="4758"/>
    <s v="FDL52"/>
    <x v="2"/>
    <x v="3"/>
    <x v="3"/>
    <x v="1"/>
    <x v="2"/>
    <x v="0"/>
    <x v="20"/>
    <n v="6.6349999999999998"/>
    <n v="39.750599999999999"/>
    <n v="3.5"/>
  </r>
  <r>
    <x v="1"/>
    <n v="4759"/>
    <s v="FDC15"/>
    <x v="11"/>
    <x v="6"/>
    <x v="6"/>
    <x v="1"/>
    <x v="0"/>
    <x v="2"/>
    <x v="4427"/>
    <n v="18.100000000000001"/>
    <n v="156.72880000000001"/>
    <n v="3.5"/>
  </r>
  <r>
    <x v="0"/>
    <n v="4760"/>
    <s v="FDU21"/>
    <x v="6"/>
    <x v="8"/>
    <x v="8"/>
    <x v="2"/>
    <x v="1"/>
    <x v="0"/>
    <x v="4428"/>
    <n v="11.8"/>
    <n v="34.755800000000001"/>
    <n v="3.5"/>
  </r>
  <r>
    <x v="1"/>
    <n v="4761"/>
    <s v="FDL08"/>
    <x v="0"/>
    <x v="3"/>
    <x v="3"/>
    <x v="1"/>
    <x v="2"/>
    <x v="0"/>
    <x v="4429"/>
    <n v="10.8"/>
    <n v="245.9144"/>
    <n v="3.5"/>
  </r>
  <r>
    <x v="1"/>
    <n v="4762"/>
    <s v="NCQ05"/>
    <x v="1"/>
    <x v="3"/>
    <x v="3"/>
    <x v="1"/>
    <x v="2"/>
    <x v="0"/>
    <x v="20"/>
    <n v="11.395"/>
    <n v="151.67080000000001"/>
    <n v="3.5"/>
  </r>
  <r>
    <x v="1"/>
    <n v="4763"/>
    <s v="FDD58"/>
    <x v="6"/>
    <x v="8"/>
    <x v="8"/>
    <x v="2"/>
    <x v="1"/>
    <x v="0"/>
    <x v="4430"/>
    <n v="7.76"/>
    <n v="99.77"/>
    <n v="3.5"/>
  </r>
  <r>
    <x v="1"/>
    <n v="4764"/>
    <s v="FDV45"/>
    <x v="6"/>
    <x v="2"/>
    <x v="2"/>
    <x v="0"/>
    <x v="1"/>
    <x v="0"/>
    <x v="4431"/>
    <n v="16.75"/>
    <n v="186.4556"/>
    <n v="3.5"/>
  </r>
  <r>
    <x v="1"/>
    <n v="4765"/>
    <s v="NCX42"/>
    <x v="5"/>
    <x v="3"/>
    <x v="3"/>
    <x v="1"/>
    <x v="2"/>
    <x v="0"/>
    <x v="4432"/>
    <n v="6.36"/>
    <n v="164.55260000000001"/>
    <n v="3.5"/>
  </r>
  <r>
    <x v="1"/>
    <n v="4766"/>
    <s v="FDP19"/>
    <x v="0"/>
    <x v="2"/>
    <x v="2"/>
    <x v="0"/>
    <x v="1"/>
    <x v="0"/>
    <x v="4433"/>
    <n v="11.5"/>
    <n v="128.1652"/>
    <n v="3.5"/>
  </r>
  <r>
    <x v="0"/>
    <n v="4767"/>
    <s v="FDL38"/>
    <x v="3"/>
    <x v="7"/>
    <x v="9"/>
    <x v="0"/>
    <x v="1"/>
    <x v="2"/>
    <x v="4434"/>
    <m/>
    <n v="88.417199999999994"/>
    <n v="3.5"/>
  </r>
  <r>
    <x v="1"/>
    <n v="4768"/>
    <s v="DRF23"/>
    <x v="9"/>
    <x v="6"/>
    <x v="6"/>
    <x v="1"/>
    <x v="0"/>
    <x v="2"/>
    <x v="4435"/>
    <n v="4.6100000000000003"/>
    <n v="172.83959999999999"/>
    <n v="3.5"/>
  </r>
  <r>
    <x v="1"/>
    <n v="4769"/>
    <s v="FDH12"/>
    <x v="13"/>
    <x v="0"/>
    <x v="0"/>
    <x v="0"/>
    <x v="0"/>
    <x v="0"/>
    <x v="4436"/>
    <n v="9.6"/>
    <n v="105.128"/>
    <n v="3.5"/>
  </r>
  <r>
    <x v="1"/>
    <n v="4770"/>
    <s v="FDM39"/>
    <x v="11"/>
    <x v="0"/>
    <x v="0"/>
    <x v="0"/>
    <x v="0"/>
    <x v="0"/>
    <x v="4437"/>
    <n v="6.42"/>
    <n v="178.6002"/>
    <n v="3.5"/>
  </r>
  <r>
    <x v="1"/>
    <n v="4771"/>
    <s v="NCC43"/>
    <x v="5"/>
    <x v="0"/>
    <x v="0"/>
    <x v="0"/>
    <x v="0"/>
    <x v="0"/>
    <x v="4438"/>
    <n v="7.39"/>
    <n v="249.50659999999999"/>
    <n v="3.5"/>
  </r>
  <r>
    <x v="1"/>
    <n v="4772"/>
    <s v="NCP54"/>
    <x v="5"/>
    <x v="0"/>
    <x v="0"/>
    <x v="0"/>
    <x v="0"/>
    <x v="0"/>
    <x v="4439"/>
    <n v="15.35"/>
    <n v="122.873"/>
    <n v="3.5"/>
  </r>
  <r>
    <x v="1"/>
    <n v="4773"/>
    <s v="NCG30"/>
    <x v="5"/>
    <x v="0"/>
    <x v="0"/>
    <x v="0"/>
    <x v="0"/>
    <x v="0"/>
    <x v="4440"/>
    <n v="20.2"/>
    <n v="124.4046"/>
    <n v="3.5"/>
  </r>
  <r>
    <x v="1"/>
    <n v="4774"/>
    <s v="NCN07"/>
    <x v="10"/>
    <x v="0"/>
    <x v="0"/>
    <x v="0"/>
    <x v="0"/>
    <x v="0"/>
    <x v="4441"/>
    <n v="18.5"/>
    <n v="129.92840000000001"/>
    <n v="3.5"/>
  </r>
  <r>
    <x v="1"/>
    <n v="4775"/>
    <s v="FDP34"/>
    <x v="6"/>
    <x v="0"/>
    <x v="0"/>
    <x v="0"/>
    <x v="0"/>
    <x v="0"/>
    <x v="4442"/>
    <n v="12.85"/>
    <n v="157.66300000000001"/>
    <n v="3.5"/>
  </r>
  <r>
    <x v="1"/>
    <n v="4776"/>
    <s v="DRD13"/>
    <x v="4"/>
    <x v="0"/>
    <x v="0"/>
    <x v="0"/>
    <x v="0"/>
    <x v="0"/>
    <x v="4443"/>
    <n v="15"/>
    <n v="65.216800000000006"/>
    <n v="3.5"/>
  </r>
  <r>
    <x v="0"/>
    <n v="4777"/>
    <s v="FDR37"/>
    <x v="12"/>
    <x v="0"/>
    <x v="0"/>
    <x v="0"/>
    <x v="0"/>
    <x v="0"/>
    <x v="4444"/>
    <n v="16.5"/>
    <n v="181.22919999999999"/>
    <n v="3.5"/>
  </r>
  <r>
    <x v="0"/>
    <n v="4778"/>
    <s v="FDS16"/>
    <x v="2"/>
    <x v="0"/>
    <x v="0"/>
    <x v="0"/>
    <x v="0"/>
    <x v="0"/>
    <x v="4445"/>
    <n v="15.15"/>
    <n v="147.876"/>
    <n v="3.5"/>
  </r>
  <r>
    <x v="0"/>
    <n v="4779"/>
    <s v="FDF21"/>
    <x v="0"/>
    <x v="0"/>
    <x v="0"/>
    <x v="0"/>
    <x v="0"/>
    <x v="0"/>
    <x v="1336"/>
    <n v="10.3"/>
    <n v="191.65299999999999"/>
    <n v="3.5"/>
  </r>
  <r>
    <x v="0"/>
    <n v="4780"/>
    <s v="FDR19"/>
    <x v="0"/>
    <x v="0"/>
    <x v="0"/>
    <x v="0"/>
    <x v="0"/>
    <x v="0"/>
    <x v="4446"/>
    <n v="13.5"/>
    <n v="147.61019999999999"/>
    <n v="3.5"/>
  </r>
  <r>
    <x v="0"/>
    <n v="4781"/>
    <s v="FDS33"/>
    <x v="6"/>
    <x v="0"/>
    <x v="0"/>
    <x v="0"/>
    <x v="0"/>
    <x v="0"/>
    <x v="4447"/>
    <n v="6.67"/>
    <n v="90.051400000000001"/>
    <n v="3.5"/>
  </r>
  <r>
    <x v="0"/>
    <n v="4782"/>
    <s v="FDT33"/>
    <x v="6"/>
    <x v="0"/>
    <x v="0"/>
    <x v="0"/>
    <x v="0"/>
    <x v="0"/>
    <x v="4448"/>
    <n v="7.81"/>
    <n v="168.7158"/>
    <n v="3.5"/>
  </r>
  <r>
    <x v="0"/>
    <n v="4783"/>
    <s v="FDI10"/>
    <x v="6"/>
    <x v="0"/>
    <x v="0"/>
    <x v="0"/>
    <x v="0"/>
    <x v="0"/>
    <x v="4449"/>
    <n v="8.51"/>
    <n v="173.54220000000001"/>
    <n v="3.5"/>
  </r>
  <r>
    <x v="1"/>
    <n v="4784"/>
    <s v="FDY52"/>
    <x v="2"/>
    <x v="7"/>
    <x v="9"/>
    <x v="0"/>
    <x v="1"/>
    <x v="2"/>
    <x v="4450"/>
    <m/>
    <n v="59.3536"/>
    <n v="3.5"/>
  </r>
  <r>
    <x v="1"/>
    <n v="4785"/>
    <s v="FDY09"/>
    <x v="6"/>
    <x v="7"/>
    <x v="9"/>
    <x v="0"/>
    <x v="1"/>
    <x v="2"/>
    <x v="4451"/>
    <m/>
    <n v="173.80539999999999"/>
    <n v="3.5"/>
  </r>
  <r>
    <x v="0"/>
    <n v="4786"/>
    <s v="FDH31"/>
    <x v="7"/>
    <x v="7"/>
    <x v="9"/>
    <x v="0"/>
    <x v="1"/>
    <x v="2"/>
    <x v="20"/>
    <m/>
    <n v="98.2042"/>
    <n v="3.5"/>
  </r>
  <r>
    <x v="0"/>
    <n v="4787"/>
    <s v="DRA24"/>
    <x v="4"/>
    <x v="7"/>
    <x v="9"/>
    <x v="0"/>
    <x v="1"/>
    <x v="2"/>
    <x v="4452"/>
    <m/>
    <n v="163.2868"/>
    <n v="3.5"/>
  </r>
  <r>
    <x v="1"/>
    <n v="4788"/>
    <s v="FDO24"/>
    <x v="13"/>
    <x v="2"/>
    <x v="2"/>
    <x v="0"/>
    <x v="1"/>
    <x v="0"/>
    <x v="4453"/>
    <n v="11.1"/>
    <n v="158.8604"/>
    <n v="3.5"/>
  </r>
  <r>
    <x v="1"/>
    <n v="4789"/>
    <s v="FDL04"/>
    <x v="2"/>
    <x v="2"/>
    <x v="2"/>
    <x v="0"/>
    <x v="1"/>
    <x v="0"/>
    <x v="4454"/>
    <n v="19"/>
    <n v="106.5622"/>
    <n v="3.5"/>
  </r>
  <r>
    <x v="1"/>
    <n v="4790"/>
    <s v="FDZ44"/>
    <x v="0"/>
    <x v="2"/>
    <x v="2"/>
    <x v="0"/>
    <x v="1"/>
    <x v="0"/>
    <x v="4455"/>
    <n v="8.1850000000000005"/>
    <n v="117.1808"/>
    <n v="3.5"/>
  </r>
  <r>
    <x v="1"/>
    <n v="4791"/>
    <s v="FDA56"/>
    <x v="0"/>
    <x v="2"/>
    <x v="2"/>
    <x v="0"/>
    <x v="1"/>
    <x v="0"/>
    <x v="4456"/>
    <n v="9.2100000000000009"/>
    <n v="123.1414"/>
    <n v="3.5"/>
  </r>
  <r>
    <x v="1"/>
    <n v="4792"/>
    <s v="DRN47"/>
    <x v="9"/>
    <x v="2"/>
    <x v="2"/>
    <x v="0"/>
    <x v="1"/>
    <x v="0"/>
    <x v="4457"/>
    <n v="12.1"/>
    <n v="179.166"/>
    <n v="3.5"/>
  </r>
  <r>
    <x v="1"/>
    <n v="4793"/>
    <s v="NCA17"/>
    <x v="1"/>
    <x v="2"/>
    <x v="2"/>
    <x v="0"/>
    <x v="1"/>
    <x v="0"/>
    <x v="20"/>
    <n v="20.6"/>
    <n v="148.83920000000001"/>
    <n v="3.5"/>
  </r>
  <r>
    <x v="1"/>
    <n v="4794"/>
    <s v="NCL07"/>
    <x v="10"/>
    <x v="2"/>
    <x v="2"/>
    <x v="0"/>
    <x v="1"/>
    <x v="0"/>
    <x v="4458"/>
    <n v="13.85"/>
    <n v="41.048000000000002"/>
    <n v="3.5"/>
  </r>
  <r>
    <x v="1"/>
    <n v="4795"/>
    <s v="FDM46"/>
    <x v="6"/>
    <x v="2"/>
    <x v="2"/>
    <x v="0"/>
    <x v="1"/>
    <x v="0"/>
    <x v="4459"/>
    <n v="7.3650000000000002"/>
    <n v="94.712000000000003"/>
    <n v="3.5"/>
  </r>
  <r>
    <x v="0"/>
    <n v="4796"/>
    <s v="FDT24"/>
    <x v="13"/>
    <x v="2"/>
    <x v="2"/>
    <x v="0"/>
    <x v="1"/>
    <x v="0"/>
    <x v="20"/>
    <n v="12.35"/>
    <n v="76.232799999999997"/>
    <n v="3.5"/>
  </r>
  <r>
    <x v="0"/>
    <n v="4797"/>
    <s v="FDX35"/>
    <x v="8"/>
    <x v="2"/>
    <x v="2"/>
    <x v="0"/>
    <x v="1"/>
    <x v="0"/>
    <x v="20"/>
    <n v="5.0350000000000001"/>
    <n v="228.20359999999999"/>
    <n v="3.5"/>
  </r>
  <r>
    <x v="0"/>
    <n v="4798"/>
    <s v="FDL02"/>
    <x v="3"/>
    <x v="2"/>
    <x v="2"/>
    <x v="0"/>
    <x v="1"/>
    <x v="0"/>
    <x v="4460"/>
    <n v="20"/>
    <n v="107.4622"/>
    <n v="3.5"/>
  </r>
  <r>
    <x v="0"/>
    <n v="4799"/>
    <s v="FDT52"/>
    <x v="2"/>
    <x v="2"/>
    <x v="2"/>
    <x v="0"/>
    <x v="1"/>
    <x v="0"/>
    <x v="4461"/>
    <n v="9.6950000000000003"/>
    <n v="245.81440000000001"/>
    <n v="3.5"/>
  </r>
  <r>
    <x v="0"/>
    <n v="4800"/>
    <s v="FDN16"/>
    <x v="2"/>
    <x v="2"/>
    <x v="2"/>
    <x v="0"/>
    <x v="1"/>
    <x v="0"/>
    <x v="4462"/>
    <n v="12.6"/>
    <n v="102.199"/>
    <n v="3.5"/>
  </r>
  <r>
    <x v="0"/>
    <n v="4801"/>
    <s v="FDA28"/>
    <x v="2"/>
    <x v="2"/>
    <x v="2"/>
    <x v="0"/>
    <x v="1"/>
    <x v="0"/>
    <x v="4463"/>
    <n v="16.100000000000001"/>
    <n v="127.4362"/>
    <n v="3.5"/>
  </r>
  <r>
    <x v="0"/>
    <n v="4802"/>
    <s v="FDW55"/>
    <x v="0"/>
    <x v="2"/>
    <x v="2"/>
    <x v="0"/>
    <x v="1"/>
    <x v="0"/>
    <x v="4464"/>
    <n v="12.6"/>
    <n v="248.60919999999999"/>
    <n v="3.5"/>
  </r>
  <r>
    <x v="0"/>
    <n v="4803"/>
    <s v="FDG58"/>
    <x v="6"/>
    <x v="2"/>
    <x v="2"/>
    <x v="0"/>
    <x v="1"/>
    <x v="0"/>
    <x v="20"/>
    <n v="10.695"/>
    <n v="156.19720000000001"/>
    <n v="3.5"/>
  </r>
  <r>
    <x v="1"/>
    <n v="4804"/>
    <s v="FDV32"/>
    <x v="0"/>
    <x v="4"/>
    <x v="4"/>
    <x v="2"/>
    <x v="0"/>
    <x v="0"/>
    <x v="4465"/>
    <n v="7.7850000000000001"/>
    <n v="64.751000000000005"/>
    <n v="3.5"/>
  </r>
  <r>
    <x v="1"/>
    <n v="4805"/>
    <s v="FDP04"/>
    <x v="2"/>
    <x v="4"/>
    <x v="4"/>
    <x v="2"/>
    <x v="0"/>
    <x v="0"/>
    <x v="4466"/>
    <n v="15.35"/>
    <n v="65.216800000000006"/>
    <n v="3.5"/>
  </r>
  <r>
    <x v="1"/>
    <n v="4806"/>
    <s v="FDG45"/>
    <x v="0"/>
    <x v="4"/>
    <x v="4"/>
    <x v="2"/>
    <x v="0"/>
    <x v="0"/>
    <x v="4467"/>
    <n v="8.1"/>
    <n v="210.49019999999999"/>
    <n v="3.5"/>
  </r>
  <r>
    <x v="1"/>
    <n v="4807"/>
    <s v="FDS20"/>
    <x v="0"/>
    <x v="4"/>
    <x v="4"/>
    <x v="2"/>
    <x v="0"/>
    <x v="0"/>
    <x v="4468"/>
    <n v="8.85"/>
    <n v="181.5292"/>
    <n v="3.5"/>
  </r>
  <r>
    <x v="1"/>
    <n v="4808"/>
    <s v="FDN31"/>
    <x v="0"/>
    <x v="4"/>
    <x v="4"/>
    <x v="2"/>
    <x v="0"/>
    <x v="0"/>
    <x v="4469"/>
    <n v="11.5"/>
    <n v="187.953"/>
    <n v="3.5"/>
  </r>
  <r>
    <x v="1"/>
    <n v="4809"/>
    <s v="FDC44"/>
    <x v="0"/>
    <x v="4"/>
    <x v="4"/>
    <x v="2"/>
    <x v="0"/>
    <x v="0"/>
    <x v="4470"/>
    <n v="15.6"/>
    <n v="114.15179999999999"/>
    <n v="3.5"/>
  </r>
  <r>
    <x v="1"/>
    <n v="4810"/>
    <s v="DRH36"/>
    <x v="4"/>
    <x v="4"/>
    <x v="4"/>
    <x v="2"/>
    <x v="1"/>
    <x v="0"/>
    <x v="4471"/>
    <n v="16.2"/>
    <n v="73.9696"/>
    <n v="3.5"/>
  </r>
  <r>
    <x v="1"/>
    <n v="4811"/>
    <s v="DRF37"/>
    <x v="4"/>
    <x v="4"/>
    <x v="4"/>
    <x v="2"/>
    <x v="1"/>
    <x v="0"/>
    <x v="20"/>
    <n v="17.25"/>
    <n v="263.59100000000001"/>
    <n v="3.5"/>
  </r>
  <r>
    <x v="1"/>
    <n v="4812"/>
    <s v="FDS35"/>
    <x v="8"/>
    <x v="5"/>
    <x v="5"/>
    <x v="2"/>
    <x v="1"/>
    <x v="0"/>
    <x v="4472"/>
    <n v="9.3000000000000007"/>
    <n v="64.682599999999994"/>
    <n v="3.5"/>
  </r>
  <r>
    <x v="1"/>
    <n v="4813"/>
    <s v="FDG50"/>
    <x v="3"/>
    <x v="5"/>
    <x v="5"/>
    <x v="2"/>
    <x v="1"/>
    <x v="0"/>
    <x v="4473"/>
    <n v="7.4050000000000002"/>
    <n v="92.414599999999993"/>
    <n v="3.5"/>
  </r>
  <r>
    <x v="1"/>
    <n v="4814"/>
    <s v="FDF14"/>
    <x v="3"/>
    <x v="5"/>
    <x v="5"/>
    <x v="2"/>
    <x v="1"/>
    <x v="0"/>
    <x v="4474"/>
    <n v="7.55"/>
    <n v="151.934"/>
    <n v="3.5"/>
  </r>
  <r>
    <x v="1"/>
    <n v="4815"/>
    <s v="FDN02"/>
    <x v="3"/>
    <x v="5"/>
    <x v="5"/>
    <x v="2"/>
    <x v="1"/>
    <x v="0"/>
    <x v="4475"/>
    <n v="16.5"/>
    <n v="208.2638"/>
    <n v="3.5"/>
  </r>
  <r>
    <x v="1"/>
    <n v="4816"/>
    <s v="FDX19"/>
    <x v="0"/>
    <x v="5"/>
    <x v="5"/>
    <x v="2"/>
    <x v="1"/>
    <x v="0"/>
    <x v="4476"/>
    <n v="19.100000000000001"/>
    <n v="232.69579999999999"/>
    <n v="3.5"/>
  </r>
  <r>
    <x v="1"/>
    <n v="4817"/>
    <s v="DRN59"/>
    <x v="9"/>
    <x v="5"/>
    <x v="5"/>
    <x v="2"/>
    <x v="1"/>
    <x v="0"/>
    <x v="4477"/>
    <n v="15"/>
    <n v="47.305999999999997"/>
    <n v="3.5"/>
  </r>
  <r>
    <x v="1"/>
    <n v="4818"/>
    <s v="NCB54"/>
    <x v="1"/>
    <x v="5"/>
    <x v="5"/>
    <x v="2"/>
    <x v="1"/>
    <x v="0"/>
    <x v="4478"/>
    <n v="8.76"/>
    <n v="126.2336"/>
    <n v="3.5"/>
  </r>
  <r>
    <x v="1"/>
    <n v="4819"/>
    <s v="NCK53"/>
    <x v="1"/>
    <x v="5"/>
    <x v="5"/>
    <x v="2"/>
    <x v="1"/>
    <x v="0"/>
    <x v="4479"/>
    <n v="11.6"/>
    <n v="99.304199999999994"/>
    <n v="3.5"/>
  </r>
  <r>
    <x v="1"/>
    <n v="4820"/>
    <s v="NCB19"/>
    <x v="5"/>
    <x v="5"/>
    <x v="5"/>
    <x v="2"/>
    <x v="1"/>
    <x v="0"/>
    <x v="4480"/>
    <n v="6.5250000000000004"/>
    <n v="86.488200000000006"/>
    <n v="3.5"/>
  </r>
  <r>
    <x v="1"/>
    <n v="4821"/>
    <s v="NCU18"/>
    <x v="5"/>
    <x v="5"/>
    <x v="5"/>
    <x v="2"/>
    <x v="2"/>
    <x v="0"/>
    <x v="4481"/>
    <n v="15.1"/>
    <n v="140.5496"/>
    <n v="3.5"/>
  </r>
  <r>
    <x v="1"/>
    <n v="4822"/>
    <s v="NCW06"/>
    <x v="5"/>
    <x v="5"/>
    <x v="5"/>
    <x v="2"/>
    <x v="2"/>
    <x v="0"/>
    <x v="4482"/>
    <n v="16.2"/>
    <n v="193.11619999999999"/>
    <n v="3.5"/>
  </r>
  <r>
    <x v="1"/>
    <n v="4823"/>
    <s v="NCN14"/>
    <x v="10"/>
    <x v="5"/>
    <x v="5"/>
    <x v="2"/>
    <x v="2"/>
    <x v="0"/>
    <x v="4483"/>
    <n v="19.100000000000001"/>
    <n v="185.26079999999999"/>
    <n v="3.5"/>
  </r>
  <r>
    <x v="1"/>
    <n v="4824"/>
    <s v="FDZ58"/>
    <x v="6"/>
    <x v="5"/>
    <x v="5"/>
    <x v="2"/>
    <x v="2"/>
    <x v="0"/>
    <x v="4484"/>
    <n v="17.850000000000001"/>
    <n v="123.7072"/>
    <n v="3.5"/>
  </r>
  <r>
    <x v="1"/>
    <n v="4825"/>
    <s v="DRJ37"/>
    <x v="4"/>
    <x v="5"/>
    <x v="5"/>
    <x v="2"/>
    <x v="2"/>
    <x v="0"/>
    <x v="4485"/>
    <n v="10.8"/>
    <n v="150.4024"/>
    <n v="3.5"/>
  </r>
  <r>
    <x v="0"/>
    <n v="4826"/>
    <s v="FDU19"/>
    <x v="0"/>
    <x v="4"/>
    <x v="4"/>
    <x v="2"/>
    <x v="2"/>
    <x v="0"/>
    <x v="4486"/>
    <n v="8.77"/>
    <n v="170.54220000000001"/>
    <n v="3.5"/>
  </r>
  <r>
    <x v="0"/>
    <n v="4827"/>
    <s v="FDT56"/>
    <x v="0"/>
    <x v="4"/>
    <x v="4"/>
    <x v="2"/>
    <x v="2"/>
    <x v="0"/>
    <x v="4487"/>
    <n v="16"/>
    <n v="56.0246"/>
    <n v="3.5"/>
  </r>
  <r>
    <x v="0"/>
    <n v="4828"/>
    <s v="FDX46"/>
    <x v="6"/>
    <x v="4"/>
    <x v="4"/>
    <x v="2"/>
    <x v="2"/>
    <x v="0"/>
    <x v="4488"/>
    <n v="12.3"/>
    <n v="58.7562"/>
    <n v="3.5"/>
  </r>
  <r>
    <x v="0"/>
    <n v="4829"/>
    <s v="DRZ11"/>
    <x v="4"/>
    <x v="4"/>
    <x v="4"/>
    <x v="2"/>
    <x v="2"/>
    <x v="0"/>
    <x v="4489"/>
    <n v="8.85"/>
    <n v="123.33880000000001"/>
    <n v="3.5"/>
  </r>
  <r>
    <x v="0"/>
    <n v="4830"/>
    <s v="FDE35"/>
    <x v="15"/>
    <x v="4"/>
    <x v="4"/>
    <x v="2"/>
    <x v="2"/>
    <x v="0"/>
    <x v="4490"/>
    <n v="7.06"/>
    <n v="60.290399999999998"/>
    <n v="3.5"/>
  </r>
  <r>
    <x v="0"/>
    <n v="4831"/>
    <s v="FDI48"/>
    <x v="13"/>
    <x v="5"/>
    <x v="5"/>
    <x v="2"/>
    <x v="2"/>
    <x v="0"/>
    <x v="4491"/>
    <n v="11.85"/>
    <n v="51.4666"/>
    <n v="3.5"/>
  </r>
  <r>
    <x v="0"/>
    <n v="4832"/>
    <s v="FDP01"/>
    <x v="12"/>
    <x v="5"/>
    <x v="5"/>
    <x v="2"/>
    <x v="2"/>
    <x v="0"/>
    <x v="4492"/>
    <n v="20.75"/>
    <n v="151.76820000000001"/>
    <n v="3.5"/>
  </r>
  <r>
    <x v="0"/>
    <n v="4833"/>
    <s v="FDH40"/>
    <x v="2"/>
    <x v="5"/>
    <x v="5"/>
    <x v="2"/>
    <x v="2"/>
    <x v="0"/>
    <x v="4493"/>
    <n v="11.6"/>
    <n v="81.727599999999995"/>
    <n v="3.5"/>
  </r>
  <r>
    <x v="0"/>
    <n v="4834"/>
    <s v="FDP52"/>
    <x v="2"/>
    <x v="5"/>
    <x v="5"/>
    <x v="2"/>
    <x v="2"/>
    <x v="0"/>
    <x v="4494"/>
    <n v="18.7"/>
    <n v="228.601"/>
    <n v="3.5"/>
  </r>
  <r>
    <x v="0"/>
    <n v="4835"/>
    <s v="FDG56"/>
    <x v="0"/>
    <x v="5"/>
    <x v="5"/>
    <x v="2"/>
    <x v="0"/>
    <x v="0"/>
    <x v="4495"/>
    <n v="13.3"/>
    <n v="63.253599999999999"/>
    <n v="3.5"/>
  </r>
  <r>
    <x v="0"/>
    <n v="4836"/>
    <s v="FDZ51"/>
    <x v="7"/>
    <x v="5"/>
    <x v="5"/>
    <x v="2"/>
    <x v="0"/>
    <x v="0"/>
    <x v="4496"/>
    <n v="11.3"/>
    <n v="96.909400000000005"/>
    <n v="3.5"/>
  </r>
  <r>
    <x v="1"/>
    <n v="4837"/>
    <s v="NCI54"/>
    <x v="5"/>
    <x v="4"/>
    <x v="4"/>
    <x v="2"/>
    <x v="0"/>
    <x v="0"/>
    <x v="4497"/>
    <n v="15.2"/>
    <n v="109.69119999999999"/>
    <n v="3.5"/>
  </r>
  <r>
    <x v="0"/>
    <n v="4838"/>
    <s v="FDW04"/>
    <x v="2"/>
    <x v="4"/>
    <x v="4"/>
    <x v="2"/>
    <x v="0"/>
    <x v="0"/>
    <x v="4498"/>
    <n v="8.9849999999999994"/>
    <n v="131.53100000000001"/>
    <n v="3.5"/>
  </r>
  <r>
    <x v="1"/>
    <n v="4839"/>
    <s v="FDY59"/>
    <x v="13"/>
    <x v="8"/>
    <x v="8"/>
    <x v="2"/>
    <x v="1"/>
    <x v="0"/>
    <x v="4499"/>
    <n v="8.1950000000000003"/>
    <n v="91.346199999999996"/>
    <n v="3.5"/>
  </r>
  <r>
    <x v="1"/>
    <n v="4840"/>
    <s v="FDY48"/>
    <x v="13"/>
    <x v="8"/>
    <x v="8"/>
    <x v="2"/>
    <x v="1"/>
    <x v="0"/>
    <x v="4500"/>
    <n v="14"/>
    <n v="104.33320000000001"/>
    <n v="3.5"/>
  </r>
  <r>
    <x v="1"/>
    <n v="4841"/>
    <s v="FDW01"/>
    <x v="3"/>
    <x v="8"/>
    <x v="8"/>
    <x v="2"/>
    <x v="1"/>
    <x v="0"/>
    <x v="4501"/>
    <n v="14.5"/>
    <n v="153.4682"/>
    <n v="3.5"/>
  </r>
  <r>
    <x v="1"/>
    <n v="4842"/>
    <s v="FDG53"/>
    <x v="2"/>
    <x v="8"/>
    <x v="8"/>
    <x v="2"/>
    <x v="1"/>
    <x v="0"/>
    <x v="4502"/>
    <n v="10"/>
    <n v="138.518"/>
    <n v="3.5"/>
  </r>
  <r>
    <x v="1"/>
    <n v="4843"/>
    <s v="FDB32"/>
    <x v="0"/>
    <x v="8"/>
    <x v="8"/>
    <x v="2"/>
    <x v="1"/>
    <x v="0"/>
    <x v="4503"/>
    <n v="20.6"/>
    <n v="93.977800000000002"/>
    <n v="3.5"/>
  </r>
  <r>
    <x v="1"/>
    <n v="4844"/>
    <s v="NCP43"/>
    <x v="10"/>
    <x v="8"/>
    <x v="8"/>
    <x v="2"/>
    <x v="1"/>
    <x v="0"/>
    <x v="4504"/>
    <n v="17.75"/>
    <n v="180.566"/>
    <n v="3.5"/>
  </r>
  <r>
    <x v="1"/>
    <n v="4845"/>
    <s v="NCI31"/>
    <x v="10"/>
    <x v="8"/>
    <x v="8"/>
    <x v="2"/>
    <x v="1"/>
    <x v="0"/>
    <x v="4505"/>
    <n v="20"/>
    <n v="37.819000000000003"/>
    <n v="3.5"/>
  </r>
  <r>
    <x v="1"/>
    <n v="4846"/>
    <s v="FDF22"/>
    <x v="6"/>
    <x v="8"/>
    <x v="8"/>
    <x v="2"/>
    <x v="1"/>
    <x v="0"/>
    <x v="4506"/>
    <n v="6.8650000000000002"/>
    <n v="212.62180000000001"/>
    <n v="3.5"/>
  </r>
  <r>
    <x v="1"/>
    <n v="4847"/>
    <s v="FDT34"/>
    <x v="6"/>
    <x v="8"/>
    <x v="8"/>
    <x v="2"/>
    <x v="1"/>
    <x v="0"/>
    <x v="4507"/>
    <n v="9.3000000000000007"/>
    <n v="106.79640000000001"/>
    <n v="3.5"/>
  </r>
  <r>
    <x v="1"/>
    <n v="4848"/>
    <s v="FDJ46"/>
    <x v="6"/>
    <x v="8"/>
    <x v="8"/>
    <x v="2"/>
    <x v="1"/>
    <x v="0"/>
    <x v="4508"/>
    <n v="11.1"/>
    <n v="174.40539999999999"/>
    <n v="3.5"/>
  </r>
  <r>
    <x v="1"/>
    <n v="4849"/>
    <s v="DRC49"/>
    <x v="4"/>
    <x v="8"/>
    <x v="8"/>
    <x v="2"/>
    <x v="1"/>
    <x v="0"/>
    <x v="4509"/>
    <n v="8.67"/>
    <n v="145.81280000000001"/>
    <n v="3.5"/>
  </r>
  <r>
    <x v="1"/>
    <n v="4850"/>
    <s v="FDZ34"/>
    <x v="15"/>
    <x v="8"/>
    <x v="8"/>
    <x v="2"/>
    <x v="1"/>
    <x v="0"/>
    <x v="4510"/>
    <n v="6.6950000000000003"/>
    <n v="192.08199999999999"/>
    <n v="3.5"/>
  </r>
  <r>
    <x v="1"/>
    <n v="4851"/>
    <s v="FDA22"/>
    <x v="15"/>
    <x v="8"/>
    <x v="8"/>
    <x v="2"/>
    <x v="1"/>
    <x v="0"/>
    <x v="4511"/>
    <n v="7.4349999999999996"/>
    <n v="168.61580000000001"/>
    <n v="3.5"/>
  </r>
  <r>
    <x v="1"/>
    <n v="4852"/>
    <s v="FDG47"/>
    <x v="15"/>
    <x v="8"/>
    <x v="8"/>
    <x v="2"/>
    <x v="1"/>
    <x v="0"/>
    <x v="4512"/>
    <n v="12.8"/>
    <n v="261.92520000000002"/>
    <n v="3.5"/>
  </r>
  <r>
    <x v="0"/>
    <n v="4853"/>
    <s v="FDR37"/>
    <x v="12"/>
    <x v="8"/>
    <x v="8"/>
    <x v="2"/>
    <x v="1"/>
    <x v="0"/>
    <x v="4513"/>
    <n v="16.5"/>
    <n v="183.1292"/>
    <n v="3.5"/>
  </r>
  <r>
    <x v="0"/>
    <n v="4854"/>
    <s v="FDX46"/>
    <x v="6"/>
    <x v="8"/>
    <x v="8"/>
    <x v="2"/>
    <x v="1"/>
    <x v="0"/>
    <x v="4514"/>
    <n v="12.3"/>
    <n v="60.456200000000003"/>
    <n v="3.5"/>
  </r>
  <r>
    <x v="1"/>
    <n v="4855"/>
    <s v="FDS12"/>
    <x v="13"/>
    <x v="6"/>
    <x v="6"/>
    <x v="1"/>
    <x v="0"/>
    <x v="2"/>
    <x v="4515"/>
    <n v="9.1"/>
    <n v="126.83620000000001"/>
    <n v="3.5"/>
  </r>
  <r>
    <x v="1"/>
    <n v="4856"/>
    <s v="FDG50"/>
    <x v="3"/>
    <x v="6"/>
    <x v="6"/>
    <x v="1"/>
    <x v="0"/>
    <x v="2"/>
    <x v="4516"/>
    <n v="7.4050000000000002"/>
    <n v="89.714600000000004"/>
    <n v="3.5"/>
  </r>
  <r>
    <x v="1"/>
    <n v="4857"/>
    <s v="FDP25"/>
    <x v="3"/>
    <x v="6"/>
    <x v="6"/>
    <x v="1"/>
    <x v="0"/>
    <x v="2"/>
    <x v="4517"/>
    <n v="15.2"/>
    <n v="216.7824"/>
    <n v="3.5"/>
  </r>
  <r>
    <x v="1"/>
    <n v="4858"/>
    <s v="FDA15"/>
    <x v="11"/>
    <x v="6"/>
    <x v="6"/>
    <x v="1"/>
    <x v="0"/>
    <x v="2"/>
    <x v="4518"/>
    <n v="9.3000000000000007"/>
    <n v="248.9092"/>
    <n v="3.5"/>
  </r>
  <r>
    <x v="1"/>
    <n v="4859"/>
    <s v="FDI56"/>
    <x v="0"/>
    <x v="6"/>
    <x v="6"/>
    <x v="1"/>
    <x v="0"/>
    <x v="2"/>
    <x v="4208"/>
    <n v="7.3250000000000002"/>
    <n v="92.214600000000004"/>
    <n v="3.5"/>
  </r>
  <r>
    <x v="1"/>
    <n v="4860"/>
    <s v="DRD25"/>
    <x v="4"/>
    <x v="6"/>
    <x v="6"/>
    <x v="1"/>
    <x v="2"/>
    <x v="2"/>
    <x v="4519"/>
    <n v="6.1349999999999998"/>
    <n v="115.086"/>
    <n v="3.5"/>
  </r>
  <r>
    <x v="1"/>
    <n v="4861"/>
    <s v="DRJ24"/>
    <x v="4"/>
    <x v="6"/>
    <x v="6"/>
    <x v="1"/>
    <x v="2"/>
    <x v="2"/>
    <x v="4520"/>
    <n v="11.8"/>
    <n v="184.39240000000001"/>
    <n v="3.5"/>
  </r>
  <r>
    <x v="0"/>
    <n v="4862"/>
    <s v="FDP59"/>
    <x v="8"/>
    <x v="6"/>
    <x v="6"/>
    <x v="1"/>
    <x v="2"/>
    <x v="2"/>
    <x v="4521"/>
    <n v="20.85"/>
    <n v="104.56480000000001"/>
    <n v="3.5"/>
  </r>
  <r>
    <x v="0"/>
    <n v="4863"/>
    <s v="FDA07"/>
    <x v="0"/>
    <x v="6"/>
    <x v="6"/>
    <x v="1"/>
    <x v="2"/>
    <x v="2"/>
    <x v="4522"/>
    <n v="7.55"/>
    <n v="122.60720000000001"/>
    <n v="3.5"/>
  </r>
  <r>
    <x v="0"/>
    <n v="4864"/>
    <s v="FDU33"/>
    <x v="6"/>
    <x v="6"/>
    <x v="6"/>
    <x v="1"/>
    <x v="2"/>
    <x v="2"/>
    <x v="4523"/>
    <n v="7.63"/>
    <n v="45.1402"/>
    <n v="3.5"/>
  </r>
  <r>
    <x v="0"/>
    <n v="4865"/>
    <s v="FDV34"/>
    <x v="6"/>
    <x v="6"/>
    <x v="6"/>
    <x v="1"/>
    <x v="2"/>
    <x v="2"/>
    <x v="4524"/>
    <n v="10.695"/>
    <n v="73.003799999999998"/>
    <n v="3.5"/>
  </r>
  <r>
    <x v="1"/>
    <n v="4866"/>
    <s v="DRF15"/>
    <x v="11"/>
    <x v="3"/>
    <x v="3"/>
    <x v="1"/>
    <x v="2"/>
    <x v="0"/>
    <x v="20"/>
    <n v="18.350000000000001"/>
    <n v="151.934"/>
    <n v="3.5"/>
  </r>
  <r>
    <x v="1"/>
    <n v="4867"/>
    <s v="FDX09"/>
    <x v="6"/>
    <x v="3"/>
    <x v="3"/>
    <x v="1"/>
    <x v="2"/>
    <x v="0"/>
    <x v="4525"/>
    <n v="9"/>
    <n v="177.73699999999999"/>
    <n v="3.5"/>
  </r>
  <r>
    <x v="1"/>
    <n v="4868"/>
    <s v="FDH41"/>
    <x v="2"/>
    <x v="3"/>
    <x v="3"/>
    <x v="1"/>
    <x v="2"/>
    <x v="0"/>
    <x v="4526"/>
    <n v="9"/>
    <n v="214.55340000000001"/>
    <n v="3.5"/>
  </r>
  <r>
    <x v="1"/>
    <n v="4869"/>
    <s v="FDN31"/>
    <x v="0"/>
    <x v="3"/>
    <x v="3"/>
    <x v="1"/>
    <x v="2"/>
    <x v="0"/>
    <x v="4527"/>
    <n v="11.5"/>
    <n v="191.25299999999999"/>
    <n v="3.5"/>
  </r>
  <r>
    <x v="1"/>
    <n v="4870"/>
    <s v="DRK47"/>
    <x v="9"/>
    <x v="3"/>
    <x v="3"/>
    <x v="1"/>
    <x v="2"/>
    <x v="0"/>
    <x v="4528"/>
    <n v="7.9050000000000002"/>
    <n v="230.26939999999999"/>
    <n v="3.5"/>
  </r>
  <r>
    <x v="1"/>
    <n v="4871"/>
    <s v="NCK54"/>
    <x v="5"/>
    <x v="3"/>
    <x v="3"/>
    <x v="1"/>
    <x v="2"/>
    <x v="0"/>
    <x v="20"/>
    <n v="12.15"/>
    <n v="117.61499999999999"/>
    <n v="3.5"/>
  </r>
  <r>
    <x v="1"/>
    <n v="4872"/>
    <s v="NCG18"/>
    <x v="5"/>
    <x v="3"/>
    <x v="3"/>
    <x v="1"/>
    <x v="2"/>
    <x v="0"/>
    <x v="4529"/>
    <n v="15.3"/>
    <n v="101.6332"/>
    <n v="3.5"/>
  </r>
  <r>
    <x v="1"/>
    <n v="4873"/>
    <s v="FDC58"/>
    <x v="6"/>
    <x v="3"/>
    <x v="3"/>
    <x v="1"/>
    <x v="2"/>
    <x v="0"/>
    <x v="4530"/>
    <n v="10.195"/>
    <n v="43.842799999999997"/>
    <n v="3.5"/>
  </r>
  <r>
    <x v="1"/>
    <n v="4874"/>
    <s v="FDA45"/>
    <x v="6"/>
    <x v="3"/>
    <x v="3"/>
    <x v="1"/>
    <x v="2"/>
    <x v="0"/>
    <x v="4531"/>
    <n v="21.25"/>
    <n v="175.73699999999999"/>
    <n v="3.5"/>
  </r>
  <r>
    <x v="1"/>
    <n v="4875"/>
    <s v="DRF37"/>
    <x v="4"/>
    <x v="3"/>
    <x v="3"/>
    <x v="1"/>
    <x v="2"/>
    <x v="0"/>
    <x v="4532"/>
    <n v="17.25"/>
    <n v="261.59100000000001"/>
    <n v="3.5"/>
  </r>
  <r>
    <x v="0"/>
    <n v="4876"/>
    <s v="FDM36"/>
    <x v="13"/>
    <x v="3"/>
    <x v="3"/>
    <x v="1"/>
    <x v="2"/>
    <x v="0"/>
    <x v="4533"/>
    <n v="11.65"/>
    <n v="170.44220000000001"/>
    <n v="3.5"/>
  </r>
  <r>
    <x v="0"/>
    <n v="4877"/>
    <s v="FDB37"/>
    <x v="13"/>
    <x v="3"/>
    <x v="3"/>
    <x v="1"/>
    <x v="2"/>
    <x v="0"/>
    <x v="4534"/>
    <n v="20.25"/>
    <n v="240.75380000000001"/>
    <n v="3.5"/>
  </r>
  <r>
    <x v="0"/>
    <n v="4878"/>
    <s v="FDY38"/>
    <x v="11"/>
    <x v="3"/>
    <x v="3"/>
    <x v="1"/>
    <x v="2"/>
    <x v="0"/>
    <x v="4535"/>
    <n v="13.6"/>
    <n v="231.23"/>
    <n v="3.5"/>
  </r>
  <r>
    <x v="0"/>
    <n v="4879"/>
    <s v="FDA02"/>
    <x v="11"/>
    <x v="3"/>
    <x v="3"/>
    <x v="1"/>
    <x v="2"/>
    <x v="0"/>
    <x v="4536"/>
    <n v="14"/>
    <n v="143.07859999999999"/>
    <n v="3.5"/>
  </r>
  <r>
    <x v="0"/>
    <n v="4880"/>
    <s v="FDK08"/>
    <x v="0"/>
    <x v="3"/>
    <x v="3"/>
    <x v="1"/>
    <x v="2"/>
    <x v="0"/>
    <x v="4537"/>
    <n v="9.1950000000000003"/>
    <n v="100.1016"/>
    <n v="3.5"/>
  </r>
  <r>
    <x v="1"/>
    <n v="4881"/>
    <s v="FDJ22"/>
    <x v="6"/>
    <x v="3"/>
    <x v="3"/>
    <x v="1"/>
    <x v="2"/>
    <x v="0"/>
    <x v="4538"/>
    <n v="18.75"/>
    <n v="189.75040000000001"/>
    <n v="3.5"/>
  </r>
  <r>
    <x v="1"/>
    <n v="4882"/>
    <s v="FDF02"/>
    <x v="3"/>
    <x v="1"/>
    <x v="1"/>
    <x v="1"/>
    <x v="0"/>
    <x v="1"/>
    <x v="4539"/>
    <n v="16.2"/>
    <n v="101.29900000000001"/>
    <n v="3.5"/>
  </r>
  <r>
    <x v="1"/>
    <n v="4883"/>
    <s v="FDF41"/>
    <x v="2"/>
    <x v="1"/>
    <x v="1"/>
    <x v="1"/>
    <x v="0"/>
    <x v="1"/>
    <x v="4540"/>
    <n v="12.15"/>
    <n v="245.846"/>
    <n v="3.5"/>
  </r>
  <r>
    <x v="1"/>
    <n v="4884"/>
    <s v="FDG04"/>
    <x v="2"/>
    <x v="1"/>
    <x v="1"/>
    <x v="1"/>
    <x v="0"/>
    <x v="1"/>
    <x v="4541"/>
    <n v="13.1"/>
    <n v="185.0898"/>
    <n v="3.5"/>
  </r>
  <r>
    <x v="1"/>
    <n v="4885"/>
    <s v="FDC56"/>
    <x v="0"/>
    <x v="1"/>
    <x v="1"/>
    <x v="1"/>
    <x v="0"/>
    <x v="1"/>
    <x v="4542"/>
    <n v="7.72"/>
    <n v="121.744"/>
    <n v="3.5"/>
  </r>
  <r>
    <x v="1"/>
    <n v="4886"/>
    <s v="DRK47"/>
    <x v="9"/>
    <x v="1"/>
    <x v="1"/>
    <x v="1"/>
    <x v="0"/>
    <x v="1"/>
    <x v="4543"/>
    <n v="7.9050000000000002"/>
    <n v="230.26939999999999"/>
    <n v="3.5"/>
  </r>
  <r>
    <x v="1"/>
    <n v="4887"/>
    <s v="NCV53"/>
    <x v="1"/>
    <x v="1"/>
    <x v="1"/>
    <x v="1"/>
    <x v="0"/>
    <x v="1"/>
    <x v="4544"/>
    <n v="8.27"/>
    <n v="238.18799999999999"/>
    <n v="3.5"/>
  </r>
  <r>
    <x v="1"/>
    <n v="4888"/>
    <s v="NCN30"/>
    <x v="5"/>
    <x v="1"/>
    <x v="1"/>
    <x v="1"/>
    <x v="0"/>
    <x v="1"/>
    <x v="4545"/>
    <n v="16.350000000000001"/>
    <n v="98.141000000000005"/>
    <n v="3.5"/>
  </r>
  <r>
    <x v="1"/>
    <n v="4889"/>
    <s v="NCO42"/>
    <x v="5"/>
    <x v="1"/>
    <x v="1"/>
    <x v="1"/>
    <x v="0"/>
    <x v="1"/>
    <x v="4049"/>
    <n v="21.25"/>
    <n v="146.71019999999999"/>
    <n v="3.5"/>
  </r>
  <r>
    <x v="1"/>
    <n v="4890"/>
    <s v="FDA34"/>
    <x v="15"/>
    <x v="1"/>
    <x v="1"/>
    <x v="1"/>
    <x v="0"/>
    <x v="1"/>
    <x v="4546"/>
    <n v="11.5"/>
    <n v="173.90799999999999"/>
    <n v="3.5"/>
  </r>
  <r>
    <x v="1"/>
    <n v="4891"/>
    <s v="FDG47"/>
    <x v="15"/>
    <x v="1"/>
    <x v="1"/>
    <x v="1"/>
    <x v="0"/>
    <x v="1"/>
    <x v="4547"/>
    <n v="12.8"/>
    <n v="261.3252"/>
    <n v="3.5"/>
  </r>
  <r>
    <x v="0"/>
    <n v="4892"/>
    <s v="FDI60"/>
    <x v="13"/>
    <x v="1"/>
    <x v="1"/>
    <x v="1"/>
    <x v="0"/>
    <x v="1"/>
    <x v="4548"/>
    <n v="7.22"/>
    <n v="62.951000000000001"/>
    <n v="3.5"/>
  </r>
  <r>
    <x v="0"/>
    <n v="4893"/>
    <s v="FDF24"/>
    <x v="13"/>
    <x v="1"/>
    <x v="1"/>
    <x v="1"/>
    <x v="0"/>
    <x v="1"/>
    <x v="4549"/>
    <n v="15.5"/>
    <n v="83.193399999999997"/>
    <n v="3.5"/>
  </r>
  <r>
    <x v="0"/>
    <n v="4894"/>
    <s v="FDG20"/>
    <x v="0"/>
    <x v="1"/>
    <x v="1"/>
    <x v="1"/>
    <x v="0"/>
    <x v="1"/>
    <x v="4550"/>
    <n v="15.5"/>
    <n v="178.40280000000001"/>
    <n v="3.5"/>
  </r>
  <r>
    <x v="0"/>
    <n v="4895"/>
    <s v="FDG09"/>
    <x v="0"/>
    <x v="1"/>
    <x v="1"/>
    <x v="1"/>
    <x v="0"/>
    <x v="1"/>
    <x v="4551"/>
    <n v="20.6"/>
    <n v="187.15559999999999"/>
    <n v="3.5"/>
  </r>
  <r>
    <x v="0"/>
    <n v="4896"/>
    <s v="FDE10"/>
    <x v="6"/>
    <x v="1"/>
    <x v="1"/>
    <x v="1"/>
    <x v="0"/>
    <x v="1"/>
    <x v="4552"/>
    <n v="6.67"/>
    <n v="130.5626"/>
    <n v="3.5"/>
  </r>
  <r>
    <x v="1"/>
    <n v="4897"/>
    <s v="FDV23"/>
    <x v="8"/>
    <x v="7"/>
    <x v="7"/>
    <x v="1"/>
    <x v="0"/>
    <x v="3"/>
    <x v="4553"/>
    <m/>
    <n v="125.7046"/>
    <n v="3.5"/>
  </r>
  <r>
    <x v="1"/>
    <n v="4898"/>
    <s v="FDX13"/>
    <x v="3"/>
    <x v="7"/>
    <x v="7"/>
    <x v="1"/>
    <x v="0"/>
    <x v="3"/>
    <x v="4554"/>
    <m/>
    <n v="249.10919999999999"/>
    <n v="3.5"/>
  </r>
  <r>
    <x v="1"/>
    <n v="4899"/>
    <s v="FDD51"/>
    <x v="11"/>
    <x v="7"/>
    <x v="7"/>
    <x v="1"/>
    <x v="0"/>
    <x v="3"/>
    <x v="4555"/>
    <m/>
    <n v="45.2744"/>
    <n v="3.5"/>
  </r>
  <r>
    <x v="1"/>
    <n v="4900"/>
    <s v="FDY50"/>
    <x v="11"/>
    <x v="7"/>
    <x v="7"/>
    <x v="1"/>
    <x v="0"/>
    <x v="3"/>
    <x v="4556"/>
    <m/>
    <n v="88.717200000000005"/>
    <n v="3.5"/>
  </r>
  <r>
    <x v="1"/>
    <n v="4901"/>
    <s v="FDE32"/>
    <x v="0"/>
    <x v="7"/>
    <x v="7"/>
    <x v="1"/>
    <x v="0"/>
    <x v="3"/>
    <x v="4557"/>
    <m/>
    <n v="39.650599999999997"/>
    <n v="3.5"/>
  </r>
  <r>
    <x v="1"/>
    <n v="4902"/>
    <s v="FDG44"/>
    <x v="0"/>
    <x v="7"/>
    <x v="7"/>
    <x v="1"/>
    <x v="0"/>
    <x v="3"/>
    <x v="20"/>
    <m/>
    <n v="55.729799999999997"/>
    <n v="3.5"/>
  </r>
  <r>
    <x v="1"/>
    <n v="4903"/>
    <s v="FDL44"/>
    <x v="0"/>
    <x v="7"/>
    <x v="7"/>
    <x v="1"/>
    <x v="0"/>
    <x v="3"/>
    <x v="4558"/>
    <m/>
    <n v="162.7894"/>
    <n v="3.5"/>
  </r>
  <r>
    <x v="1"/>
    <n v="4904"/>
    <s v="NCO41"/>
    <x v="1"/>
    <x v="7"/>
    <x v="7"/>
    <x v="1"/>
    <x v="0"/>
    <x v="3"/>
    <x v="4559"/>
    <m/>
    <n v="96.938400000000001"/>
    <n v="3.5"/>
  </r>
  <r>
    <x v="1"/>
    <n v="4905"/>
    <s v="NCU29"/>
    <x v="1"/>
    <x v="7"/>
    <x v="7"/>
    <x v="1"/>
    <x v="0"/>
    <x v="3"/>
    <x v="4560"/>
    <m/>
    <n v="144.476"/>
    <n v="3.5"/>
  </r>
  <r>
    <x v="1"/>
    <n v="4906"/>
    <s v="NCD55"/>
    <x v="5"/>
    <x v="7"/>
    <x v="7"/>
    <x v="1"/>
    <x v="0"/>
    <x v="3"/>
    <x v="4561"/>
    <m/>
    <n v="42.445399999999999"/>
    <n v="3.5"/>
  </r>
  <r>
    <x v="1"/>
    <n v="4907"/>
    <s v="NCG54"/>
    <x v="5"/>
    <x v="7"/>
    <x v="7"/>
    <x v="1"/>
    <x v="0"/>
    <x v="3"/>
    <x v="4562"/>
    <m/>
    <n v="172.31059999999999"/>
    <n v="3.5"/>
  </r>
  <r>
    <x v="1"/>
    <n v="4908"/>
    <s v="FDK33"/>
    <x v="6"/>
    <x v="7"/>
    <x v="7"/>
    <x v="1"/>
    <x v="0"/>
    <x v="3"/>
    <x v="4563"/>
    <m/>
    <n v="213.45599999999999"/>
    <n v="3.5"/>
  </r>
  <r>
    <x v="1"/>
    <n v="4909"/>
    <s v="DRG01"/>
    <x v="4"/>
    <x v="7"/>
    <x v="7"/>
    <x v="1"/>
    <x v="0"/>
    <x v="3"/>
    <x v="4564"/>
    <m/>
    <n v="74.766999999999996"/>
    <n v="3.5"/>
  </r>
  <r>
    <x v="1"/>
    <n v="4910"/>
    <s v="DRH01"/>
    <x v="4"/>
    <x v="7"/>
    <x v="7"/>
    <x v="1"/>
    <x v="0"/>
    <x v="3"/>
    <x v="4565"/>
    <m/>
    <n v="172.87379999999999"/>
    <n v="3.5"/>
  </r>
  <r>
    <x v="0"/>
    <n v="4911"/>
    <s v="FDW60"/>
    <x v="13"/>
    <x v="7"/>
    <x v="7"/>
    <x v="1"/>
    <x v="0"/>
    <x v="3"/>
    <x v="4566"/>
    <m/>
    <n v="177.03700000000001"/>
    <n v="3.5"/>
  </r>
  <r>
    <x v="0"/>
    <n v="4912"/>
    <s v="FDZ50"/>
    <x v="11"/>
    <x v="7"/>
    <x v="7"/>
    <x v="1"/>
    <x v="0"/>
    <x v="3"/>
    <x v="20"/>
    <m/>
    <n v="184.26079999999999"/>
    <n v="3.5"/>
  </r>
  <r>
    <x v="0"/>
    <n v="4913"/>
    <s v="FDA52"/>
    <x v="2"/>
    <x v="7"/>
    <x v="7"/>
    <x v="1"/>
    <x v="0"/>
    <x v="3"/>
    <x v="4567"/>
    <m/>
    <n v="177.03700000000001"/>
    <n v="3.5"/>
  </r>
  <r>
    <x v="0"/>
    <n v="4914"/>
    <s v="FDG10"/>
    <x v="6"/>
    <x v="7"/>
    <x v="7"/>
    <x v="1"/>
    <x v="0"/>
    <x v="3"/>
    <x v="4568"/>
    <m/>
    <n v="57.258800000000001"/>
    <n v="3.5"/>
  </r>
  <r>
    <x v="1"/>
    <n v="4915"/>
    <s v="FDN15"/>
    <x v="7"/>
    <x v="0"/>
    <x v="0"/>
    <x v="0"/>
    <x v="0"/>
    <x v="0"/>
    <x v="4569"/>
    <n v="17.5"/>
    <n v="141.61799999999999"/>
    <n v="3.4"/>
  </r>
  <r>
    <x v="1"/>
    <n v="4916"/>
    <s v="FDP33"/>
    <x v="6"/>
    <x v="1"/>
    <x v="1"/>
    <x v="1"/>
    <x v="0"/>
    <x v="1"/>
    <x v="20"/>
    <n v="18.7"/>
    <n v="256.66719999999998"/>
    <n v="3.4"/>
  </r>
  <r>
    <x v="1"/>
    <n v="4917"/>
    <s v="NCW29"/>
    <x v="1"/>
    <x v="0"/>
    <x v="0"/>
    <x v="0"/>
    <x v="0"/>
    <x v="0"/>
    <x v="4570"/>
    <n v="14"/>
    <n v="130.43100000000001"/>
    <n v="3.4"/>
  </r>
  <r>
    <x v="1"/>
    <n v="4918"/>
    <s v="FDX25"/>
    <x v="3"/>
    <x v="1"/>
    <x v="1"/>
    <x v="1"/>
    <x v="0"/>
    <x v="1"/>
    <x v="20"/>
    <n v="16.7"/>
    <n v="181.22919999999999"/>
    <n v="3.4"/>
  </r>
  <r>
    <x v="1"/>
    <n v="4919"/>
    <s v="FDQ56"/>
    <x v="0"/>
    <x v="0"/>
    <x v="0"/>
    <x v="0"/>
    <x v="0"/>
    <x v="0"/>
    <x v="4571"/>
    <n v="6.59"/>
    <n v="84.890799999999999"/>
    <n v="3.4"/>
  </r>
  <r>
    <x v="0"/>
    <n v="4920"/>
    <s v="FDM24"/>
    <x v="13"/>
    <x v="4"/>
    <x v="4"/>
    <x v="2"/>
    <x v="1"/>
    <x v="0"/>
    <x v="20"/>
    <n v="6.1349999999999998"/>
    <n v="151.3366"/>
    <n v="3.4"/>
  </r>
  <r>
    <x v="1"/>
    <n v="4921"/>
    <s v="FDB44"/>
    <x v="0"/>
    <x v="3"/>
    <x v="3"/>
    <x v="1"/>
    <x v="2"/>
    <x v="0"/>
    <x v="4572"/>
    <n v="6.6550000000000002"/>
    <n v="209.2586"/>
    <n v="3.4"/>
  </r>
  <r>
    <x v="0"/>
    <n v="4922"/>
    <s v="FDZ23"/>
    <x v="13"/>
    <x v="6"/>
    <x v="6"/>
    <x v="1"/>
    <x v="0"/>
    <x v="2"/>
    <x v="4573"/>
    <n v="17.75"/>
    <n v="185.42400000000001"/>
    <n v="3.4"/>
  </r>
  <r>
    <x v="1"/>
    <n v="4923"/>
    <s v="DRJ39"/>
    <x v="11"/>
    <x v="8"/>
    <x v="8"/>
    <x v="2"/>
    <x v="1"/>
    <x v="0"/>
    <x v="4574"/>
    <n v="20.25"/>
    <n v="219.34819999999999"/>
    <n v="3.4"/>
  </r>
  <r>
    <x v="1"/>
    <n v="4924"/>
    <s v="FDT38"/>
    <x v="11"/>
    <x v="0"/>
    <x v="0"/>
    <x v="0"/>
    <x v="0"/>
    <x v="0"/>
    <x v="4575"/>
    <n v="18.7"/>
    <n v="83.3566"/>
    <n v="3.4"/>
  </r>
  <r>
    <x v="1"/>
    <n v="4925"/>
    <s v="DRD27"/>
    <x v="11"/>
    <x v="0"/>
    <x v="0"/>
    <x v="0"/>
    <x v="0"/>
    <x v="0"/>
    <x v="4576"/>
    <n v="18.75"/>
    <n v="97.404200000000003"/>
    <n v="3.4"/>
  </r>
  <r>
    <x v="1"/>
    <n v="4926"/>
    <s v="FDX44"/>
    <x v="0"/>
    <x v="0"/>
    <x v="0"/>
    <x v="0"/>
    <x v="0"/>
    <x v="0"/>
    <x v="4577"/>
    <n v="9.3000000000000007"/>
    <n v="89.417199999999994"/>
    <n v="3.4"/>
  </r>
  <r>
    <x v="1"/>
    <n v="4927"/>
    <s v="FDX19"/>
    <x v="0"/>
    <x v="0"/>
    <x v="0"/>
    <x v="0"/>
    <x v="0"/>
    <x v="0"/>
    <x v="4578"/>
    <n v="19.100000000000001"/>
    <n v="233.5958"/>
    <n v="3.4"/>
  </r>
  <r>
    <x v="1"/>
    <n v="4928"/>
    <s v="NCO42"/>
    <x v="5"/>
    <x v="0"/>
    <x v="0"/>
    <x v="0"/>
    <x v="0"/>
    <x v="0"/>
    <x v="4579"/>
    <n v="21.25"/>
    <n v="144.11019999999999"/>
    <n v="3.4"/>
  </r>
  <r>
    <x v="1"/>
    <n v="4929"/>
    <s v="FDF59"/>
    <x v="15"/>
    <x v="0"/>
    <x v="0"/>
    <x v="0"/>
    <x v="0"/>
    <x v="0"/>
    <x v="4580"/>
    <n v="12.5"/>
    <n v="125.702"/>
    <n v="3.4"/>
  </r>
  <r>
    <x v="0"/>
    <n v="4930"/>
    <s v="FDE04"/>
    <x v="2"/>
    <x v="0"/>
    <x v="0"/>
    <x v="0"/>
    <x v="0"/>
    <x v="0"/>
    <x v="4581"/>
    <n v="19.75"/>
    <n v="179.86600000000001"/>
    <n v="3.4"/>
  </r>
  <r>
    <x v="0"/>
    <n v="4931"/>
    <s v="DRZ11"/>
    <x v="4"/>
    <x v="0"/>
    <x v="0"/>
    <x v="0"/>
    <x v="0"/>
    <x v="0"/>
    <x v="4582"/>
    <n v="8.85"/>
    <n v="122.03879999999999"/>
    <n v="3.4"/>
  </r>
  <r>
    <x v="1"/>
    <n v="4932"/>
    <s v="DRL59"/>
    <x v="9"/>
    <x v="7"/>
    <x v="9"/>
    <x v="0"/>
    <x v="1"/>
    <x v="2"/>
    <x v="4583"/>
    <m/>
    <n v="54.229799999999997"/>
    <n v="3.4"/>
  </r>
  <r>
    <x v="1"/>
    <n v="4933"/>
    <s v="FDO57"/>
    <x v="6"/>
    <x v="7"/>
    <x v="9"/>
    <x v="0"/>
    <x v="1"/>
    <x v="2"/>
    <x v="4584"/>
    <m/>
    <n v="159.45779999999999"/>
    <n v="3.4"/>
  </r>
  <r>
    <x v="0"/>
    <n v="4934"/>
    <s v="FDU45"/>
    <x v="6"/>
    <x v="7"/>
    <x v="9"/>
    <x v="0"/>
    <x v="1"/>
    <x v="2"/>
    <x v="4585"/>
    <m/>
    <n v="112.3518"/>
    <n v="3.4"/>
  </r>
  <r>
    <x v="1"/>
    <n v="4935"/>
    <s v="FDJ48"/>
    <x v="13"/>
    <x v="2"/>
    <x v="2"/>
    <x v="0"/>
    <x v="1"/>
    <x v="0"/>
    <x v="4586"/>
    <n v="11.3"/>
    <n v="247.81180000000001"/>
    <n v="3.4"/>
  </r>
  <r>
    <x v="1"/>
    <n v="4936"/>
    <s v="NCK29"/>
    <x v="1"/>
    <x v="2"/>
    <x v="2"/>
    <x v="0"/>
    <x v="1"/>
    <x v="0"/>
    <x v="20"/>
    <n v="5.6150000000000002"/>
    <n v="121.973"/>
    <n v="3.4"/>
  </r>
  <r>
    <x v="1"/>
    <n v="4937"/>
    <s v="FDV39"/>
    <x v="7"/>
    <x v="2"/>
    <x v="2"/>
    <x v="0"/>
    <x v="1"/>
    <x v="0"/>
    <x v="4587"/>
    <n v="11.3"/>
    <n v="199.3426"/>
    <n v="3.4"/>
  </r>
  <r>
    <x v="1"/>
    <n v="4938"/>
    <s v="FDV55"/>
    <x v="0"/>
    <x v="2"/>
    <x v="2"/>
    <x v="0"/>
    <x v="1"/>
    <x v="0"/>
    <x v="4588"/>
    <n v="17.75"/>
    <n v="145.14439999999999"/>
    <n v="3.4"/>
  </r>
  <r>
    <x v="0"/>
    <n v="4939"/>
    <s v="FDA35"/>
    <x v="13"/>
    <x v="2"/>
    <x v="2"/>
    <x v="0"/>
    <x v="1"/>
    <x v="0"/>
    <x v="4589"/>
    <n v="14.85"/>
    <n v="120.80719999999999"/>
    <n v="3.4"/>
  </r>
  <r>
    <x v="0"/>
    <n v="4940"/>
    <s v="FDZ57"/>
    <x v="6"/>
    <x v="2"/>
    <x v="2"/>
    <x v="0"/>
    <x v="1"/>
    <x v="0"/>
    <x v="4590"/>
    <n v="10"/>
    <n v="127.29940000000001"/>
    <n v="3.4"/>
  </r>
  <r>
    <x v="0"/>
    <n v="4941"/>
    <s v="FDO49"/>
    <x v="12"/>
    <x v="2"/>
    <x v="2"/>
    <x v="0"/>
    <x v="1"/>
    <x v="0"/>
    <x v="4591"/>
    <n v="10.6"/>
    <n v="49.700800000000001"/>
    <n v="3.4"/>
  </r>
  <r>
    <x v="1"/>
    <n v="4942"/>
    <s v="DRL47"/>
    <x v="9"/>
    <x v="4"/>
    <x v="4"/>
    <x v="2"/>
    <x v="0"/>
    <x v="0"/>
    <x v="4592"/>
    <n v="19.7"/>
    <n v="124.2362"/>
    <n v="3.4"/>
  </r>
  <r>
    <x v="1"/>
    <n v="4943"/>
    <s v="NCM26"/>
    <x v="10"/>
    <x v="5"/>
    <x v="5"/>
    <x v="2"/>
    <x v="0"/>
    <x v="0"/>
    <x v="4593"/>
    <n v="20.5"/>
    <n v="154.13399999999999"/>
    <n v="3.4"/>
  </r>
  <r>
    <x v="1"/>
    <n v="4944"/>
    <s v="FDS13"/>
    <x v="3"/>
    <x v="4"/>
    <x v="4"/>
    <x v="2"/>
    <x v="0"/>
    <x v="0"/>
    <x v="4594"/>
    <n v="6.4649999999999999"/>
    <n v="264.1884"/>
    <n v="3.4"/>
  </r>
  <r>
    <x v="1"/>
    <n v="4945"/>
    <s v="FDF52"/>
    <x v="2"/>
    <x v="4"/>
    <x v="4"/>
    <x v="2"/>
    <x v="0"/>
    <x v="0"/>
    <x v="4595"/>
    <n v="9.3000000000000007"/>
    <n v="184.22919999999999"/>
    <n v="3.4"/>
  </r>
  <r>
    <x v="1"/>
    <n v="4946"/>
    <s v="FDC20"/>
    <x v="0"/>
    <x v="4"/>
    <x v="4"/>
    <x v="2"/>
    <x v="0"/>
    <x v="0"/>
    <x v="4596"/>
    <n v="10.65"/>
    <n v="57.227200000000003"/>
    <n v="3.4"/>
  </r>
  <r>
    <x v="1"/>
    <n v="4947"/>
    <s v="DRI11"/>
    <x v="9"/>
    <x v="4"/>
    <x v="4"/>
    <x v="2"/>
    <x v="0"/>
    <x v="0"/>
    <x v="4597"/>
    <n v="8.26"/>
    <n v="117.0834"/>
    <n v="3.4"/>
  </r>
  <r>
    <x v="1"/>
    <n v="4948"/>
    <s v="DRO35"/>
    <x v="9"/>
    <x v="4"/>
    <x v="4"/>
    <x v="2"/>
    <x v="1"/>
    <x v="0"/>
    <x v="4598"/>
    <n v="13.85"/>
    <n v="116.14919999999999"/>
    <n v="3.4"/>
  </r>
  <r>
    <x v="1"/>
    <n v="4949"/>
    <s v="NCA42"/>
    <x v="5"/>
    <x v="4"/>
    <x v="4"/>
    <x v="2"/>
    <x v="1"/>
    <x v="0"/>
    <x v="20"/>
    <n v="6.9649999999999999"/>
    <n v="159.66040000000001"/>
    <n v="3.4"/>
  </r>
  <r>
    <x v="1"/>
    <n v="4950"/>
    <s v="FDL27"/>
    <x v="7"/>
    <x v="4"/>
    <x v="4"/>
    <x v="2"/>
    <x v="1"/>
    <x v="0"/>
    <x v="4599"/>
    <n v="6.17"/>
    <n v="65.682599999999994"/>
    <n v="3.4"/>
  </r>
  <r>
    <x v="1"/>
    <n v="4951"/>
    <s v="FDT03"/>
    <x v="7"/>
    <x v="4"/>
    <x v="4"/>
    <x v="2"/>
    <x v="1"/>
    <x v="0"/>
    <x v="4600"/>
    <n v="21.25"/>
    <n v="184.66079999999999"/>
    <n v="3.4"/>
  </r>
  <r>
    <x v="1"/>
    <n v="4952"/>
    <s v="FDY21"/>
    <x v="6"/>
    <x v="4"/>
    <x v="4"/>
    <x v="2"/>
    <x v="1"/>
    <x v="0"/>
    <x v="4601"/>
    <n v="15.1"/>
    <n v="196.511"/>
    <n v="3.4"/>
  </r>
  <r>
    <x v="1"/>
    <n v="4953"/>
    <s v="FDB15"/>
    <x v="11"/>
    <x v="5"/>
    <x v="5"/>
    <x v="2"/>
    <x v="1"/>
    <x v="0"/>
    <x v="4602"/>
    <n v="10.895"/>
    <n v="262.2568"/>
    <n v="3.4"/>
  </r>
  <r>
    <x v="1"/>
    <n v="4954"/>
    <s v="DRH01"/>
    <x v="4"/>
    <x v="5"/>
    <x v="5"/>
    <x v="2"/>
    <x v="2"/>
    <x v="0"/>
    <x v="4603"/>
    <n v="17.5"/>
    <n v="171.77379999999999"/>
    <n v="3.4"/>
  </r>
  <r>
    <x v="0"/>
    <n v="4955"/>
    <s v="FDN23"/>
    <x v="8"/>
    <x v="4"/>
    <x v="4"/>
    <x v="2"/>
    <x v="2"/>
    <x v="0"/>
    <x v="4604"/>
    <n v="6.5750000000000002"/>
    <n v="145.4444"/>
    <n v="3.4"/>
  </r>
  <r>
    <x v="0"/>
    <n v="4956"/>
    <s v="FDN38"/>
    <x v="3"/>
    <x v="4"/>
    <x v="4"/>
    <x v="2"/>
    <x v="2"/>
    <x v="0"/>
    <x v="4605"/>
    <n v="6.6150000000000002"/>
    <n v="251.14080000000001"/>
    <n v="3.4"/>
  </r>
  <r>
    <x v="0"/>
    <n v="4957"/>
    <s v="FDA01"/>
    <x v="3"/>
    <x v="4"/>
    <x v="4"/>
    <x v="2"/>
    <x v="2"/>
    <x v="0"/>
    <x v="4606"/>
    <n v="15"/>
    <n v="57.590400000000002"/>
    <n v="3.4"/>
  </r>
  <r>
    <x v="0"/>
    <n v="4958"/>
    <s v="FDB14"/>
    <x v="3"/>
    <x v="4"/>
    <x v="4"/>
    <x v="2"/>
    <x v="2"/>
    <x v="0"/>
    <x v="4607"/>
    <n v="20.25"/>
    <n v="93.212000000000003"/>
    <n v="3.4"/>
  </r>
  <r>
    <x v="0"/>
    <n v="4959"/>
    <s v="FDS33"/>
    <x v="6"/>
    <x v="4"/>
    <x v="4"/>
    <x v="2"/>
    <x v="2"/>
    <x v="0"/>
    <x v="4608"/>
    <n v="6.67"/>
    <n v="88.951400000000007"/>
    <n v="3.4"/>
  </r>
  <r>
    <x v="0"/>
    <n v="4960"/>
    <s v="FDU57"/>
    <x v="6"/>
    <x v="4"/>
    <x v="4"/>
    <x v="2"/>
    <x v="2"/>
    <x v="0"/>
    <x v="4609"/>
    <n v="8.27"/>
    <n v="148.77080000000001"/>
    <n v="3.4"/>
  </r>
  <r>
    <x v="0"/>
    <n v="4961"/>
    <s v="FDJ38"/>
    <x v="3"/>
    <x v="5"/>
    <x v="5"/>
    <x v="2"/>
    <x v="2"/>
    <x v="0"/>
    <x v="4610"/>
    <n v="8.6"/>
    <n v="191.65299999999999"/>
    <n v="3.4"/>
  </r>
  <r>
    <x v="0"/>
    <n v="4962"/>
    <s v="FDH14"/>
    <x v="3"/>
    <x v="5"/>
    <x v="5"/>
    <x v="2"/>
    <x v="2"/>
    <x v="0"/>
    <x v="4611"/>
    <n v="17.100000000000001"/>
    <n v="138.68379999999999"/>
    <n v="3.4"/>
  </r>
  <r>
    <x v="0"/>
    <n v="4963"/>
    <s v="FDV16"/>
    <x v="2"/>
    <x v="5"/>
    <x v="5"/>
    <x v="2"/>
    <x v="2"/>
    <x v="0"/>
    <x v="4612"/>
    <n v="7.75"/>
    <n v="34.555799999999998"/>
    <n v="3.4"/>
  </r>
  <r>
    <x v="1"/>
    <n v="4964"/>
    <s v="NCB19"/>
    <x v="5"/>
    <x v="8"/>
    <x v="8"/>
    <x v="2"/>
    <x v="1"/>
    <x v="0"/>
    <x v="4613"/>
    <n v="6.5250000000000004"/>
    <n v="86.788200000000003"/>
    <n v="3.4"/>
  </r>
  <r>
    <x v="1"/>
    <n v="4965"/>
    <s v="FDD11"/>
    <x v="15"/>
    <x v="8"/>
    <x v="8"/>
    <x v="2"/>
    <x v="1"/>
    <x v="0"/>
    <x v="20"/>
    <n v="12.85"/>
    <n v="254.70400000000001"/>
    <n v="3.4"/>
  </r>
  <r>
    <x v="1"/>
    <n v="4966"/>
    <s v="NCR29"/>
    <x v="1"/>
    <x v="8"/>
    <x v="8"/>
    <x v="2"/>
    <x v="1"/>
    <x v="0"/>
    <x v="4614"/>
    <n v="7.5650000000000004"/>
    <n v="57.393000000000001"/>
    <n v="3.4"/>
  </r>
  <r>
    <x v="1"/>
    <n v="4967"/>
    <s v="NCM54"/>
    <x v="5"/>
    <x v="8"/>
    <x v="8"/>
    <x v="2"/>
    <x v="1"/>
    <x v="0"/>
    <x v="4615"/>
    <n v="17.7"/>
    <n v="129.1678"/>
    <n v="3.4"/>
  </r>
  <r>
    <x v="1"/>
    <n v="4968"/>
    <s v="DRB24"/>
    <x v="4"/>
    <x v="8"/>
    <x v="8"/>
    <x v="2"/>
    <x v="1"/>
    <x v="0"/>
    <x v="4616"/>
    <n v="8.7850000000000001"/>
    <n v="156.46559999999999"/>
    <n v="3.4"/>
  </r>
  <r>
    <x v="1"/>
    <n v="4969"/>
    <s v="DRE49"/>
    <x v="4"/>
    <x v="8"/>
    <x v="8"/>
    <x v="2"/>
    <x v="1"/>
    <x v="0"/>
    <x v="20"/>
    <n v="20.75"/>
    <n v="153.00239999999999"/>
    <n v="3.4"/>
  </r>
  <r>
    <x v="0"/>
    <n v="4970"/>
    <s v="FDC16"/>
    <x v="11"/>
    <x v="8"/>
    <x v="8"/>
    <x v="2"/>
    <x v="1"/>
    <x v="0"/>
    <x v="4617"/>
    <n v="11.5"/>
    <n v="86.054000000000002"/>
    <n v="3.4"/>
  </r>
  <r>
    <x v="1"/>
    <n v="4971"/>
    <s v="FDW47"/>
    <x v="8"/>
    <x v="6"/>
    <x v="6"/>
    <x v="1"/>
    <x v="0"/>
    <x v="2"/>
    <x v="4618"/>
    <n v="15"/>
    <n v="121.84139999999999"/>
    <n v="3.4"/>
  </r>
  <r>
    <x v="1"/>
    <n v="4972"/>
    <s v="DRO47"/>
    <x v="9"/>
    <x v="6"/>
    <x v="6"/>
    <x v="1"/>
    <x v="0"/>
    <x v="2"/>
    <x v="3362"/>
    <n v="10.195"/>
    <n v="112.486"/>
    <n v="3.4"/>
  </r>
  <r>
    <x v="1"/>
    <n v="4973"/>
    <s v="NCK53"/>
    <x v="1"/>
    <x v="6"/>
    <x v="6"/>
    <x v="1"/>
    <x v="0"/>
    <x v="2"/>
    <x v="4619"/>
    <n v="11.6"/>
    <n v="100.4042"/>
    <n v="3.4"/>
  </r>
  <r>
    <x v="1"/>
    <n v="4974"/>
    <s v="FDY21"/>
    <x v="6"/>
    <x v="6"/>
    <x v="6"/>
    <x v="1"/>
    <x v="2"/>
    <x v="2"/>
    <x v="20"/>
    <n v="15.1"/>
    <n v="197.21100000000001"/>
    <n v="3.4"/>
  </r>
  <r>
    <x v="0"/>
    <n v="4975"/>
    <s v="FDS56"/>
    <x v="0"/>
    <x v="6"/>
    <x v="6"/>
    <x v="1"/>
    <x v="2"/>
    <x v="2"/>
    <x v="4620"/>
    <n v="5.7850000000000001"/>
    <n v="262.12520000000001"/>
    <n v="3.4"/>
  </r>
  <r>
    <x v="1"/>
    <n v="4976"/>
    <s v="FDX23"/>
    <x v="13"/>
    <x v="3"/>
    <x v="3"/>
    <x v="1"/>
    <x v="2"/>
    <x v="0"/>
    <x v="4621"/>
    <n v="6.4450000000000003"/>
    <n v="94.443600000000004"/>
    <n v="3.4"/>
  </r>
  <r>
    <x v="1"/>
    <n v="4977"/>
    <s v="FDF12"/>
    <x v="13"/>
    <x v="3"/>
    <x v="3"/>
    <x v="1"/>
    <x v="2"/>
    <x v="0"/>
    <x v="4622"/>
    <n v="8.2349999999999994"/>
    <n v="147.60759999999999"/>
    <n v="3.4"/>
  </r>
  <r>
    <x v="1"/>
    <n v="4978"/>
    <s v="FDS13"/>
    <x v="3"/>
    <x v="3"/>
    <x v="3"/>
    <x v="1"/>
    <x v="2"/>
    <x v="0"/>
    <x v="4623"/>
    <n v="6.4649999999999999"/>
    <n v="266.1884"/>
    <n v="3.4"/>
  </r>
  <r>
    <x v="1"/>
    <n v="4979"/>
    <s v="FDS20"/>
    <x v="0"/>
    <x v="3"/>
    <x v="3"/>
    <x v="1"/>
    <x v="2"/>
    <x v="0"/>
    <x v="4624"/>
    <n v="8.85"/>
    <n v="183.82919999999999"/>
    <n v="3.4"/>
  </r>
  <r>
    <x v="1"/>
    <n v="4980"/>
    <s v="FDU08"/>
    <x v="0"/>
    <x v="3"/>
    <x v="3"/>
    <x v="1"/>
    <x v="2"/>
    <x v="0"/>
    <x v="4625"/>
    <n v="10.3"/>
    <n v="101.2042"/>
    <n v="3.4"/>
  </r>
  <r>
    <x v="1"/>
    <n v="4981"/>
    <s v="NCS17"/>
    <x v="1"/>
    <x v="3"/>
    <x v="3"/>
    <x v="1"/>
    <x v="2"/>
    <x v="0"/>
    <x v="4626"/>
    <n v="18.600000000000001"/>
    <n v="93.443600000000004"/>
    <n v="3.4"/>
  </r>
  <r>
    <x v="1"/>
    <n v="4982"/>
    <s v="FDW45"/>
    <x v="6"/>
    <x v="3"/>
    <x v="3"/>
    <x v="1"/>
    <x v="2"/>
    <x v="0"/>
    <x v="4627"/>
    <n v="18"/>
    <n v="148.64179999999999"/>
    <n v="3.4"/>
  </r>
  <r>
    <x v="1"/>
    <n v="4983"/>
    <s v="DRH36"/>
    <x v="4"/>
    <x v="3"/>
    <x v="3"/>
    <x v="1"/>
    <x v="2"/>
    <x v="0"/>
    <x v="20"/>
    <n v="16.2"/>
    <n v="73.4696"/>
    <n v="3.4"/>
  </r>
  <r>
    <x v="0"/>
    <n v="4984"/>
    <s v="FDP40"/>
    <x v="2"/>
    <x v="3"/>
    <x v="3"/>
    <x v="1"/>
    <x v="2"/>
    <x v="0"/>
    <x v="4628"/>
    <n v="4.5549999999999997"/>
    <n v="110.1544"/>
    <n v="3.4"/>
  </r>
  <r>
    <x v="0"/>
    <n v="4985"/>
    <s v="FDV20"/>
    <x v="0"/>
    <x v="3"/>
    <x v="3"/>
    <x v="1"/>
    <x v="2"/>
    <x v="0"/>
    <x v="4629"/>
    <n v="20.2"/>
    <n v="129.1678"/>
    <n v="3.4"/>
  </r>
  <r>
    <x v="0"/>
    <n v="4986"/>
    <s v="FDB57"/>
    <x v="0"/>
    <x v="3"/>
    <x v="3"/>
    <x v="1"/>
    <x v="2"/>
    <x v="0"/>
    <x v="4630"/>
    <n v="20.25"/>
    <n v="222.0772"/>
    <n v="3.4"/>
  </r>
  <r>
    <x v="0"/>
    <n v="4987"/>
    <s v="FDX31"/>
    <x v="0"/>
    <x v="3"/>
    <x v="3"/>
    <x v="1"/>
    <x v="2"/>
    <x v="0"/>
    <x v="4631"/>
    <n v="20.350000000000001"/>
    <n v="234.9958"/>
    <n v="3.4"/>
  </r>
  <r>
    <x v="1"/>
    <n v="4988"/>
    <s v="FDO40"/>
    <x v="2"/>
    <x v="1"/>
    <x v="1"/>
    <x v="1"/>
    <x v="0"/>
    <x v="1"/>
    <x v="4632"/>
    <n v="17.100000000000001"/>
    <n v="148.83920000000001"/>
    <n v="3.4"/>
  </r>
  <r>
    <x v="1"/>
    <n v="4989"/>
    <s v="FDZ52"/>
    <x v="2"/>
    <x v="1"/>
    <x v="1"/>
    <x v="1"/>
    <x v="0"/>
    <x v="1"/>
    <x v="4633"/>
    <n v="19.2"/>
    <n v="111.8886"/>
    <n v="3.4"/>
  </r>
  <r>
    <x v="1"/>
    <n v="4990"/>
    <s v="FDX20"/>
    <x v="0"/>
    <x v="1"/>
    <x v="1"/>
    <x v="1"/>
    <x v="0"/>
    <x v="1"/>
    <x v="4634"/>
    <n v="7.3650000000000002"/>
    <n v="226.97200000000001"/>
    <n v="3.4"/>
  </r>
  <r>
    <x v="0"/>
    <n v="4991"/>
    <s v="FDF29"/>
    <x v="2"/>
    <x v="1"/>
    <x v="1"/>
    <x v="1"/>
    <x v="0"/>
    <x v="1"/>
    <x v="4635"/>
    <n v="15.1"/>
    <n v="128.83099999999999"/>
    <n v="3.4"/>
  </r>
  <r>
    <x v="0"/>
    <n v="4992"/>
    <s v="FDQ07"/>
    <x v="0"/>
    <x v="1"/>
    <x v="1"/>
    <x v="1"/>
    <x v="0"/>
    <x v="1"/>
    <x v="4636"/>
    <n v="15.1"/>
    <n v="221.54560000000001"/>
    <n v="3.4"/>
  </r>
  <r>
    <x v="1"/>
    <n v="4993"/>
    <s v="FDX45"/>
    <x v="6"/>
    <x v="1"/>
    <x v="1"/>
    <x v="1"/>
    <x v="0"/>
    <x v="1"/>
    <x v="4637"/>
    <n v="16.75"/>
    <n v="156.96299999999999"/>
    <n v="3.4"/>
  </r>
  <r>
    <x v="1"/>
    <n v="4994"/>
    <s v="FDP60"/>
    <x v="13"/>
    <x v="7"/>
    <x v="7"/>
    <x v="1"/>
    <x v="0"/>
    <x v="3"/>
    <x v="4638"/>
    <m/>
    <n v="100.30159999999999"/>
    <n v="3.4"/>
  </r>
  <r>
    <x v="1"/>
    <n v="4995"/>
    <s v="NCI43"/>
    <x v="5"/>
    <x v="7"/>
    <x v="7"/>
    <x v="1"/>
    <x v="0"/>
    <x v="3"/>
    <x v="4639"/>
    <m/>
    <n v="48.637599999999999"/>
    <n v="3.4"/>
  </r>
  <r>
    <x v="1"/>
    <n v="4996"/>
    <s v="FDG31"/>
    <x v="7"/>
    <x v="7"/>
    <x v="7"/>
    <x v="1"/>
    <x v="0"/>
    <x v="3"/>
    <x v="4640"/>
    <m/>
    <n v="64.482600000000005"/>
    <n v="3.4"/>
  </r>
  <r>
    <x v="0"/>
    <n v="4997"/>
    <s v="FDW38"/>
    <x v="11"/>
    <x v="7"/>
    <x v="7"/>
    <x v="1"/>
    <x v="0"/>
    <x v="3"/>
    <x v="4641"/>
    <m/>
    <n v="54.829799999999999"/>
    <n v="3.4"/>
  </r>
  <r>
    <x v="0"/>
    <n v="4998"/>
    <s v="FDP36"/>
    <x v="13"/>
    <x v="1"/>
    <x v="1"/>
    <x v="1"/>
    <x v="0"/>
    <x v="1"/>
    <x v="20"/>
    <n v="10.395"/>
    <n v="51.400799999999997"/>
    <n v="3.3"/>
  </r>
  <r>
    <x v="1"/>
    <n v="4999"/>
    <s v="NCD06"/>
    <x v="5"/>
    <x v="5"/>
    <x v="5"/>
    <x v="2"/>
    <x v="1"/>
    <x v="0"/>
    <x v="4642"/>
    <n v="13"/>
    <n v="45.905999999999999"/>
    <n v="3.3"/>
  </r>
  <r>
    <x v="1"/>
    <n v="5000"/>
    <s v="DRE60"/>
    <x v="4"/>
    <x v="7"/>
    <x v="9"/>
    <x v="0"/>
    <x v="1"/>
    <x v="2"/>
    <x v="4643"/>
    <m/>
    <n v="225.37200000000001"/>
    <n v="3.3"/>
  </r>
  <r>
    <x v="1"/>
    <n v="5001"/>
    <s v="NCO26"/>
    <x v="5"/>
    <x v="8"/>
    <x v="8"/>
    <x v="2"/>
    <x v="1"/>
    <x v="0"/>
    <x v="2237"/>
    <n v="7.2350000000000003"/>
    <n v="117.5492"/>
    <n v="3.3"/>
  </r>
  <r>
    <x v="1"/>
    <n v="5002"/>
    <s v="FDF20"/>
    <x v="0"/>
    <x v="4"/>
    <x v="4"/>
    <x v="2"/>
    <x v="1"/>
    <x v="0"/>
    <x v="4644"/>
    <n v="12.85"/>
    <n v="198.4768"/>
    <n v="3.3"/>
  </r>
  <r>
    <x v="1"/>
    <n v="5003"/>
    <s v="FDT59"/>
    <x v="8"/>
    <x v="8"/>
    <x v="8"/>
    <x v="2"/>
    <x v="1"/>
    <x v="0"/>
    <x v="4645"/>
    <n v="13.65"/>
    <n v="231.16679999999999"/>
    <n v="3.3"/>
  </r>
  <r>
    <x v="1"/>
    <n v="5004"/>
    <s v="NCR41"/>
    <x v="1"/>
    <x v="4"/>
    <x v="4"/>
    <x v="2"/>
    <x v="0"/>
    <x v="0"/>
    <x v="4646"/>
    <n v="17.850000000000001"/>
    <n v="97.009399999999999"/>
    <n v="3.3"/>
  </r>
  <r>
    <x v="0"/>
    <n v="5005"/>
    <s v="FDF53"/>
    <x v="2"/>
    <x v="8"/>
    <x v="8"/>
    <x v="2"/>
    <x v="1"/>
    <x v="0"/>
    <x v="4647"/>
    <n v="20.75"/>
    <n v="182.23179999999999"/>
    <n v="3.3"/>
  </r>
  <r>
    <x v="1"/>
    <n v="5006"/>
    <s v="DRF15"/>
    <x v="11"/>
    <x v="1"/>
    <x v="1"/>
    <x v="1"/>
    <x v="0"/>
    <x v="1"/>
    <x v="4648"/>
    <n v="18.350000000000001"/>
    <n v="155.03399999999999"/>
    <n v="3.3"/>
  </r>
  <r>
    <x v="1"/>
    <n v="5007"/>
    <s v="NCL53"/>
    <x v="1"/>
    <x v="2"/>
    <x v="2"/>
    <x v="0"/>
    <x v="1"/>
    <x v="0"/>
    <x v="4649"/>
    <n v="7.5"/>
    <n v="175.30279999999999"/>
    <n v="3.3"/>
  </r>
  <r>
    <x v="1"/>
    <n v="5008"/>
    <s v="DRE12"/>
    <x v="4"/>
    <x v="7"/>
    <x v="7"/>
    <x v="1"/>
    <x v="0"/>
    <x v="3"/>
    <x v="4650"/>
    <m/>
    <n v="112.886"/>
    <n v="3.3"/>
  </r>
  <r>
    <x v="1"/>
    <n v="5009"/>
    <s v="FDS51"/>
    <x v="7"/>
    <x v="0"/>
    <x v="0"/>
    <x v="0"/>
    <x v="0"/>
    <x v="0"/>
    <x v="4651"/>
    <n v="13.35"/>
    <n v="61.419400000000003"/>
    <n v="3.3"/>
  </r>
  <r>
    <x v="1"/>
    <n v="5010"/>
    <s v="FDX59"/>
    <x v="8"/>
    <x v="7"/>
    <x v="7"/>
    <x v="1"/>
    <x v="0"/>
    <x v="3"/>
    <x v="4652"/>
    <m/>
    <n v="33.055799999999998"/>
    <n v="3.3"/>
  </r>
  <r>
    <x v="1"/>
    <n v="5011"/>
    <s v="FDC26"/>
    <x v="3"/>
    <x v="0"/>
    <x v="0"/>
    <x v="0"/>
    <x v="0"/>
    <x v="0"/>
    <x v="4653"/>
    <n v="10.195"/>
    <n v="112.2886"/>
    <n v="3.3"/>
  </r>
  <r>
    <x v="1"/>
    <n v="5012"/>
    <s v="FDI44"/>
    <x v="0"/>
    <x v="0"/>
    <x v="0"/>
    <x v="0"/>
    <x v="0"/>
    <x v="0"/>
    <x v="4654"/>
    <n v="16.100000000000001"/>
    <n v="76.032799999999995"/>
    <n v="3.3"/>
  </r>
  <r>
    <x v="1"/>
    <n v="5013"/>
    <s v="NCQ53"/>
    <x v="1"/>
    <x v="0"/>
    <x v="0"/>
    <x v="0"/>
    <x v="0"/>
    <x v="0"/>
    <x v="4655"/>
    <n v="17.600000000000001"/>
    <n v="237.75899999999999"/>
    <n v="3.3"/>
  </r>
  <r>
    <x v="0"/>
    <n v="5014"/>
    <s v="FDN25"/>
    <x v="12"/>
    <x v="0"/>
    <x v="0"/>
    <x v="0"/>
    <x v="0"/>
    <x v="0"/>
    <x v="4656"/>
    <n v="7.8949999999999996"/>
    <n v="56.758800000000001"/>
    <n v="3.3"/>
  </r>
  <r>
    <x v="0"/>
    <n v="5015"/>
    <s v="FDZ08"/>
    <x v="0"/>
    <x v="0"/>
    <x v="0"/>
    <x v="0"/>
    <x v="0"/>
    <x v="0"/>
    <x v="4657"/>
    <n v="12.5"/>
    <n v="83.659199999999998"/>
    <n v="3.3"/>
  </r>
  <r>
    <x v="0"/>
    <n v="5016"/>
    <s v="FDG33"/>
    <x v="14"/>
    <x v="0"/>
    <x v="0"/>
    <x v="0"/>
    <x v="0"/>
    <x v="0"/>
    <x v="4658"/>
    <n v="5.3650000000000002"/>
    <n v="169.7764"/>
    <n v="3.3"/>
  </r>
  <r>
    <x v="0"/>
    <n v="5017"/>
    <s v="FDU46"/>
    <x v="6"/>
    <x v="0"/>
    <x v="0"/>
    <x v="0"/>
    <x v="0"/>
    <x v="0"/>
    <x v="4659"/>
    <n v="10.3"/>
    <n v="88.254000000000005"/>
    <n v="3.3"/>
  </r>
  <r>
    <x v="0"/>
    <n v="5018"/>
    <s v="FDC59"/>
    <x v="15"/>
    <x v="0"/>
    <x v="0"/>
    <x v="0"/>
    <x v="0"/>
    <x v="0"/>
    <x v="20"/>
    <n v="16.7"/>
    <n v="63.616799999999998"/>
    <n v="3.3"/>
  </r>
  <r>
    <x v="0"/>
    <n v="5019"/>
    <s v="FDZ07"/>
    <x v="0"/>
    <x v="0"/>
    <x v="0"/>
    <x v="0"/>
    <x v="0"/>
    <x v="0"/>
    <x v="4660"/>
    <n v="15.1"/>
    <n v="62.319400000000002"/>
    <n v="3.3"/>
  </r>
  <r>
    <x v="1"/>
    <n v="5020"/>
    <s v="FDU38"/>
    <x v="11"/>
    <x v="7"/>
    <x v="9"/>
    <x v="0"/>
    <x v="1"/>
    <x v="2"/>
    <x v="4661"/>
    <m/>
    <n v="190.65039999999999"/>
    <n v="3.3"/>
  </r>
  <r>
    <x v="1"/>
    <n v="5021"/>
    <s v="NCN41"/>
    <x v="1"/>
    <x v="7"/>
    <x v="9"/>
    <x v="0"/>
    <x v="1"/>
    <x v="2"/>
    <x v="4662"/>
    <m/>
    <n v="121.373"/>
    <n v="3.3"/>
  </r>
  <r>
    <x v="1"/>
    <n v="5022"/>
    <s v="NCX05"/>
    <x v="1"/>
    <x v="7"/>
    <x v="9"/>
    <x v="0"/>
    <x v="1"/>
    <x v="2"/>
    <x v="4663"/>
    <m/>
    <n v="116.2492"/>
    <n v="3.3"/>
  </r>
  <r>
    <x v="1"/>
    <n v="5023"/>
    <s v="DRJ24"/>
    <x v="4"/>
    <x v="7"/>
    <x v="9"/>
    <x v="0"/>
    <x v="1"/>
    <x v="2"/>
    <x v="4664"/>
    <m/>
    <n v="185.29239999999999"/>
    <n v="3.3"/>
  </r>
  <r>
    <x v="0"/>
    <n v="5024"/>
    <s v="FDU33"/>
    <x v="6"/>
    <x v="7"/>
    <x v="9"/>
    <x v="0"/>
    <x v="1"/>
    <x v="2"/>
    <x v="4665"/>
    <m/>
    <n v="46.1402"/>
    <n v="3.3"/>
  </r>
  <r>
    <x v="1"/>
    <n v="5025"/>
    <s v="FDT48"/>
    <x v="13"/>
    <x v="2"/>
    <x v="2"/>
    <x v="0"/>
    <x v="1"/>
    <x v="0"/>
    <x v="4666"/>
    <n v="4.92"/>
    <n v="199.10839999999999"/>
    <n v="3.3"/>
  </r>
  <r>
    <x v="1"/>
    <n v="5026"/>
    <s v="FDG24"/>
    <x v="13"/>
    <x v="2"/>
    <x v="2"/>
    <x v="0"/>
    <x v="1"/>
    <x v="0"/>
    <x v="4667"/>
    <n v="7.9749999999999996"/>
    <n v="84.525000000000006"/>
    <n v="3.3"/>
  </r>
  <r>
    <x v="1"/>
    <n v="5027"/>
    <s v="FDY50"/>
    <x v="11"/>
    <x v="2"/>
    <x v="2"/>
    <x v="0"/>
    <x v="1"/>
    <x v="0"/>
    <x v="4668"/>
    <n v="5.8"/>
    <n v="90.3172"/>
    <n v="3.3"/>
  </r>
  <r>
    <x v="1"/>
    <n v="5028"/>
    <s v="FDP26"/>
    <x v="11"/>
    <x v="2"/>
    <x v="2"/>
    <x v="0"/>
    <x v="1"/>
    <x v="0"/>
    <x v="4669"/>
    <n v="7.7850000000000001"/>
    <n v="105.6306"/>
    <n v="3.3"/>
  </r>
  <r>
    <x v="1"/>
    <n v="5029"/>
    <s v="FDA14"/>
    <x v="11"/>
    <x v="2"/>
    <x v="2"/>
    <x v="0"/>
    <x v="1"/>
    <x v="0"/>
    <x v="4670"/>
    <n v="16.100000000000001"/>
    <n v="148.07599999999999"/>
    <n v="3.3"/>
  </r>
  <r>
    <x v="1"/>
    <n v="5030"/>
    <s v="NCV29"/>
    <x v="1"/>
    <x v="2"/>
    <x v="2"/>
    <x v="0"/>
    <x v="1"/>
    <x v="0"/>
    <x v="4671"/>
    <n v="11.8"/>
    <n v="177.86859999999999"/>
    <n v="3.3"/>
  </r>
  <r>
    <x v="1"/>
    <n v="5031"/>
    <s v="FDW34"/>
    <x v="6"/>
    <x v="2"/>
    <x v="2"/>
    <x v="0"/>
    <x v="1"/>
    <x v="0"/>
    <x v="4672"/>
    <n v="9.6"/>
    <n v="244.417"/>
    <n v="3.3"/>
  </r>
  <r>
    <x v="1"/>
    <n v="5032"/>
    <s v="DRD25"/>
    <x v="4"/>
    <x v="2"/>
    <x v="2"/>
    <x v="0"/>
    <x v="1"/>
    <x v="0"/>
    <x v="20"/>
    <n v="6.1349999999999998"/>
    <n v="114.286"/>
    <n v="3.3"/>
  </r>
  <r>
    <x v="0"/>
    <n v="5033"/>
    <s v="FDL48"/>
    <x v="13"/>
    <x v="2"/>
    <x v="2"/>
    <x v="0"/>
    <x v="1"/>
    <x v="0"/>
    <x v="4673"/>
    <n v="19.350000000000001"/>
    <n v="48.803400000000003"/>
    <n v="3.3"/>
  </r>
  <r>
    <x v="0"/>
    <n v="5034"/>
    <s v="FDJ38"/>
    <x v="3"/>
    <x v="2"/>
    <x v="2"/>
    <x v="0"/>
    <x v="1"/>
    <x v="0"/>
    <x v="4674"/>
    <n v="8.6"/>
    <n v="188.75299999999999"/>
    <n v="3.3"/>
  </r>
  <r>
    <x v="0"/>
    <n v="5035"/>
    <s v="FDF39"/>
    <x v="11"/>
    <x v="2"/>
    <x v="2"/>
    <x v="0"/>
    <x v="1"/>
    <x v="0"/>
    <x v="4675"/>
    <n v="14.85"/>
    <n v="262.59100000000001"/>
    <n v="3.3"/>
  </r>
  <r>
    <x v="0"/>
    <n v="5036"/>
    <s v="FDA27"/>
    <x v="11"/>
    <x v="2"/>
    <x v="2"/>
    <x v="0"/>
    <x v="1"/>
    <x v="0"/>
    <x v="4676"/>
    <n v="20.350000000000001"/>
    <n v="256.86720000000003"/>
    <n v="3.3"/>
  </r>
  <r>
    <x v="0"/>
    <n v="5037"/>
    <s v="FDE41"/>
    <x v="2"/>
    <x v="2"/>
    <x v="2"/>
    <x v="0"/>
    <x v="1"/>
    <x v="0"/>
    <x v="4677"/>
    <n v="9.1950000000000003"/>
    <n v="83.3566"/>
    <n v="3.3"/>
  </r>
  <r>
    <x v="0"/>
    <n v="5038"/>
    <s v="FDS04"/>
    <x v="2"/>
    <x v="2"/>
    <x v="2"/>
    <x v="0"/>
    <x v="1"/>
    <x v="0"/>
    <x v="4678"/>
    <n v="10.195"/>
    <n v="138.68379999999999"/>
    <n v="3.3"/>
  </r>
  <r>
    <x v="0"/>
    <n v="5039"/>
    <s v="FDP44"/>
    <x v="0"/>
    <x v="2"/>
    <x v="2"/>
    <x v="0"/>
    <x v="1"/>
    <x v="0"/>
    <x v="4679"/>
    <n v="16.5"/>
    <n v="101.33320000000001"/>
    <n v="3.3"/>
  </r>
  <r>
    <x v="1"/>
    <n v="5040"/>
    <s v="FDR23"/>
    <x v="8"/>
    <x v="4"/>
    <x v="4"/>
    <x v="2"/>
    <x v="0"/>
    <x v="0"/>
    <x v="4680"/>
    <n v="15.85"/>
    <n v="176.23699999999999"/>
    <n v="3.3"/>
  </r>
  <r>
    <x v="1"/>
    <n v="5041"/>
    <s v="FDD51"/>
    <x v="11"/>
    <x v="4"/>
    <x v="4"/>
    <x v="2"/>
    <x v="0"/>
    <x v="0"/>
    <x v="20"/>
    <n v="11.15"/>
    <n v="44.7744"/>
    <n v="3.3"/>
  </r>
  <r>
    <x v="1"/>
    <n v="5042"/>
    <s v="DRN11"/>
    <x v="9"/>
    <x v="4"/>
    <x v="4"/>
    <x v="2"/>
    <x v="0"/>
    <x v="0"/>
    <x v="4681"/>
    <n v="7.85"/>
    <n v="143.5444"/>
    <n v="3.3"/>
  </r>
  <r>
    <x v="1"/>
    <n v="5043"/>
    <s v="NCO29"/>
    <x v="1"/>
    <x v="4"/>
    <x v="4"/>
    <x v="2"/>
    <x v="1"/>
    <x v="0"/>
    <x v="4682"/>
    <n v="11.15"/>
    <n v="165.65260000000001"/>
    <n v="3.3"/>
  </r>
  <r>
    <x v="1"/>
    <n v="5044"/>
    <s v="NCZ41"/>
    <x v="1"/>
    <x v="4"/>
    <x v="4"/>
    <x v="2"/>
    <x v="1"/>
    <x v="0"/>
    <x v="4683"/>
    <n v="19.850000000000001"/>
    <n v="125.2704"/>
    <n v="3.3"/>
  </r>
  <r>
    <x v="1"/>
    <n v="5045"/>
    <s v="NCW54"/>
    <x v="5"/>
    <x v="4"/>
    <x v="4"/>
    <x v="2"/>
    <x v="1"/>
    <x v="0"/>
    <x v="4684"/>
    <n v="7.5"/>
    <n v="56.958799999999997"/>
    <n v="3.3"/>
  </r>
  <r>
    <x v="1"/>
    <n v="5046"/>
    <s v="DRE15"/>
    <x v="11"/>
    <x v="5"/>
    <x v="5"/>
    <x v="2"/>
    <x v="1"/>
    <x v="0"/>
    <x v="20"/>
    <n v="13.35"/>
    <n v="75.7012"/>
    <n v="3.3"/>
  </r>
  <r>
    <x v="1"/>
    <n v="5047"/>
    <s v="DRD27"/>
    <x v="11"/>
    <x v="5"/>
    <x v="5"/>
    <x v="2"/>
    <x v="1"/>
    <x v="0"/>
    <x v="4685"/>
    <n v="18.75"/>
    <n v="99.004199999999997"/>
    <n v="3.3"/>
  </r>
  <r>
    <x v="1"/>
    <n v="5048"/>
    <s v="FDM40"/>
    <x v="2"/>
    <x v="5"/>
    <x v="5"/>
    <x v="2"/>
    <x v="1"/>
    <x v="0"/>
    <x v="20"/>
    <n v="10.195"/>
    <n v="143.11539999999999"/>
    <n v="3.3"/>
  </r>
  <r>
    <x v="1"/>
    <n v="5049"/>
    <s v="FDL20"/>
    <x v="0"/>
    <x v="5"/>
    <x v="5"/>
    <x v="2"/>
    <x v="1"/>
    <x v="0"/>
    <x v="4686"/>
    <n v="17.100000000000001"/>
    <n v="109.48860000000001"/>
    <n v="3.3"/>
  </r>
  <r>
    <x v="1"/>
    <n v="5050"/>
    <s v="FDB32"/>
    <x v="0"/>
    <x v="5"/>
    <x v="5"/>
    <x v="2"/>
    <x v="1"/>
    <x v="0"/>
    <x v="4687"/>
    <n v="20.6"/>
    <n v="94.777799999999999"/>
    <n v="3.3"/>
  </r>
  <r>
    <x v="1"/>
    <n v="5051"/>
    <s v="NCP53"/>
    <x v="1"/>
    <x v="5"/>
    <x v="5"/>
    <x v="2"/>
    <x v="1"/>
    <x v="0"/>
    <x v="4688"/>
    <n v="14.75"/>
    <n v="237.29060000000001"/>
    <n v="3.3"/>
  </r>
  <r>
    <x v="1"/>
    <n v="5052"/>
    <s v="NCX17"/>
    <x v="1"/>
    <x v="5"/>
    <x v="5"/>
    <x v="2"/>
    <x v="1"/>
    <x v="0"/>
    <x v="4689"/>
    <n v="21.25"/>
    <n v="231.23"/>
    <n v="3.3"/>
  </r>
  <r>
    <x v="1"/>
    <n v="5053"/>
    <s v="NCZ18"/>
    <x v="5"/>
    <x v="5"/>
    <x v="5"/>
    <x v="2"/>
    <x v="1"/>
    <x v="0"/>
    <x v="20"/>
    <n v="7.8250000000000002"/>
    <n v="253.46979999999999"/>
    <n v="3.3"/>
  </r>
  <r>
    <x v="1"/>
    <n v="5054"/>
    <s v="NCD55"/>
    <x v="5"/>
    <x v="5"/>
    <x v="5"/>
    <x v="2"/>
    <x v="1"/>
    <x v="0"/>
    <x v="4690"/>
    <n v="14"/>
    <n v="41.145400000000002"/>
    <n v="3.3"/>
  </r>
  <r>
    <x v="1"/>
    <n v="5055"/>
    <s v="FDD34"/>
    <x v="6"/>
    <x v="5"/>
    <x v="5"/>
    <x v="2"/>
    <x v="2"/>
    <x v="0"/>
    <x v="4691"/>
    <n v="7.9450000000000003"/>
    <n v="163.52099999999999"/>
    <n v="3.3"/>
  </r>
  <r>
    <x v="1"/>
    <n v="5056"/>
    <s v="FDS57"/>
    <x v="6"/>
    <x v="5"/>
    <x v="5"/>
    <x v="2"/>
    <x v="2"/>
    <x v="0"/>
    <x v="20"/>
    <n v="15.5"/>
    <n v="141.547"/>
    <n v="3.3"/>
  </r>
  <r>
    <x v="1"/>
    <n v="5057"/>
    <s v="FDI33"/>
    <x v="6"/>
    <x v="5"/>
    <x v="5"/>
    <x v="2"/>
    <x v="2"/>
    <x v="0"/>
    <x v="4692"/>
    <n v="16.5"/>
    <n v="90.314599999999999"/>
    <n v="3.3"/>
  </r>
  <r>
    <x v="1"/>
    <n v="5058"/>
    <s v="FDY45"/>
    <x v="6"/>
    <x v="5"/>
    <x v="5"/>
    <x v="2"/>
    <x v="2"/>
    <x v="0"/>
    <x v="4693"/>
    <n v="17.5"/>
    <n v="253.73560000000001"/>
    <n v="3.3"/>
  </r>
  <r>
    <x v="1"/>
    <n v="5059"/>
    <s v="FDR21"/>
    <x v="6"/>
    <x v="5"/>
    <x v="5"/>
    <x v="2"/>
    <x v="2"/>
    <x v="0"/>
    <x v="4694"/>
    <n v="19.7"/>
    <n v="175.137"/>
    <n v="3.3"/>
  </r>
  <r>
    <x v="1"/>
    <n v="5060"/>
    <s v="FDH10"/>
    <x v="6"/>
    <x v="5"/>
    <x v="5"/>
    <x v="2"/>
    <x v="2"/>
    <x v="0"/>
    <x v="4695"/>
    <n v="21"/>
    <n v="193.84780000000001"/>
    <n v="3.3"/>
  </r>
  <r>
    <x v="0"/>
    <n v="5061"/>
    <s v="FDQ47"/>
    <x v="8"/>
    <x v="4"/>
    <x v="4"/>
    <x v="2"/>
    <x v="2"/>
    <x v="0"/>
    <x v="4696"/>
    <n v="7.1550000000000002"/>
    <n v="33.687399999999997"/>
    <n v="3.3"/>
  </r>
  <r>
    <x v="0"/>
    <n v="5062"/>
    <s v="FDQ55"/>
    <x v="0"/>
    <x v="4"/>
    <x v="4"/>
    <x v="2"/>
    <x v="2"/>
    <x v="0"/>
    <x v="4697"/>
    <n v="13.65"/>
    <n v="115.5834"/>
    <n v="3.3"/>
  </r>
  <r>
    <x v="0"/>
    <n v="5063"/>
    <s v="FDP08"/>
    <x v="0"/>
    <x v="4"/>
    <x v="4"/>
    <x v="2"/>
    <x v="2"/>
    <x v="0"/>
    <x v="4698"/>
    <n v="20.5"/>
    <n v="195.5478"/>
    <n v="3.3"/>
  </r>
  <r>
    <x v="0"/>
    <n v="5064"/>
    <s v="FDD10"/>
    <x v="6"/>
    <x v="4"/>
    <x v="4"/>
    <x v="2"/>
    <x v="2"/>
    <x v="0"/>
    <x v="4699"/>
    <n v="20.6"/>
    <n v="178.23439999999999"/>
    <n v="3.3"/>
  </r>
  <r>
    <x v="0"/>
    <n v="5065"/>
    <s v="FDO52"/>
    <x v="2"/>
    <x v="5"/>
    <x v="5"/>
    <x v="2"/>
    <x v="2"/>
    <x v="0"/>
    <x v="4700"/>
    <n v="11.6"/>
    <n v="171.01060000000001"/>
    <n v="3.3"/>
  </r>
  <r>
    <x v="0"/>
    <n v="5066"/>
    <s v="FDZ28"/>
    <x v="2"/>
    <x v="5"/>
    <x v="5"/>
    <x v="2"/>
    <x v="2"/>
    <x v="0"/>
    <x v="4701"/>
    <n v="20"/>
    <n v="125.8678"/>
    <n v="3.3"/>
  </r>
  <r>
    <x v="1"/>
    <n v="5067"/>
    <s v="NCE06"/>
    <x v="5"/>
    <x v="8"/>
    <x v="8"/>
    <x v="2"/>
    <x v="1"/>
    <x v="0"/>
    <x v="4702"/>
    <n v="5.8250000000000002"/>
    <n v="159.7894"/>
    <n v="3.3"/>
  </r>
  <r>
    <x v="1"/>
    <n v="5068"/>
    <s v="NCN26"/>
    <x v="5"/>
    <x v="8"/>
    <x v="8"/>
    <x v="2"/>
    <x v="1"/>
    <x v="0"/>
    <x v="4703"/>
    <n v="10.85"/>
    <n v="115.1808"/>
    <n v="3.3"/>
  </r>
  <r>
    <x v="1"/>
    <n v="5069"/>
    <s v="DRG36"/>
    <x v="4"/>
    <x v="8"/>
    <x v="8"/>
    <x v="2"/>
    <x v="1"/>
    <x v="0"/>
    <x v="4704"/>
    <n v="14.15"/>
    <n v="172.31059999999999"/>
    <n v="3.3"/>
  </r>
  <r>
    <x v="1"/>
    <n v="5070"/>
    <s v="FDX23"/>
    <x v="13"/>
    <x v="8"/>
    <x v="8"/>
    <x v="2"/>
    <x v="1"/>
    <x v="0"/>
    <x v="4705"/>
    <n v="6.4450000000000003"/>
    <n v="96.443600000000004"/>
    <n v="3.3"/>
  </r>
  <r>
    <x v="1"/>
    <n v="5071"/>
    <s v="FDZ56"/>
    <x v="0"/>
    <x v="8"/>
    <x v="8"/>
    <x v="2"/>
    <x v="1"/>
    <x v="0"/>
    <x v="4706"/>
    <n v="16.25"/>
    <n v="166.44739999999999"/>
    <n v="3.3"/>
  </r>
  <r>
    <x v="1"/>
    <n v="5072"/>
    <s v="FDL20"/>
    <x v="0"/>
    <x v="8"/>
    <x v="8"/>
    <x v="2"/>
    <x v="1"/>
    <x v="0"/>
    <x v="4707"/>
    <n v="17.100000000000001"/>
    <n v="111.98860000000001"/>
    <n v="3.3"/>
  </r>
  <r>
    <x v="1"/>
    <n v="5073"/>
    <s v="NCU54"/>
    <x v="5"/>
    <x v="8"/>
    <x v="8"/>
    <x v="2"/>
    <x v="1"/>
    <x v="0"/>
    <x v="4708"/>
    <n v="8.8800000000000008"/>
    <n v="210.727"/>
    <n v="3.3"/>
  </r>
  <r>
    <x v="1"/>
    <n v="5074"/>
    <s v="NCO18"/>
    <x v="5"/>
    <x v="8"/>
    <x v="8"/>
    <x v="2"/>
    <x v="1"/>
    <x v="0"/>
    <x v="4709"/>
    <n v="13.15"/>
    <n v="177.46860000000001"/>
    <n v="3.3"/>
  </r>
  <r>
    <x v="1"/>
    <n v="5075"/>
    <s v="NCI42"/>
    <x v="5"/>
    <x v="8"/>
    <x v="8"/>
    <x v="2"/>
    <x v="1"/>
    <x v="0"/>
    <x v="4710"/>
    <n v="18.75"/>
    <n v="207.19540000000001"/>
    <n v="3.3"/>
  </r>
  <r>
    <x v="1"/>
    <n v="5076"/>
    <s v="FDD34"/>
    <x v="6"/>
    <x v="8"/>
    <x v="8"/>
    <x v="2"/>
    <x v="1"/>
    <x v="0"/>
    <x v="4711"/>
    <n v="7.9450000000000003"/>
    <n v="161.321"/>
    <n v="3.3"/>
  </r>
  <r>
    <x v="0"/>
    <n v="5077"/>
    <s v="FDL48"/>
    <x v="13"/>
    <x v="8"/>
    <x v="8"/>
    <x v="2"/>
    <x v="1"/>
    <x v="0"/>
    <x v="4712"/>
    <n v="19.350000000000001"/>
    <n v="48.703400000000002"/>
    <n v="3.3"/>
  </r>
  <r>
    <x v="0"/>
    <n v="5078"/>
    <s v="FDR44"/>
    <x v="0"/>
    <x v="8"/>
    <x v="8"/>
    <x v="2"/>
    <x v="1"/>
    <x v="0"/>
    <x v="4713"/>
    <n v="6.11"/>
    <n v="128.49680000000001"/>
    <n v="3.3"/>
  </r>
  <r>
    <x v="1"/>
    <n v="5079"/>
    <s v="NCE06"/>
    <x v="5"/>
    <x v="6"/>
    <x v="6"/>
    <x v="1"/>
    <x v="0"/>
    <x v="2"/>
    <x v="4714"/>
    <n v="5.8250000000000002"/>
    <n v="162.48939999999999"/>
    <n v="3.3"/>
  </r>
  <r>
    <x v="1"/>
    <n v="5080"/>
    <s v="FDD36"/>
    <x v="13"/>
    <x v="6"/>
    <x v="6"/>
    <x v="1"/>
    <x v="0"/>
    <x v="2"/>
    <x v="4715"/>
    <n v="13.3"/>
    <n v="119.91240000000001"/>
    <n v="3.3"/>
  </r>
  <r>
    <x v="1"/>
    <n v="5081"/>
    <s v="NCY18"/>
    <x v="5"/>
    <x v="6"/>
    <x v="6"/>
    <x v="1"/>
    <x v="0"/>
    <x v="2"/>
    <x v="4716"/>
    <n v="7.2850000000000001"/>
    <n v="174.90539999999999"/>
    <n v="3.3"/>
  </r>
  <r>
    <x v="1"/>
    <n v="5082"/>
    <s v="FDG31"/>
    <x v="7"/>
    <x v="6"/>
    <x v="6"/>
    <x v="1"/>
    <x v="2"/>
    <x v="2"/>
    <x v="4717"/>
    <n v="12.15"/>
    <n v="65.482600000000005"/>
    <n v="3.3"/>
  </r>
  <r>
    <x v="1"/>
    <n v="5083"/>
    <s v="FDT46"/>
    <x v="6"/>
    <x v="6"/>
    <x v="6"/>
    <x v="1"/>
    <x v="2"/>
    <x v="2"/>
    <x v="4718"/>
    <n v="11.35"/>
    <n v="49.000799999999998"/>
    <n v="3.3"/>
  </r>
  <r>
    <x v="1"/>
    <n v="5084"/>
    <s v="DRC25"/>
    <x v="4"/>
    <x v="6"/>
    <x v="6"/>
    <x v="1"/>
    <x v="2"/>
    <x v="2"/>
    <x v="4719"/>
    <n v="5.73"/>
    <n v="85.588200000000001"/>
    <n v="3.3"/>
  </r>
  <r>
    <x v="1"/>
    <n v="5085"/>
    <s v="DRI25"/>
    <x v="4"/>
    <x v="6"/>
    <x v="6"/>
    <x v="1"/>
    <x v="2"/>
    <x v="2"/>
    <x v="4720"/>
    <n v="19.600000000000001"/>
    <n v="55.6614"/>
    <n v="3.3"/>
  </r>
  <r>
    <x v="1"/>
    <n v="5086"/>
    <s v="FDI44"/>
    <x v="0"/>
    <x v="3"/>
    <x v="3"/>
    <x v="1"/>
    <x v="2"/>
    <x v="0"/>
    <x v="4721"/>
    <n v="16.100000000000001"/>
    <n v="78.4328"/>
    <n v="3.3"/>
  </r>
  <r>
    <x v="1"/>
    <n v="5087"/>
    <s v="FDA36"/>
    <x v="13"/>
    <x v="3"/>
    <x v="3"/>
    <x v="1"/>
    <x v="2"/>
    <x v="0"/>
    <x v="4722"/>
    <n v="5.9850000000000003"/>
    <n v="186.5924"/>
    <n v="3.3"/>
  </r>
  <r>
    <x v="1"/>
    <n v="5088"/>
    <s v="FDS47"/>
    <x v="8"/>
    <x v="3"/>
    <x v="3"/>
    <x v="1"/>
    <x v="2"/>
    <x v="0"/>
    <x v="4723"/>
    <n v="16.75"/>
    <n v="89.185599999999994"/>
    <n v="3.3"/>
  </r>
  <r>
    <x v="1"/>
    <n v="5089"/>
    <s v="FDJ41"/>
    <x v="2"/>
    <x v="3"/>
    <x v="3"/>
    <x v="1"/>
    <x v="2"/>
    <x v="0"/>
    <x v="4724"/>
    <n v="6.85"/>
    <n v="260.05939999999998"/>
    <n v="3.3"/>
  </r>
  <r>
    <x v="1"/>
    <n v="5090"/>
    <s v="FDN15"/>
    <x v="7"/>
    <x v="3"/>
    <x v="3"/>
    <x v="1"/>
    <x v="2"/>
    <x v="0"/>
    <x v="4725"/>
    <n v="17.5"/>
    <n v="139.91800000000001"/>
    <n v="3.3"/>
  </r>
  <r>
    <x v="1"/>
    <n v="5091"/>
    <s v="NCL31"/>
    <x v="10"/>
    <x v="3"/>
    <x v="3"/>
    <x v="1"/>
    <x v="2"/>
    <x v="0"/>
    <x v="4726"/>
    <n v="7.39"/>
    <n v="141.447"/>
    <n v="3.3"/>
  </r>
  <r>
    <x v="1"/>
    <n v="5092"/>
    <s v="NCN07"/>
    <x v="10"/>
    <x v="3"/>
    <x v="3"/>
    <x v="1"/>
    <x v="2"/>
    <x v="0"/>
    <x v="4727"/>
    <n v="18.5"/>
    <n v="130.92840000000001"/>
    <n v="3.3"/>
  </r>
  <r>
    <x v="1"/>
    <n v="5093"/>
    <s v="FDL22"/>
    <x v="6"/>
    <x v="3"/>
    <x v="3"/>
    <x v="1"/>
    <x v="2"/>
    <x v="0"/>
    <x v="4728"/>
    <n v="16.850000000000001"/>
    <n v="90.748800000000003"/>
    <n v="3.3"/>
  </r>
  <r>
    <x v="0"/>
    <n v="5094"/>
    <s v="FDX27"/>
    <x v="11"/>
    <x v="3"/>
    <x v="3"/>
    <x v="1"/>
    <x v="2"/>
    <x v="0"/>
    <x v="4729"/>
    <n v="20.7"/>
    <n v="92.943600000000004"/>
    <n v="3.3"/>
  </r>
  <r>
    <x v="0"/>
    <n v="5095"/>
    <s v="FDE28"/>
    <x v="2"/>
    <x v="3"/>
    <x v="3"/>
    <x v="1"/>
    <x v="2"/>
    <x v="0"/>
    <x v="20"/>
    <n v="9.5"/>
    <n v="231.36680000000001"/>
    <n v="3.3"/>
  </r>
  <r>
    <x v="0"/>
    <n v="5096"/>
    <s v="FDB56"/>
    <x v="0"/>
    <x v="3"/>
    <x v="3"/>
    <x v="1"/>
    <x v="2"/>
    <x v="0"/>
    <x v="2315"/>
    <n v="8.75"/>
    <n v="186.85560000000001"/>
    <n v="3.3"/>
  </r>
  <r>
    <x v="0"/>
    <n v="5097"/>
    <s v="FDM27"/>
    <x v="7"/>
    <x v="3"/>
    <x v="3"/>
    <x v="1"/>
    <x v="2"/>
    <x v="0"/>
    <x v="4730"/>
    <n v="12.35"/>
    <n v="157.99459999999999"/>
    <n v="3.3"/>
  </r>
  <r>
    <x v="1"/>
    <n v="5098"/>
    <s v="FDQ21"/>
    <x v="6"/>
    <x v="3"/>
    <x v="3"/>
    <x v="1"/>
    <x v="2"/>
    <x v="0"/>
    <x v="4731"/>
    <n v="21.25"/>
    <n v="119.37560000000001"/>
    <n v="3.3"/>
  </r>
  <r>
    <x v="0"/>
    <n v="5099"/>
    <s v="FDU21"/>
    <x v="6"/>
    <x v="3"/>
    <x v="3"/>
    <x v="1"/>
    <x v="2"/>
    <x v="0"/>
    <x v="4732"/>
    <n v="11.8"/>
    <n v="32.355800000000002"/>
    <n v="3.3"/>
  </r>
  <r>
    <x v="1"/>
    <n v="5100"/>
    <s v="FDP23"/>
    <x v="8"/>
    <x v="1"/>
    <x v="1"/>
    <x v="1"/>
    <x v="0"/>
    <x v="1"/>
    <x v="4733"/>
    <n v="6.71"/>
    <n v="218.31659999999999"/>
    <n v="3.3"/>
  </r>
  <r>
    <x v="1"/>
    <n v="5101"/>
    <s v="FDJ16"/>
    <x v="2"/>
    <x v="1"/>
    <x v="1"/>
    <x v="1"/>
    <x v="0"/>
    <x v="1"/>
    <x v="4734"/>
    <n v="9.1950000000000003"/>
    <n v="58.924599999999998"/>
    <n v="3.3"/>
  </r>
  <r>
    <x v="1"/>
    <n v="5102"/>
    <s v="NCF31"/>
    <x v="5"/>
    <x v="1"/>
    <x v="1"/>
    <x v="1"/>
    <x v="0"/>
    <x v="1"/>
    <x v="4735"/>
    <n v="9.1300000000000008"/>
    <n v="150.60239999999999"/>
    <n v="3.3"/>
  </r>
  <r>
    <x v="1"/>
    <n v="5103"/>
    <s v="NCB55"/>
    <x v="5"/>
    <x v="1"/>
    <x v="1"/>
    <x v="1"/>
    <x v="0"/>
    <x v="1"/>
    <x v="4736"/>
    <n v="15.7"/>
    <n v="57.556199999999997"/>
    <n v="3.3"/>
  </r>
  <r>
    <x v="1"/>
    <n v="5104"/>
    <s v="FDB10"/>
    <x v="6"/>
    <x v="1"/>
    <x v="1"/>
    <x v="1"/>
    <x v="0"/>
    <x v="1"/>
    <x v="4737"/>
    <n v="10"/>
    <n v="234.85900000000001"/>
    <n v="3.3"/>
  </r>
  <r>
    <x v="1"/>
    <n v="5105"/>
    <s v="FDY10"/>
    <x v="6"/>
    <x v="1"/>
    <x v="1"/>
    <x v="1"/>
    <x v="0"/>
    <x v="1"/>
    <x v="4738"/>
    <n v="17.600000000000001"/>
    <n v="113.0176"/>
    <n v="3.3"/>
  </r>
  <r>
    <x v="0"/>
    <n v="5106"/>
    <s v="FDZ25"/>
    <x v="3"/>
    <x v="1"/>
    <x v="1"/>
    <x v="1"/>
    <x v="0"/>
    <x v="1"/>
    <x v="4739"/>
    <n v="15.7"/>
    <n v="169.37899999999999"/>
    <n v="3.3"/>
  </r>
  <r>
    <x v="0"/>
    <n v="5107"/>
    <s v="FDH53"/>
    <x v="2"/>
    <x v="1"/>
    <x v="1"/>
    <x v="1"/>
    <x v="0"/>
    <x v="1"/>
    <x v="4740"/>
    <n v="20.5"/>
    <n v="82.859200000000001"/>
    <n v="3.3"/>
  </r>
  <r>
    <x v="0"/>
    <n v="5108"/>
    <s v="FDO45"/>
    <x v="6"/>
    <x v="1"/>
    <x v="1"/>
    <x v="1"/>
    <x v="0"/>
    <x v="1"/>
    <x v="4741"/>
    <n v="13.15"/>
    <n v="86.385599999999997"/>
    <n v="3.3"/>
  </r>
  <r>
    <x v="0"/>
    <n v="5109"/>
    <s v="FDC34"/>
    <x v="6"/>
    <x v="1"/>
    <x v="1"/>
    <x v="1"/>
    <x v="0"/>
    <x v="1"/>
    <x v="4742"/>
    <n v="16"/>
    <n v="157.69720000000001"/>
    <n v="3.3"/>
  </r>
  <r>
    <x v="0"/>
    <n v="5110"/>
    <s v="FDC59"/>
    <x v="15"/>
    <x v="1"/>
    <x v="1"/>
    <x v="1"/>
    <x v="0"/>
    <x v="1"/>
    <x v="4743"/>
    <n v="16.7"/>
    <n v="64.416799999999995"/>
    <n v="3.3"/>
  </r>
  <r>
    <x v="1"/>
    <n v="5111"/>
    <s v="DRI03"/>
    <x v="11"/>
    <x v="7"/>
    <x v="7"/>
    <x v="1"/>
    <x v="0"/>
    <x v="3"/>
    <x v="20"/>
    <m/>
    <n v="175.30279999999999"/>
    <n v="3.3"/>
  </r>
  <r>
    <x v="1"/>
    <n v="5112"/>
    <s v="FDZ40"/>
    <x v="2"/>
    <x v="7"/>
    <x v="7"/>
    <x v="1"/>
    <x v="0"/>
    <x v="3"/>
    <x v="4744"/>
    <m/>
    <n v="55.729799999999997"/>
    <n v="3.3"/>
  </r>
  <r>
    <x v="1"/>
    <n v="5113"/>
    <s v="NCZ17"/>
    <x v="1"/>
    <x v="7"/>
    <x v="7"/>
    <x v="1"/>
    <x v="0"/>
    <x v="3"/>
    <x v="4745"/>
    <m/>
    <n v="39.8506"/>
    <n v="3.3"/>
  </r>
  <r>
    <x v="1"/>
    <n v="5114"/>
    <s v="NCZ53"/>
    <x v="1"/>
    <x v="7"/>
    <x v="7"/>
    <x v="1"/>
    <x v="0"/>
    <x v="3"/>
    <x v="4746"/>
    <m/>
    <n v="190.42140000000001"/>
    <n v="3.3"/>
  </r>
  <r>
    <x v="0"/>
    <n v="5115"/>
    <s v="FDI50"/>
    <x v="3"/>
    <x v="7"/>
    <x v="7"/>
    <x v="1"/>
    <x v="0"/>
    <x v="3"/>
    <x v="4747"/>
    <m/>
    <n v="228.0352"/>
    <n v="3.3"/>
  </r>
  <r>
    <x v="0"/>
    <n v="5116"/>
    <s v="FDZ26"/>
    <x v="11"/>
    <x v="7"/>
    <x v="7"/>
    <x v="1"/>
    <x v="0"/>
    <x v="3"/>
    <x v="4748"/>
    <m/>
    <n v="237.5222"/>
    <n v="3.3"/>
  </r>
  <r>
    <x v="0"/>
    <n v="5117"/>
    <s v="FDT27"/>
    <x v="7"/>
    <x v="7"/>
    <x v="7"/>
    <x v="1"/>
    <x v="0"/>
    <x v="3"/>
    <x v="4749"/>
    <m/>
    <n v="232.9616"/>
    <n v="3.3"/>
  </r>
  <r>
    <x v="0"/>
    <n v="5118"/>
    <s v="FDW15"/>
    <x v="7"/>
    <x v="7"/>
    <x v="7"/>
    <x v="1"/>
    <x v="0"/>
    <x v="3"/>
    <x v="4750"/>
    <m/>
    <n v="147.3734"/>
    <n v="3.3"/>
  </r>
  <r>
    <x v="1"/>
    <n v="5119"/>
    <s v="NCI17"/>
    <x v="1"/>
    <x v="3"/>
    <x v="3"/>
    <x v="1"/>
    <x v="2"/>
    <x v="0"/>
    <x v="4751"/>
    <n v="8.6449999999999996"/>
    <n v="96.340999999999994"/>
    <n v="3.2"/>
  </r>
  <r>
    <x v="1"/>
    <n v="5120"/>
    <s v="FDA44"/>
    <x v="0"/>
    <x v="5"/>
    <x v="5"/>
    <x v="2"/>
    <x v="0"/>
    <x v="0"/>
    <x v="4752"/>
    <n v="19.7"/>
    <n v="55.393000000000001"/>
    <n v="3.2"/>
  </r>
  <r>
    <x v="1"/>
    <n v="5121"/>
    <s v="NCF42"/>
    <x v="5"/>
    <x v="8"/>
    <x v="8"/>
    <x v="2"/>
    <x v="1"/>
    <x v="0"/>
    <x v="4753"/>
    <n v="17.350000000000001"/>
    <n v="176.0712"/>
    <n v="3.2"/>
  </r>
  <r>
    <x v="0"/>
    <n v="5122"/>
    <s v="FDX35"/>
    <x v="8"/>
    <x v="3"/>
    <x v="3"/>
    <x v="1"/>
    <x v="2"/>
    <x v="0"/>
    <x v="4754"/>
    <n v="5.0350000000000001"/>
    <n v="226.30359999999999"/>
    <n v="3.2"/>
  </r>
  <r>
    <x v="1"/>
    <n v="5123"/>
    <s v="NCC43"/>
    <x v="5"/>
    <x v="5"/>
    <x v="5"/>
    <x v="2"/>
    <x v="0"/>
    <x v="0"/>
    <x v="4755"/>
    <n v="7.39"/>
    <n v="250.9066"/>
    <n v="3.2"/>
  </r>
  <r>
    <x v="1"/>
    <n v="5124"/>
    <s v="FDU25"/>
    <x v="3"/>
    <x v="0"/>
    <x v="0"/>
    <x v="0"/>
    <x v="0"/>
    <x v="0"/>
    <x v="4756"/>
    <n v="12.35"/>
    <n v="59.224600000000002"/>
    <n v="3.2"/>
  </r>
  <r>
    <x v="1"/>
    <n v="5125"/>
    <s v="NCR18"/>
    <x v="5"/>
    <x v="0"/>
    <x v="0"/>
    <x v="0"/>
    <x v="0"/>
    <x v="0"/>
    <x v="4757"/>
    <n v="15.85"/>
    <n v="42.511200000000002"/>
    <n v="3.2"/>
  </r>
  <r>
    <x v="1"/>
    <n v="5126"/>
    <s v="NCF30"/>
    <x v="5"/>
    <x v="0"/>
    <x v="0"/>
    <x v="0"/>
    <x v="0"/>
    <x v="0"/>
    <x v="4758"/>
    <n v="17"/>
    <n v="125.2362"/>
    <n v="3.2"/>
  </r>
  <r>
    <x v="1"/>
    <n v="5127"/>
    <s v="DRF60"/>
    <x v="4"/>
    <x v="0"/>
    <x v="0"/>
    <x v="0"/>
    <x v="0"/>
    <x v="0"/>
    <x v="4759"/>
    <n v="10.8"/>
    <n v="239.9564"/>
    <n v="3.2"/>
  </r>
  <r>
    <x v="0"/>
    <n v="5128"/>
    <s v="FDJ38"/>
    <x v="3"/>
    <x v="0"/>
    <x v="0"/>
    <x v="0"/>
    <x v="0"/>
    <x v="0"/>
    <x v="4760"/>
    <n v="8.6"/>
    <n v="191.453"/>
    <n v="3.2"/>
  </r>
  <r>
    <x v="0"/>
    <n v="5129"/>
    <s v="FDB29"/>
    <x v="2"/>
    <x v="0"/>
    <x v="0"/>
    <x v="0"/>
    <x v="0"/>
    <x v="0"/>
    <x v="4761"/>
    <n v="16.7"/>
    <n v="113.91759999999999"/>
    <n v="3.2"/>
  </r>
  <r>
    <x v="0"/>
    <n v="5130"/>
    <s v="FDN34"/>
    <x v="6"/>
    <x v="0"/>
    <x v="0"/>
    <x v="0"/>
    <x v="0"/>
    <x v="0"/>
    <x v="4762"/>
    <n v="15.6"/>
    <n v="168.2132"/>
    <n v="3.2"/>
  </r>
  <r>
    <x v="0"/>
    <n v="5131"/>
    <s v="FDR22"/>
    <x v="6"/>
    <x v="0"/>
    <x v="0"/>
    <x v="0"/>
    <x v="0"/>
    <x v="0"/>
    <x v="4763"/>
    <n v="19.350000000000001"/>
    <n v="112.95440000000001"/>
    <n v="3.2"/>
  </r>
  <r>
    <x v="1"/>
    <n v="5132"/>
    <s v="FDV32"/>
    <x v="0"/>
    <x v="7"/>
    <x v="9"/>
    <x v="0"/>
    <x v="1"/>
    <x v="2"/>
    <x v="4764"/>
    <m/>
    <n v="64.150999999999996"/>
    <n v="3.2"/>
  </r>
  <r>
    <x v="0"/>
    <n v="5133"/>
    <s v="FDA02"/>
    <x v="11"/>
    <x v="7"/>
    <x v="9"/>
    <x v="0"/>
    <x v="1"/>
    <x v="2"/>
    <x v="4765"/>
    <m/>
    <n v="143.17859999999999"/>
    <n v="3.2"/>
  </r>
  <r>
    <x v="0"/>
    <n v="5134"/>
    <s v="FDS33"/>
    <x v="6"/>
    <x v="7"/>
    <x v="9"/>
    <x v="0"/>
    <x v="1"/>
    <x v="2"/>
    <x v="4766"/>
    <m/>
    <n v="86.851399999999998"/>
    <n v="3.2"/>
  </r>
  <r>
    <x v="1"/>
    <n v="5135"/>
    <s v="FDN57"/>
    <x v="6"/>
    <x v="2"/>
    <x v="2"/>
    <x v="0"/>
    <x v="1"/>
    <x v="0"/>
    <x v="4767"/>
    <n v="18.25"/>
    <n v="142.0154"/>
    <n v="3.2"/>
  </r>
  <r>
    <x v="0"/>
    <n v="5136"/>
    <s v="FDU15"/>
    <x v="7"/>
    <x v="2"/>
    <x v="2"/>
    <x v="0"/>
    <x v="1"/>
    <x v="0"/>
    <x v="4768"/>
    <n v="13.65"/>
    <n v="35.153199999999998"/>
    <n v="3.2"/>
  </r>
  <r>
    <x v="1"/>
    <n v="5137"/>
    <s v="FDQ13"/>
    <x v="3"/>
    <x v="4"/>
    <x v="4"/>
    <x v="2"/>
    <x v="0"/>
    <x v="0"/>
    <x v="4769"/>
    <n v="11.1"/>
    <n v="82.390799999999999"/>
    <n v="3.2"/>
  </r>
  <r>
    <x v="1"/>
    <n v="5138"/>
    <s v="NCQ05"/>
    <x v="1"/>
    <x v="4"/>
    <x v="4"/>
    <x v="2"/>
    <x v="1"/>
    <x v="0"/>
    <x v="4770"/>
    <n v="11.395"/>
    <n v="150.8708"/>
    <n v="3.2"/>
  </r>
  <r>
    <x v="1"/>
    <n v="5139"/>
    <s v="DRI49"/>
    <x v="4"/>
    <x v="4"/>
    <x v="4"/>
    <x v="2"/>
    <x v="1"/>
    <x v="0"/>
    <x v="4771"/>
    <n v="14.15"/>
    <n v="82.927599999999998"/>
    <n v="3.2"/>
  </r>
  <r>
    <x v="1"/>
    <n v="5140"/>
    <s v="FDF52"/>
    <x v="2"/>
    <x v="5"/>
    <x v="5"/>
    <x v="2"/>
    <x v="1"/>
    <x v="0"/>
    <x v="20"/>
    <n v="9.3000000000000007"/>
    <n v="182.92920000000001"/>
    <n v="3.2"/>
  </r>
  <r>
    <x v="1"/>
    <n v="5141"/>
    <s v="FDS43"/>
    <x v="0"/>
    <x v="5"/>
    <x v="5"/>
    <x v="2"/>
    <x v="1"/>
    <x v="0"/>
    <x v="4772"/>
    <n v="11.65"/>
    <n v="185.92400000000001"/>
    <n v="3.2"/>
  </r>
  <r>
    <x v="1"/>
    <n v="5142"/>
    <s v="NCP14"/>
    <x v="5"/>
    <x v="5"/>
    <x v="5"/>
    <x v="2"/>
    <x v="1"/>
    <x v="0"/>
    <x v="4773"/>
    <n v="8.2750000000000004"/>
    <n v="106.3306"/>
    <n v="3.2"/>
  </r>
  <r>
    <x v="1"/>
    <n v="5143"/>
    <s v="FDG47"/>
    <x v="15"/>
    <x v="5"/>
    <x v="5"/>
    <x v="2"/>
    <x v="2"/>
    <x v="0"/>
    <x v="4774"/>
    <n v="12.8"/>
    <n v="262.8252"/>
    <n v="3.2"/>
  </r>
  <r>
    <x v="0"/>
    <n v="5144"/>
    <s v="FDC16"/>
    <x v="11"/>
    <x v="4"/>
    <x v="4"/>
    <x v="2"/>
    <x v="2"/>
    <x v="0"/>
    <x v="4775"/>
    <n v="11.5"/>
    <n v="84.953999999999994"/>
    <n v="3.2"/>
  </r>
  <r>
    <x v="0"/>
    <n v="5145"/>
    <s v="FDM57"/>
    <x v="6"/>
    <x v="4"/>
    <x v="4"/>
    <x v="2"/>
    <x v="2"/>
    <x v="0"/>
    <x v="4776"/>
    <n v="11.65"/>
    <n v="83.490799999999993"/>
    <n v="3.2"/>
  </r>
  <r>
    <x v="0"/>
    <n v="5146"/>
    <s v="FDA01"/>
    <x v="3"/>
    <x v="5"/>
    <x v="5"/>
    <x v="2"/>
    <x v="2"/>
    <x v="0"/>
    <x v="4777"/>
    <n v="15"/>
    <n v="60.290399999999998"/>
    <n v="3.2"/>
  </r>
  <r>
    <x v="0"/>
    <n v="5147"/>
    <s v="FDG22"/>
    <x v="6"/>
    <x v="5"/>
    <x v="5"/>
    <x v="2"/>
    <x v="0"/>
    <x v="0"/>
    <x v="4778"/>
    <n v="17.600000000000001"/>
    <n v="37.219000000000001"/>
    <n v="3.2"/>
  </r>
  <r>
    <x v="1"/>
    <n v="5148"/>
    <s v="FDP60"/>
    <x v="13"/>
    <x v="8"/>
    <x v="8"/>
    <x v="2"/>
    <x v="1"/>
    <x v="0"/>
    <x v="4779"/>
    <n v="17.350000000000001"/>
    <n v="99.801599999999993"/>
    <n v="3.2"/>
  </r>
  <r>
    <x v="1"/>
    <n v="5149"/>
    <s v="FDX26"/>
    <x v="11"/>
    <x v="8"/>
    <x v="8"/>
    <x v="2"/>
    <x v="1"/>
    <x v="0"/>
    <x v="4780"/>
    <n v="17.7"/>
    <n v="180.6292"/>
    <n v="3.2"/>
  </r>
  <r>
    <x v="1"/>
    <n v="5150"/>
    <s v="FDT28"/>
    <x v="2"/>
    <x v="8"/>
    <x v="8"/>
    <x v="2"/>
    <x v="1"/>
    <x v="0"/>
    <x v="4781"/>
    <n v="13.3"/>
    <n v="149.4708"/>
    <n v="3.2"/>
  </r>
  <r>
    <x v="1"/>
    <n v="5151"/>
    <s v="DRM23"/>
    <x v="9"/>
    <x v="8"/>
    <x v="8"/>
    <x v="2"/>
    <x v="1"/>
    <x v="0"/>
    <x v="4782"/>
    <n v="16.600000000000001"/>
    <n v="170.6422"/>
    <n v="3.2"/>
  </r>
  <r>
    <x v="1"/>
    <n v="5152"/>
    <s v="FDK33"/>
    <x v="6"/>
    <x v="8"/>
    <x v="8"/>
    <x v="2"/>
    <x v="1"/>
    <x v="0"/>
    <x v="4783"/>
    <n v="17.850000000000001"/>
    <n v="211.55600000000001"/>
    <n v="3.2"/>
  </r>
  <r>
    <x v="0"/>
    <n v="5153"/>
    <s v="FDP44"/>
    <x v="0"/>
    <x v="8"/>
    <x v="8"/>
    <x v="2"/>
    <x v="1"/>
    <x v="0"/>
    <x v="4784"/>
    <n v="16.5"/>
    <n v="100.6332"/>
    <n v="3.2"/>
  </r>
  <r>
    <x v="1"/>
    <n v="5154"/>
    <s v="FDU38"/>
    <x v="11"/>
    <x v="6"/>
    <x v="6"/>
    <x v="1"/>
    <x v="0"/>
    <x v="2"/>
    <x v="4785"/>
    <n v="10.8"/>
    <n v="191.4504"/>
    <n v="3.2"/>
  </r>
  <r>
    <x v="1"/>
    <n v="5155"/>
    <s v="FDU14"/>
    <x v="11"/>
    <x v="6"/>
    <x v="6"/>
    <x v="1"/>
    <x v="0"/>
    <x v="2"/>
    <x v="4786"/>
    <n v="17.75"/>
    <n v="249.57499999999999"/>
    <n v="3.2"/>
  </r>
  <r>
    <x v="1"/>
    <n v="5156"/>
    <s v="NCB18"/>
    <x v="5"/>
    <x v="6"/>
    <x v="6"/>
    <x v="1"/>
    <x v="2"/>
    <x v="2"/>
    <x v="4787"/>
    <n v="19.600000000000001"/>
    <n v="90.151399999999995"/>
    <n v="3.2"/>
  </r>
  <r>
    <x v="1"/>
    <n v="5157"/>
    <s v="FDL33"/>
    <x v="6"/>
    <x v="6"/>
    <x v="6"/>
    <x v="1"/>
    <x v="2"/>
    <x v="2"/>
    <x v="4788"/>
    <n v="7.2350000000000003"/>
    <n v="197.54519999999999"/>
    <n v="3.2"/>
  </r>
  <r>
    <x v="0"/>
    <n v="5158"/>
    <s v="FDQ31"/>
    <x v="0"/>
    <x v="6"/>
    <x v="6"/>
    <x v="1"/>
    <x v="2"/>
    <x v="2"/>
    <x v="4789"/>
    <n v="5.7850000000000001"/>
    <n v="89.885599999999997"/>
    <n v="3.2"/>
  </r>
  <r>
    <x v="1"/>
    <n v="5159"/>
    <s v="NCT17"/>
    <x v="1"/>
    <x v="3"/>
    <x v="3"/>
    <x v="1"/>
    <x v="2"/>
    <x v="0"/>
    <x v="4790"/>
    <n v="10.8"/>
    <n v="186.62139999999999"/>
    <n v="3.2"/>
  </r>
  <r>
    <x v="1"/>
    <n v="5160"/>
    <s v="DRE27"/>
    <x v="11"/>
    <x v="3"/>
    <x v="3"/>
    <x v="1"/>
    <x v="2"/>
    <x v="0"/>
    <x v="4791"/>
    <n v="11.85"/>
    <n v="97.272599999999997"/>
    <n v="3.2"/>
  </r>
  <r>
    <x v="1"/>
    <n v="5161"/>
    <s v="NCZ29"/>
    <x v="1"/>
    <x v="3"/>
    <x v="3"/>
    <x v="1"/>
    <x v="2"/>
    <x v="0"/>
    <x v="4792"/>
    <n v="15"/>
    <n v="125.7362"/>
    <n v="3.2"/>
  </r>
  <r>
    <x v="0"/>
    <n v="5162"/>
    <s v="FDB36"/>
    <x v="13"/>
    <x v="3"/>
    <x v="3"/>
    <x v="1"/>
    <x v="2"/>
    <x v="0"/>
    <x v="4793"/>
    <n v="5.4649999999999999"/>
    <n v="131.26259999999999"/>
    <n v="3.2"/>
  </r>
  <r>
    <x v="1"/>
    <n v="5163"/>
    <s v="FDU02"/>
    <x v="11"/>
    <x v="3"/>
    <x v="3"/>
    <x v="1"/>
    <x v="2"/>
    <x v="0"/>
    <x v="4794"/>
    <n v="13.35"/>
    <n v="230.6352"/>
    <n v="3.2"/>
  </r>
  <r>
    <x v="1"/>
    <n v="5164"/>
    <s v="NCW17"/>
    <x v="1"/>
    <x v="1"/>
    <x v="1"/>
    <x v="1"/>
    <x v="0"/>
    <x v="1"/>
    <x v="4795"/>
    <n v="18"/>
    <n v="128.6994"/>
    <n v="3.2"/>
  </r>
  <r>
    <x v="1"/>
    <n v="5165"/>
    <s v="NCQ54"/>
    <x v="5"/>
    <x v="1"/>
    <x v="1"/>
    <x v="1"/>
    <x v="0"/>
    <x v="1"/>
    <x v="4796"/>
    <n v="17.7"/>
    <n v="167.6474"/>
    <n v="3.2"/>
  </r>
  <r>
    <x v="0"/>
    <n v="5166"/>
    <s v="FDX32"/>
    <x v="0"/>
    <x v="1"/>
    <x v="1"/>
    <x v="1"/>
    <x v="0"/>
    <x v="1"/>
    <x v="4797"/>
    <n v="15.1"/>
    <n v="142.57859999999999"/>
    <n v="3.2"/>
  </r>
  <r>
    <x v="1"/>
    <n v="5167"/>
    <s v="FDW48"/>
    <x v="13"/>
    <x v="7"/>
    <x v="7"/>
    <x v="1"/>
    <x v="0"/>
    <x v="3"/>
    <x v="4798"/>
    <m/>
    <n v="81.361800000000002"/>
    <n v="3.2"/>
  </r>
  <r>
    <x v="1"/>
    <n v="5168"/>
    <s v="FDO23"/>
    <x v="8"/>
    <x v="7"/>
    <x v="7"/>
    <x v="1"/>
    <x v="0"/>
    <x v="3"/>
    <x v="4799"/>
    <m/>
    <n v="94.343599999999995"/>
    <n v="3.2"/>
  </r>
  <r>
    <x v="1"/>
    <n v="5169"/>
    <s v="FDY55"/>
    <x v="0"/>
    <x v="7"/>
    <x v="7"/>
    <x v="1"/>
    <x v="0"/>
    <x v="3"/>
    <x v="20"/>
    <m/>
    <n v="255.7988"/>
    <n v="3.2"/>
  </r>
  <r>
    <x v="0"/>
    <n v="5170"/>
    <s v="FDZ23"/>
    <x v="13"/>
    <x v="7"/>
    <x v="7"/>
    <x v="1"/>
    <x v="0"/>
    <x v="3"/>
    <x v="4800"/>
    <m/>
    <n v="187.124"/>
    <n v="3.2"/>
  </r>
  <r>
    <x v="0"/>
    <n v="5171"/>
    <s v="FDB04"/>
    <x v="11"/>
    <x v="7"/>
    <x v="7"/>
    <x v="1"/>
    <x v="0"/>
    <x v="3"/>
    <x v="4801"/>
    <m/>
    <n v="88.985600000000005"/>
    <n v="3.2"/>
  </r>
  <r>
    <x v="0"/>
    <n v="5172"/>
    <s v="FDJ55"/>
    <x v="7"/>
    <x v="7"/>
    <x v="7"/>
    <x v="1"/>
    <x v="0"/>
    <x v="3"/>
    <x v="4802"/>
    <m/>
    <n v="223.84039999999999"/>
    <n v="3.2"/>
  </r>
  <r>
    <x v="0"/>
    <n v="5173"/>
    <s v="FDI10"/>
    <x v="6"/>
    <x v="7"/>
    <x v="7"/>
    <x v="1"/>
    <x v="0"/>
    <x v="3"/>
    <x v="4803"/>
    <m/>
    <n v="171.44220000000001"/>
    <n v="3.2"/>
  </r>
  <r>
    <x v="0"/>
    <n v="5174"/>
    <s v="FDQ28"/>
    <x v="2"/>
    <x v="3"/>
    <x v="3"/>
    <x v="1"/>
    <x v="2"/>
    <x v="0"/>
    <x v="4804"/>
    <n v="14"/>
    <n v="154.56559999999999"/>
    <n v="3.1"/>
  </r>
  <r>
    <x v="1"/>
    <n v="5175"/>
    <s v="DRH03"/>
    <x v="11"/>
    <x v="7"/>
    <x v="9"/>
    <x v="0"/>
    <x v="1"/>
    <x v="2"/>
    <x v="4805"/>
    <m/>
    <n v="91.811999999999998"/>
    <n v="3.1"/>
  </r>
  <r>
    <x v="1"/>
    <n v="5176"/>
    <s v="DRK37"/>
    <x v="4"/>
    <x v="2"/>
    <x v="2"/>
    <x v="0"/>
    <x v="1"/>
    <x v="0"/>
    <x v="4806"/>
    <n v="5"/>
    <n v="188.85300000000001"/>
    <n v="3.1"/>
  </r>
  <r>
    <x v="0"/>
    <n v="5177"/>
    <s v="FDS58"/>
    <x v="6"/>
    <x v="3"/>
    <x v="3"/>
    <x v="1"/>
    <x v="2"/>
    <x v="0"/>
    <x v="4807"/>
    <n v="9.2850000000000001"/>
    <n v="158.65780000000001"/>
    <n v="3.1"/>
  </r>
  <r>
    <x v="0"/>
    <n v="5178"/>
    <s v="FDS28"/>
    <x v="2"/>
    <x v="0"/>
    <x v="0"/>
    <x v="0"/>
    <x v="0"/>
    <x v="0"/>
    <x v="4808"/>
    <n v="8.18"/>
    <n v="56.958799999999997"/>
    <n v="3.1"/>
  </r>
  <r>
    <x v="1"/>
    <n v="5179"/>
    <s v="FDD50"/>
    <x v="3"/>
    <x v="0"/>
    <x v="0"/>
    <x v="0"/>
    <x v="0"/>
    <x v="0"/>
    <x v="4809"/>
    <n v="18.850000000000001"/>
    <n v="171.01320000000001"/>
    <n v="3.1"/>
  </r>
  <r>
    <x v="1"/>
    <n v="5180"/>
    <s v="FDT31"/>
    <x v="0"/>
    <x v="0"/>
    <x v="0"/>
    <x v="0"/>
    <x v="0"/>
    <x v="0"/>
    <x v="4810"/>
    <n v="19.75"/>
    <n v="188.18719999999999"/>
    <n v="3.1"/>
  </r>
  <r>
    <x v="1"/>
    <n v="5181"/>
    <s v="NCK29"/>
    <x v="1"/>
    <x v="0"/>
    <x v="0"/>
    <x v="0"/>
    <x v="0"/>
    <x v="0"/>
    <x v="4811"/>
    <n v="5.6150000000000002"/>
    <n v="124.773"/>
    <n v="3.1"/>
  </r>
  <r>
    <x v="1"/>
    <n v="5182"/>
    <s v="NCA41"/>
    <x v="1"/>
    <x v="0"/>
    <x v="0"/>
    <x v="0"/>
    <x v="0"/>
    <x v="0"/>
    <x v="4812"/>
    <n v="16.75"/>
    <n v="191.61619999999999"/>
    <n v="3.1"/>
  </r>
  <r>
    <x v="1"/>
    <n v="5183"/>
    <s v="NCQ30"/>
    <x v="5"/>
    <x v="0"/>
    <x v="0"/>
    <x v="0"/>
    <x v="0"/>
    <x v="0"/>
    <x v="4813"/>
    <n v="7.7249999999999996"/>
    <n v="123.0414"/>
    <n v="3.1"/>
  </r>
  <r>
    <x v="1"/>
    <n v="5184"/>
    <s v="NCU42"/>
    <x v="5"/>
    <x v="0"/>
    <x v="0"/>
    <x v="0"/>
    <x v="0"/>
    <x v="0"/>
    <x v="4814"/>
    <n v="9"/>
    <n v="170.04740000000001"/>
    <n v="3.1"/>
  </r>
  <r>
    <x v="1"/>
    <n v="5185"/>
    <s v="NCN43"/>
    <x v="10"/>
    <x v="0"/>
    <x v="0"/>
    <x v="0"/>
    <x v="0"/>
    <x v="0"/>
    <x v="4815"/>
    <n v="12.15"/>
    <n v="124.473"/>
    <n v="3.1"/>
  </r>
  <r>
    <x v="0"/>
    <n v="5186"/>
    <s v="FDY49"/>
    <x v="3"/>
    <x v="0"/>
    <x v="0"/>
    <x v="0"/>
    <x v="0"/>
    <x v="0"/>
    <x v="4816"/>
    <n v="17.2"/>
    <n v="166.61840000000001"/>
    <n v="3.1"/>
  </r>
  <r>
    <x v="0"/>
    <n v="5187"/>
    <s v="FDJ44"/>
    <x v="0"/>
    <x v="0"/>
    <x v="0"/>
    <x v="0"/>
    <x v="0"/>
    <x v="0"/>
    <x v="4817"/>
    <n v="12.3"/>
    <n v="176.33959999999999"/>
    <n v="3.1"/>
  </r>
  <r>
    <x v="0"/>
    <n v="5188"/>
    <s v="FDZ21"/>
    <x v="6"/>
    <x v="0"/>
    <x v="0"/>
    <x v="0"/>
    <x v="0"/>
    <x v="0"/>
    <x v="4818"/>
    <n v="17.600000000000001"/>
    <n v="94.641000000000005"/>
    <n v="3.1"/>
  </r>
  <r>
    <x v="1"/>
    <n v="5189"/>
    <s v="NCV54"/>
    <x v="5"/>
    <x v="7"/>
    <x v="9"/>
    <x v="0"/>
    <x v="1"/>
    <x v="2"/>
    <x v="4819"/>
    <m/>
    <n v="119.3124"/>
    <n v="3.1"/>
  </r>
  <r>
    <x v="1"/>
    <n v="5190"/>
    <s v="FDZ33"/>
    <x v="6"/>
    <x v="7"/>
    <x v="9"/>
    <x v="0"/>
    <x v="1"/>
    <x v="2"/>
    <x v="4820"/>
    <m/>
    <n v="146.4076"/>
    <n v="3.1"/>
  </r>
  <r>
    <x v="1"/>
    <n v="5191"/>
    <s v="FDY59"/>
    <x v="13"/>
    <x v="2"/>
    <x v="2"/>
    <x v="0"/>
    <x v="1"/>
    <x v="0"/>
    <x v="4821"/>
    <n v="8.1950000000000003"/>
    <n v="93.846199999999996"/>
    <n v="3.1"/>
  </r>
  <r>
    <x v="0"/>
    <n v="5192"/>
    <s v="FDM24"/>
    <x v="13"/>
    <x v="2"/>
    <x v="2"/>
    <x v="0"/>
    <x v="1"/>
    <x v="0"/>
    <x v="4822"/>
    <n v="6.1349999999999998"/>
    <n v="152.8366"/>
    <n v="3.1"/>
  </r>
  <r>
    <x v="0"/>
    <n v="5193"/>
    <s v="FDH44"/>
    <x v="0"/>
    <x v="2"/>
    <x v="2"/>
    <x v="0"/>
    <x v="1"/>
    <x v="0"/>
    <x v="4823"/>
    <n v="19.100000000000001"/>
    <n v="145.74180000000001"/>
    <n v="3.1"/>
  </r>
  <r>
    <x v="1"/>
    <n v="5194"/>
    <s v="FDX50"/>
    <x v="11"/>
    <x v="4"/>
    <x v="4"/>
    <x v="2"/>
    <x v="0"/>
    <x v="0"/>
    <x v="4824"/>
    <n v="20.100000000000001"/>
    <n v="110.72280000000001"/>
    <n v="3.1"/>
  </r>
  <r>
    <x v="1"/>
    <n v="5195"/>
    <s v="FDW47"/>
    <x v="8"/>
    <x v="4"/>
    <x v="4"/>
    <x v="2"/>
    <x v="0"/>
    <x v="0"/>
    <x v="4825"/>
    <n v="15"/>
    <n v="123.84139999999999"/>
    <n v="3.1"/>
  </r>
  <r>
    <x v="1"/>
    <n v="5196"/>
    <s v="NCA29"/>
    <x v="5"/>
    <x v="5"/>
    <x v="5"/>
    <x v="2"/>
    <x v="1"/>
    <x v="0"/>
    <x v="4826"/>
    <n v="10.5"/>
    <n v="171.11060000000001"/>
    <n v="3.1"/>
  </r>
  <r>
    <x v="1"/>
    <n v="5197"/>
    <s v="FDL43"/>
    <x v="7"/>
    <x v="5"/>
    <x v="5"/>
    <x v="2"/>
    <x v="2"/>
    <x v="0"/>
    <x v="4827"/>
    <n v="10.1"/>
    <n v="76.066999999999993"/>
    <n v="3.1"/>
  </r>
  <r>
    <x v="0"/>
    <n v="5198"/>
    <s v="FDE17"/>
    <x v="2"/>
    <x v="5"/>
    <x v="5"/>
    <x v="2"/>
    <x v="2"/>
    <x v="0"/>
    <x v="4828"/>
    <n v="20.100000000000001"/>
    <n v="150.9366"/>
    <n v="3.1"/>
  </r>
  <r>
    <x v="0"/>
    <n v="5199"/>
    <s v="FDF45"/>
    <x v="0"/>
    <x v="5"/>
    <x v="5"/>
    <x v="2"/>
    <x v="0"/>
    <x v="0"/>
    <x v="4829"/>
    <n v="18.2"/>
    <n v="60.090400000000002"/>
    <n v="3.1"/>
  </r>
  <r>
    <x v="0"/>
    <n v="5200"/>
    <s v="FDG14"/>
    <x v="3"/>
    <x v="4"/>
    <x v="4"/>
    <x v="2"/>
    <x v="0"/>
    <x v="0"/>
    <x v="4830"/>
    <n v="9"/>
    <n v="150.9024"/>
    <n v="3.1"/>
  </r>
  <r>
    <x v="1"/>
    <n v="5201"/>
    <s v="FDT40"/>
    <x v="2"/>
    <x v="8"/>
    <x v="8"/>
    <x v="2"/>
    <x v="1"/>
    <x v="0"/>
    <x v="20"/>
    <n v="5.9850000000000003"/>
    <n v="125.26779999999999"/>
    <n v="3.1"/>
  </r>
  <r>
    <x v="1"/>
    <n v="5202"/>
    <s v="DRM47"/>
    <x v="9"/>
    <x v="8"/>
    <x v="8"/>
    <x v="2"/>
    <x v="1"/>
    <x v="0"/>
    <x v="4831"/>
    <n v="9.3000000000000007"/>
    <n v="192.9846"/>
    <n v="3.1"/>
  </r>
  <r>
    <x v="1"/>
    <n v="5203"/>
    <s v="NCH29"/>
    <x v="1"/>
    <x v="8"/>
    <x v="8"/>
    <x v="2"/>
    <x v="1"/>
    <x v="0"/>
    <x v="4832"/>
    <n v="5.51"/>
    <n v="96.772599999999997"/>
    <n v="3.1"/>
  </r>
  <r>
    <x v="1"/>
    <n v="5204"/>
    <s v="NCZ42"/>
    <x v="5"/>
    <x v="8"/>
    <x v="8"/>
    <x v="2"/>
    <x v="1"/>
    <x v="0"/>
    <x v="4833"/>
    <n v="10.5"/>
    <n v="235.82480000000001"/>
    <n v="3.1"/>
  </r>
  <r>
    <x v="0"/>
    <n v="5205"/>
    <s v="FDC59"/>
    <x v="15"/>
    <x v="8"/>
    <x v="8"/>
    <x v="2"/>
    <x v="1"/>
    <x v="0"/>
    <x v="4834"/>
    <n v="16.7"/>
    <n v="65.516800000000003"/>
    <n v="3.1"/>
  </r>
  <r>
    <x v="1"/>
    <n v="5206"/>
    <s v="FDC26"/>
    <x v="3"/>
    <x v="6"/>
    <x v="6"/>
    <x v="1"/>
    <x v="0"/>
    <x v="2"/>
    <x v="4835"/>
    <n v="10.195"/>
    <n v="110.98860000000001"/>
    <n v="3.1"/>
  </r>
  <r>
    <x v="0"/>
    <n v="5207"/>
    <s v="FDD38"/>
    <x v="3"/>
    <x v="6"/>
    <x v="6"/>
    <x v="1"/>
    <x v="2"/>
    <x v="2"/>
    <x v="4836"/>
    <n v="16.75"/>
    <n v="100.26739999999999"/>
    <n v="3.1"/>
  </r>
  <r>
    <x v="1"/>
    <n v="5208"/>
    <s v="NCI43"/>
    <x v="5"/>
    <x v="3"/>
    <x v="3"/>
    <x v="1"/>
    <x v="2"/>
    <x v="0"/>
    <x v="4837"/>
    <n v="19.850000000000001"/>
    <n v="46.937600000000003"/>
    <n v="3.1"/>
  </r>
  <r>
    <x v="1"/>
    <n v="5209"/>
    <s v="NCP53"/>
    <x v="1"/>
    <x v="1"/>
    <x v="1"/>
    <x v="1"/>
    <x v="0"/>
    <x v="1"/>
    <x v="4838"/>
    <n v="14.75"/>
    <n v="236.69059999999999"/>
    <n v="3.1"/>
  </r>
  <r>
    <x v="1"/>
    <n v="5210"/>
    <s v="NCQ41"/>
    <x v="1"/>
    <x v="1"/>
    <x v="1"/>
    <x v="1"/>
    <x v="0"/>
    <x v="1"/>
    <x v="4839"/>
    <n v="14.8"/>
    <n v="193.77940000000001"/>
    <n v="3.1"/>
  </r>
  <r>
    <x v="1"/>
    <n v="5211"/>
    <s v="NCO54"/>
    <x v="5"/>
    <x v="1"/>
    <x v="1"/>
    <x v="1"/>
    <x v="0"/>
    <x v="1"/>
    <x v="4840"/>
    <n v="19.5"/>
    <n v="57.1614"/>
    <n v="3.1"/>
  </r>
  <r>
    <x v="1"/>
    <n v="5212"/>
    <s v="FDQ46"/>
    <x v="6"/>
    <x v="1"/>
    <x v="1"/>
    <x v="1"/>
    <x v="0"/>
    <x v="1"/>
    <x v="4841"/>
    <n v="7.51"/>
    <n v="111.7544"/>
    <n v="3.1"/>
  </r>
  <r>
    <x v="1"/>
    <n v="5213"/>
    <s v="FDK46"/>
    <x v="6"/>
    <x v="1"/>
    <x v="1"/>
    <x v="1"/>
    <x v="0"/>
    <x v="1"/>
    <x v="4842"/>
    <n v="9.6"/>
    <n v="258.06200000000001"/>
    <n v="3.1"/>
  </r>
  <r>
    <x v="1"/>
    <n v="5214"/>
    <s v="DRL60"/>
    <x v="4"/>
    <x v="1"/>
    <x v="1"/>
    <x v="1"/>
    <x v="0"/>
    <x v="1"/>
    <x v="4843"/>
    <n v="8.52"/>
    <n v="151.06819999999999"/>
    <n v="3.1"/>
  </r>
  <r>
    <x v="0"/>
    <n v="5215"/>
    <s v="FDL25"/>
    <x v="12"/>
    <x v="1"/>
    <x v="1"/>
    <x v="1"/>
    <x v="0"/>
    <x v="1"/>
    <x v="4844"/>
    <n v="6.92"/>
    <n v="90.580399999999997"/>
    <n v="3.1"/>
  </r>
  <r>
    <x v="0"/>
    <n v="5216"/>
    <s v="FDC29"/>
    <x v="2"/>
    <x v="1"/>
    <x v="1"/>
    <x v="1"/>
    <x v="0"/>
    <x v="1"/>
    <x v="4845"/>
    <n v="8.39"/>
    <n v="114.0176"/>
    <n v="3.1"/>
  </r>
  <r>
    <x v="1"/>
    <n v="5217"/>
    <s v="FDA50"/>
    <x v="11"/>
    <x v="7"/>
    <x v="7"/>
    <x v="1"/>
    <x v="0"/>
    <x v="3"/>
    <x v="4846"/>
    <m/>
    <n v="98.141000000000005"/>
    <n v="3.1"/>
  </r>
  <r>
    <x v="1"/>
    <n v="5218"/>
    <s v="FDL10"/>
    <x v="6"/>
    <x v="7"/>
    <x v="7"/>
    <x v="1"/>
    <x v="0"/>
    <x v="3"/>
    <x v="4847"/>
    <m/>
    <n v="99.504199999999997"/>
    <n v="3.1"/>
  </r>
  <r>
    <x v="0"/>
    <n v="5219"/>
    <s v="FDZ25"/>
    <x v="3"/>
    <x v="7"/>
    <x v="7"/>
    <x v="1"/>
    <x v="0"/>
    <x v="3"/>
    <x v="4848"/>
    <m/>
    <n v="169.37899999999999"/>
    <n v="3.1"/>
  </r>
  <r>
    <x v="0"/>
    <n v="5220"/>
    <s v="FDS32"/>
    <x v="0"/>
    <x v="7"/>
    <x v="7"/>
    <x v="1"/>
    <x v="0"/>
    <x v="3"/>
    <x v="4849"/>
    <m/>
    <n v="141.9838"/>
    <n v="3.1"/>
  </r>
  <r>
    <x v="0"/>
    <n v="5221"/>
    <s v="FDR15"/>
    <x v="7"/>
    <x v="7"/>
    <x v="7"/>
    <x v="1"/>
    <x v="0"/>
    <x v="3"/>
    <x v="4850"/>
    <m/>
    <n v="153.8314"/>
    <n v="3.1"/>
  </r>
  <r>
    <x v="0"/>
    <n v="5222"/>
    <s v="FDW22"/>
    <x v="6"/>
    <x v="7"/>
    <x v="7"/>
    <x v="1"/>
    <x v="0"/>
    <x v="3"/>
    <x v="4851"/>
    <m/>
    <n v="222.01140000000001"/>
    <n v="3.1"/>
  </r>
  <r>
    <x v="0"/>
    <n v="5223"/>
    <s v="FDS02"/>
    <x v="11"/>
    <x v="7"/>
    <x v="9"/>
    <x v="0"/>
    <x v="1"/>
    <x v="2"/>
    <x v="4852"/>
    <m/>
    <n v="196.8794"/>
    <n v="3"/>
  </r>
  <r>
    <x v="0"/>
    <n v="5224"/>
    <s v="FDC29"/>
    <x v="2"/>
    <x v="2"/>
    <x v="2"/>
    <x v="0"/>
    <x v="1"/>
    <x v="0"/>
    <x v="4853"/>
    <n v="8.39"/>
    <n v="114.0176"/>
    <n v="3"/>
  </r>
  <r>
    <x v="0"/>
    <n v="5225"/>
    <s v="FDJ38"/>
    <x v="3"/>
    <x v="8"/>
    <x v="8"/>
    <x v="2"/>
    <x v="1"/>
    <x v="0"/>
    <x v="4854"/>
    <n v="8.6"/>
    <n v="190.15299999999999"/>
    <n v="3"/>
  </r>
  <r>
    <x v="1"/>
    <n v="5226"/>
    <s v="FDK44"/>
    <x v="0"/>
    <x v="5"/>
    <x v="5"/>
    <x v="2"/>
    <x v="1"/>
    <x v="0"/>
    <x v="4855"/>
    <n v="16.600000000000001"/>
    <n v="173.07380000000001"/>
    <n v="3"/>
  </r>
  <r>
    <x v="1"/>
    <n v="5227"/>
    <s v="DRF27"/>
    <x v="11"/>
    <x v="7"/>
    <x v="9"/>
    <x v="0"/>
    <x v="1"/>
    <x v="2"/>
    <x v="4856"/>
    <m/>
    <n v="152.13399999999999"/>
    <n v="3"/>
  </r>
  <r>
    <x v="0"/>
    <n v="5228"/>
    <s v="FDZ32"/>
    <x v="0"/>
    <x v="1"/>
    <x v="1"/>
    <x v="1"/>
    <x v="0"/>
    <x v="1"/>
    <x v="4857"/>
    <n v="7.7850000000000001"/>
    <n v="103.1964"/>
    <n v="3"/>
  </r>
  <r>
    <x v="1"/>
    <n v="5229"/>
    <s v="DRE60"/>
    <x v="4"/>
    <x v="4"/>
    <x v="4"/>
    <x v="2"/>
    <x v="1"/>
    <x v="0"/>
    <x v="4858"/>
    <n v="9.3949999999999996"/>
    <n v="224.97200000000001"/>
    <n v="3"/>
  </r>
  <r>
    <x v="1"/>
    <n v="5230"/>
    <s v="FDB17"/>
    <x v="2"/>
    <x v="4"/>
    <x v="4"/>
    <x v="2"/>
    <x v="1"/>
    <x v="0"/>
    <x v="4859"/>
    <n v="13.15"/>
    <n v="181.29759999999999"/>
    <n v="3"/>
  </r>
  <r>
    <x v="1"/>
    <n v="5231"/>
    <s v="FDX14"/>
    <x v="11"/>
    <x v="7"/>
    <x v="9"/>
    <x v="0"/>
    <x v="1"/>
    <x v="2"/>
    <x v="4860"/>
    <m/>
    <n v="74.035399999999996"/>
    <n v="3"/>
  </r>
  <r>
    <x v="1"/>
    <n v="5232"/>
    <s v="FDU52"/>
    <x v="2"/>
    <x v="4"/>
    <x v="4"/>
    <x v="2"/>
    <x v="0"/>
    <x v="0"/>
    <x v="4861"/>
    <n v="7.56"/>
    <n v="157.26300000000001"/>
    <n v="3"/>
  </r>
  <r>
    <x v="1"/>
    <n v="5233"/>
    <s v="FDZ22"/>
    <x v="6"/>
    <x v="7"/>
    <x v="7"/>
    <x v="1"/>
    <x v="0"/>
    <x v="3"/>
    <x v="4862"/>
    <m/>
    <n v="84.924999999999997"/>
    <n v="3"/>
  </r>
  <r>
    <x v="1"/>
    <n v="5234"/>
    <s v="NCQ50"/>
    <x v="5"/>
    <x v="5"/>
    <x v="5"/>
    <x v="2"/>
    <x v="0"/>
    <x v="0"/>
    <x v="4863"/>
    <n v="18.75"/>
    <n v="211.7218"/>
    <n v="3"/>
  </r>
  <r>
    <x v="0"/>
    <n v="5235"/>
    <s v="FDG38"/>
    <x v="3"/>
    <x v="3"/>
    <x v="3"/>
    <x v="1"/>
    <x v="2"/>
    <x v="0"/>
    <x v="4864"/>
    <n v="8.9749999999999996"/>
    <n v="83.322400000000002"/>
    <n v="3"/>
  </r>
  <r>
    <x v="1"/>
    <n v="5236"/>
    <s v="FDK15"/>
    <x v="7"/>
    <x v="0"/>
    <x v="0"/>
    <x v="0"/>
    <x v="0"/>
    <x v="0"/>
    <x v="4865"/>
    <n v="10.8"/>
    <n v="98.304199999999994"/>
    <n v="3"/>
  </r>
  <r>
    <x v="1"/>
    <n v="5237"/>
    <s v="NCL19"/>
    <x v="10"/>
    <x v="3"/>
    <x v="3"/>
    <x v="1"/>
    <x v="2"/>
    <x v="0"/>
    <x v="4866"/>
    <n v="15.35"/>
    <n v="143.947"/>
    <n v="3"/>
  </r>
  <r>
    <x v="0"/>
    <n v="5238"/>
    <s v="FDO10"/>
    <x v="6"/>
    <x v="4"/>
    <x v="4"/>
    <x v="2"/>
    <x v="0"/>
    <x v="0"/>
    <x v="20"/>
    <n v="13.65"/>
    <n v="55.858800000000002"/>
    <n v="3"/>
  </r>
  <r>
    <x v="1"/>
    <n v="5239"/>
    <s v="DRK35"/>
    <x v="9"/>
    <x v="8"/>
    <x v="8"/>
    <x v="2"/>
    <x v="1"/>
    <x v="0"/>
    <x v="4867"/>
    <n v="8.3650000000000002"/>
    <n v="36.150599999999997"/>
    <n v="3"/>
  </r>
  <r>
    <x v="1"/>
    <n v="5240"/>
    <s v="FDN21"/>
    <x v="6"/>
    <x v="7"/>
    <x v="7"/>
    <x v="1"/>
    <x v="0"/>
    <x v="3"/>
    <x v="2434"/>
    <m/>
    <n v="163.12360000000001"/>
    <n v="3"/>
  </r>
  <r>
    <x v="1"/>
    <n v="5241"/>
    <s v="FDB34"/>
    <x v="6"/>
    <x v="1"/>
    <x v="1"/>
    <x v="1"/>
    <x v="0"/>
    <x v="1"/>
    <x v="4868"/>
    <n v="15.25"/>
    <n v="85.219800000000006"/>
    <n v="3"/>
  </r>
  <r>
    <x v="1"/>
    <n v="5242"/>
    <s v="FDA45"/>
    <x v="6"/>
    <x v="7"/>
    <x v="7"/>
    <x v="1"/>
    <x v="0"/>
    <x v="3"/>
    <x v="4869"/>
    <m/>
    <n v="177.637"/>
    <n v="3"/>
  </r>
  <r>
    <x v="1"/>
    <n v="5243"/>
    <s v="FDT49"/>
    <x v="3"/>
    <x v="5"/>
    <x v="5"/>
    <x v="2"/>
    <x v="0"/>
    <x v="0"/>
    <x v="4870"/>
    <n v="7"/>
    <n v="105.72799999999999"/>
    <n v="3"/>
  </r>
  <r>
    <x v="1"/>
    <n v="5244"/>
    <s v="FDC26"/>
    <x v="3"/>
    <x v="1"/>
    <x v="1"/>
    <x v="1"/>
    <x v="0"/>
    <x v="1"/>
    <x v="4871"/>
    <n v="10.195"/>
    <n v="110.68859999999999"/>
    <n v="3"/>
  </r>
  <r>
    <x v="1"/>
    <n v="5245"/>
    <s v="FDI26"/>
    <x v="3"/>
    <x v="0"/>
    <x v="0"/>
    <x v="0"/>
    <x v="0"/>
    <x v="0"/>
    <x v="4872"/>
    <n v="5.94"/>
    <n v="177.33439999999999"/>
    <n v="3"/>
  </r>
  <r>
    <x v="1"/>
    <n v="5246"/>
    <s v="FDI15"/>
    <x v="11"/>
    <x v="0"/>
    <x v="0"/>
    <x v="0"/>
    <x v="0"/>
    <x v="0"/>
    <x v="20"/>
    <n v="13.8"/>
    <n v="263.78840000000002"/>
    <n v="3"/>
  </r>
  <r>
    <x v="1"/>
    <n v="5247"/>
    <s v="FDA14"/>
    <x v="11"/>
    <x v="0"/>
    <x v="0"/>
    <x v="0"/>
    <x v="0"/>
    <x v="0"/>
    <x v="4873"/>
    <n v="16.100000000000001"/>
    <n v="145.07599999999999"/>
    <n v="3"/>
  </r>
  <r>
    <x v="1"/>
    <n v="5248"/>
    <s v="FDG53"/>
    <x v="2"/>
    <x v="0"/>
    <x v="0"/>
    <x v="0"/>
    <x v="0"/>
    <x v="0"/>
    <x v="4874"/>
    <n v="10"/>
    <n v="138.11799999999999"/>
    <n v="3"/>
  </r>
  <r>
    <x v="1"/>
    <n v="5249"/>
    <s v="FDS40"/>
    <x v="2"/>
    <x v="0"/>
    <x v="0"/>
    <x v="0"/>
    <x v="0"/>
    <x v="0"/>
    <x v="4875"/>
    <n v="15.35"/>
    <n v="38.418999999999997"/>
    <n v="3"/>
  </r>
  <r>
    <x v="1"/>
    <n v="5250"/>
    <s v="FDP32"/>
    <x v="0"/>
    <x v="0"/>
    <x v="0"/>
    <x v="0"/>
    <x v="0"/>
    <x v="0"/>
    <x v="4876"/>
    <n v="6.65"/>
    <n v="126.76779999999999"/>
    <n v="3"/>
  </r>
  <r>
    <x v="1"/>
    <n v="5251"/>
    <s v="FDS55"/>
    <x v="0"/>
    <x v="0"/>
    <x v="0"/>
    <x v="0"/>
    <x v="0"/>
    <x v="0"/>
    <x v="4877"/>
    <n v="7.02"/>
    <n v="147.3734"/>
    <n v="3"/>
  </r>
  <r>
    <x v="1"/>
    <n v="5252"/>
    <s v="NCC42"/>
    <x v="1"/>
    <x v="0"/>
    <x v="0"/>
    <x v="0"/>
    <x v="0"/>
    <x v="0"/>
    <x v="4878"/>
    <n v="15"/>
    <n v="140.88380000000001"/>
    <n v="3"/>
  </r>
  <r>
    <x v="1"/>
    <n v="5253"/>
    <s v="NCX41"/>
    <x v="1"/>
    <x v="0"/>
    <x v="0"/>
    <x v="0"/>
    <x v="0"/>
    <x v="0"/>
    <x v="4879"/>
    <n v="19"/>
    <n v="210.8244"/>
    <n v="3"/>
  </r>
  <r>
    <x v="1"/>
    <n v="5254"/>
    <s v="FDP39"/>
    <x v="7"/>
    <x v="0"/>
    <x v="0"/>
    <x v="0"/>
    <x v="0"/>
    <x v="0"/>
    <x v="4880"/>
    <n v="12.65"/>
    <n v="51.8324"/>
    <n v="3"/>
  </r>
  <r>
    <x v="1"/>
    <n v="5255"/>
    <s v="FDR33"/>
    <x v="6"/>
    <x v="0"/>
    <x v="0"/>
    <x v="0"/>
    <x v="0"/>
    <x v="0"/>
    <x v="4881"/>
    <n v="7.31"/>
    <n v="108.057"/>
    <n v="3"/>
  </r>
  <r>
    <x v="0"/>
    <n v="5256"/>
    <s v="FDI60"/>
    <x v="13"/>
    <x v="0"/>
    <x v="0"/>
    <x v="0"/>
    <x v="0"/>
    <x v="0"/>
    <x v="4882"/>
    <n v="7.22"/>
    <n v="62.350999999999999"/>
    <n v="3"/>
  </r>
  <r>
    <x v="0"/>
    <n v="5257"/>
    <s v="FDH60"/>
    <x v="13"/>
    <x v="0"/>
    <x v="0"/>
    <x v="0"/>
    <x v="0"/>
    <x v="0"/>
    <x v="20"/>
    <n v="19.7"/>
    <n v="194.411"/>
    <n v="3"/>
  </r>
  <r>
    <x v="0"/>
    <n v="5258"/>
    <s v="FDY01"/>
    <x v="3"/>
    <x v="0"/>
    <x v="0"/>
    <x v="0"/>
    <x v="0"/>
    <x v="0"/>
    <x v="4883"/>
    <n v="11.8"/>
    <n v="113.88339999999999"/>
    <n v="3"/>
  </r>
  <r>
    <x v="0"/>
    <n v="5259"/>
    <s v="FDS02"/>
    <x v="11"/>
    <x v="0"/>
    <x v="0"/>
    <x v="0"/>
    <x v="0"/>
    <x v="0"/>
    <x v="4884"/>
    <n v="10.195"/>
    <n v="196.17939999999999"/>
    <n v="3"/>
  </r>
  <r>
    <x v="0"/>
    <n v="5260"/>
    <s v="FDS15"/>
    <x v="7"/>
    <x v="0"/>
    <x v="0"/>
    <x v="0"/>
    <x v="0"/>
    <x v="0"/>
    <x v="4885"/>
    <n v="9.1950000000000003"/>
    <n v="106.75960000000001"/>
    <n v="3"/>
  </r>
  <r>
    <x v="0"/>
    <n v="5261"/>
    <s v="FDT15"/>
    <x v="7"/>
    <x v="0"/>
    <x v="0"/>
    <x v="0"/>
    <x v="0"/>
    <x v="0"/>
    <x v="4886"/>
    <n v="12.15"/>
    <n v="183.69499999999999"/>
    <n v="3"/>
  </r>
  <r>
    <x v="0"/>
    <n v="5262"/>
    <s v="FDY34"/>
    <x v="6"/>
    <x v="0"/>
    <x v="0"/>
    <x v="0"/>
    <x v="0"/>
    <x v="0"/>
    <x v="4887"/>
    <n v="10.5"/>
    <n v="164.38419999999999"/>
    <n v="3"/>
  </r>
  <r>
    <x v="0"/>
    <n v="5263"/>
    <s v="FDU45"/>
    <x v="6"/>
    <x v="0"/>
    <x v="0"/>
    <x v="0"/>
    <x v="0"/>
    <x v="0"/>
    <x v="4888"/>
    <n v="15.6"/>
    <n v="112.15179999999999"/>
    <n v="3"/>
  </r>
  <r>
    <x v="0"/>
    <n v="5264"/>
    <s v="FDS34"/>
    <x v="6"/>
    <x v="0"/>
    <x v="0"/>
    <x v="0"/>
    <x v="0"/>
    <x v="0"/>
    <x v="4889"/>
    <n v="19.350000000000001"/>
    <n v="113.95180000000001"/>
    <n v="3"/>
  </r>
  <r>
    <x v="1"/>
    <n v="5265"/>
    <s v="FDS12"/>
    <x v="13"/>
    <x v="7"/>
    <x v="9"/>
    <x v="0"/>
    <x v="1"/>
    <x v="2"/>
    <x v="4890"/>
    <m/>
    <n v="125.4362"/>
    <n v="3"/>
  </r>
  <r>
    <x v="1"/>
    <n v="5266"/>
    <s v="FDN13"/>
    <x v="12"/>
    <x v="7"/>
    <x v="9"/>
    <x v="0"/>
    <x v="1"/>
    <x v="2"/>
    <x v="4891"/>
    <m/>
    <n v="98.535799999999995"/>
    <n v="3"/>
  </r>
  <r>
    <x v="1"/>
    <n v="5267"/>
    <s v="FDQ13"/>
    <x v="3"/>
    <x v="7"/>
    <x v="9"/>
    <x v="0"/>
    <x v="1"/>
    <x v="2"/>
    <x v="4892"/>
    <m/>
    <n v="82.990799999999993"/>
    <n v="3"/>
  </r>
  <r>
    <x v="1"/>
    <n v="5268"/>
    <s v="FDW13"/>
    <x v="3"/>
    <x v="7"/>
    <x v="9"/>
    <x v="0"/>
    <x v="1"/>
    <x v="2"/>
    <x v="4893"/>
    <m/>
    <n v="50.532400000000003"/>
    <n v="3"/>
  </r>
  <r>
    <x v="1"/>
    <n v="5269"/>
    <s v="FDC04"/>
    <x v="11"/>
    <x v="7"/>
    <x v="9"/>
    <x v="0"/>
    <x v="1"/>
    <x v="2"/>
    <x v="4894"/>
    <m/>
    <n v="241.3854"/>
    <n v="3"/>
  </r>
  <r>
    <x v="1"/>
    <n v="5270"/>
    <s v="FDE45"/>
    <x v="0"/>
    <x v="7"/>
    <x v="9"/>
    <x v="0"/>
    <x v="1"/>
    <x v="2"/>
    <x v="4895"/>
    <m/>
    <n v="180.40020000000001"/>
    <n v="3"/>
  </r>
  <r>
    <x v="0"/>
    <n v="5271"/>
    <s v="FDB41"/>
    <x v="2"/>
    <x v="7"/>
    <x v="9"/>
    <x v="0"/>
    <x v="1"/>
    <x v="2"/>
    <x v="4896"/>
    <m/>
    <n v="45.271799999999999"/>
    <n v="3"/>
  </r>
  <r>
    <x v="0"/>
    <n v="5272"/>
    <s v="FDZ16"/>
    <x v="2"/>
    <x v="7"/>
    <x v="9"/>
    <x v="0"/>
    <x v="1"/>
    <x v="2"/>
    <x v="4897"/>
    <m/>
    <n v="193.14779999999999"/>
    <n v="3"/>
  </r>
  <r>
    <x v="1"/>
    <n v="5273"/>
    <s v="DRH39"/>
    <x v="11"/>
    <x v="7"/>
    <x v="9"/>
    <x v="0"/>
    <x v="1"/>
    <x v="2"/>
    <x v="20"/>
    <m/>
    <n v="75.966999999999999"/>
    <n v="3"/>
  </r>
  <r>
    <x v="1"/>
    <n v="5274"/>
    <s v="DRG15"/>
    <x v="11"/>
    <x v="2"/>
    <x v="2"/>
    <x v="0"/>
    <x v="1"/>
    <x v="0"/>
    <x v="4898"/>
    <n v="6.13"/>
    <n v="62.453600000000002"/>
    <n v="3"/>
  </r>
  <r>
    <x v="1"/>
    <n v="5275"/>
    <s v="DRK39"/>
    <x v="11"/>
    <x v="2"/>
    <x v="2"/>
    <x v="0"/>
    <x v="1"/>
    <x v="0"/>
    <x v="4899"/>
    <n v="7.02"/>
    <n v="82.924999999999997"/>
    <n v="3"/>
  </r>
  <r>
    <x v="1"/>
    <n v="5276"/>
    <s v="DRH15"/>
    <x v="11"/>
    <x v="2"/>
    <x v="2"/>
    <x v="0"/>
    <x v="1"/>
    <x v="0"/>
    <x v="4900"/>
    <n v="8.7750000000000004"/>
    <n v="41.942799999999998"/>
    <n v="3"/>
  </r>
  <r>
    <x v="1"/>
    <n v="5277"/>
    <s v="FDC56"/>
    <x v="0"/>
    <x v="2"/>
    <x v="2"/>
    <x v="0"/>
    <x v="1"/>
    <x v="0"/>
    <x v="4319"/>
    <n v="7.72"/>
    <n v="118.244"/>
    <n v="3"/>
  </r>
  <r>
    <x v="1"/>
    <n v="5278"/>
    <s v="FDD09"/>
    <x v="0"/>
    <x v="2"/>
    <x v="2"/>
    <x v="0"/>
    <x v="1"/>
    <x v="0"/>
    <x v="4901"/>
    <n v="13.5"/>
    <n v="180.5976"/>
    <n v="3"/>
  </r>
  <r>
    <x v="1"/>
    <n v="5279"/>
    <s v="DRF23"/>
    <x v="9"/>
    <x v="2"/>
    <x v="2"/>
    <x v="0"/>
    <x v="1"/>
    <x v="0"/>
    <x v="20"/>
    <n v="4.6100000000000003"/>
    <n v="173.83959999999999"/>
    <n v="3"/>
  </r>
  <r>
    <x v="1"/>
    <n v="5280"/>
    <s v="DRJ59"/>
    <x v="9"/>
    <x v="2"/>
    <x v="2"/>
    <x v="0"/>
    <x v="1"/>
    <x v="0"/>
    <x v="4902"/>
    <n v="11.65"/>
    <n v="40.616399999999999"/>
    <n v="3"/>
  </r>
  <r>
    <x v="1"/>
    <n v="5281"/>
    <s v="NCY06"/>
    <x v="5"/>
    <x v="2"/>
    <x v="2"/>
    <x v="0"/>
    <x v="1"/>
    <x v="0"/>
    <x v="4903"/>
    <n v="15.25"/>
    <n v="132.0968"/>
    <n v="3"/>
  </r>
  <r>
    <x v="0"/>
    <n v="5282"/>
    <s v="FDY11"/>
    <x v="13"/>
    <x v="2"/>
    <x v="2"/>
    <x v="0"/>
    <x v="1"/>
    <x v="0"/>
    <x v="4904"/>
    <n v="6.71"/>
    <n v="65.8142"/>
    <n v="3"/>
  </r>
  <r>
    <x v="0"/>
    <n v="5283"/>
    <s v="FDZ49"/>
    <x v="3"/>
    <x v="2"/>
    <x v="2"/>
    <x v="0"/>
    <x v="1"/>
    <x v="0"/>
    <x v="4905"/>
    <n v="11"/>
    <n v="218.47980000000001"/>
    <n v="3"/>
  </r>
  <r>
    <x v="0"/>
    <n v="5284"/>
    <s v="FDA51"/>
    <x v="11"/>
    <x v="2"/>
    <x v="2"/>
    <x v="0"/>
    <x v="1"/>
    <x v="0"/>
    <x v="4906"/>
    <n v="8.0500000000000007"/>
    <n v="112.15179999999999"/>
    <n v="3"/>
  </r>
  <r>
    <x v="0"/>
    <n v="5285"/>
    <s v="FDT14"/>
    <x v="11"/>
    <x v="2"/>
    <x v="2"/>
    <x v="0"/>
    <x v="1"/>
    <x v="0"/>
    <x v="4907"/>
    <n v="10.695"/>
    <n v="121.14400000000001"/>
    <n v="3"/>
  </r>
  <r>
    <x v="0"/>
    <n v="5286"/>
    <s v="FDV16"/>
    <x v="2"/>
    <x v="2"/>
    <x v="2"/>
    <x v="0"/>
    <x v="1"/>
    <x v="0"/>
    <x v="4908"/>
    <n v="7.75"/>
    <n v="35.255800000000001"/>
    <n v="3"/>
  </r>
  <r>
    <x v="0"/>
    <n v="5287"/>
    <s v="FDR19"/>
    <x v="0"/>
    <x v="2"/>
    <x v="2"/>
    <x v="0"/>
    <x v="1"/>
    <x v="0"/>
    <x v="4909"/>
    <n v="13.5"/>
    <n v="147.61019999999999"/>
    <n v="3"/>
  </r>
  <r>
    <x v="0"/>
    <n v="5288"/>
    <s v="FDQ27"/>
    <x v="7"/>
    <x v="2"/>
    <x v="2"/>
    <x v="0"/>
    <x v="1"/>
    <x v="0"/>
    <x v="4910"/>
    <n v="5.19"/>
    <n v="102.599"/>
    <n v="3"/>
  </r>
  <r>
    <x v="0"/>
    <n v="5289"/>
    <s v="FDK58"/>
    <x v="6"/>
    <x v="2"/>
    <x v="2"/>
    <x v="0"/>
    <x v="1"/>
    <x v="0"/>
    <x v="20"/>
    <n v="11.35"/>
    <n v="101.5016"/>
    <n v="3"/>
  </r>
  <r>
    <x v="0"/>
    <n v="5290"/>
    <s v="FDG22"/>
    <x v="6"/>
    <x v="2"/>
    <x v="2"/>
    <x v="0"/>
    <x v="1"/>
    <x v="0"/>
    <x v="4911"/>
    <n v="17.600000000000001"/>
    <n v="35.018999999999998"/>
    <n v="3"/>
  </r>
  <r>
    <x v="1"/>
    <n v="5291"/>
    <s v="NCU54"/>
    <x v="5"/>
    <x v="4"/>
    <x v="4"/>
    <x v="2"/>
    <x v="0"/>
    <x v="0"/>
    <x v="4912"/>
    <n v="8.8800000000000008"/>
    <n v="209.62700000000001"/>
    <n v="3"/>
  </r>
  <r>
    <x v="1"/>
    <n v="5292"/>
    <s v="NCQ17"/>
    <x v="1"/>
    <x v="5"/>
    <x v="5"/>
    <x v="2"/>
    <x v="0"/>
    <x v="0"/>
    <x v="4913"/>
    <n v="10.3"/>
    <n v="154.46299999999999"/>
    <n v="3"/>
  </r>
  <r>
    <x v="1"/>
    <n v="5293"/>
    <s v="FDF17"/>
    <x v="2"/>
    <x v="4"/>
    <x v="4"/>
    <x v="2"/>
    <x v="0"/>
    <x v="0"/>
    <x v="4914"/>
    <n v="5.19"/>
    <n v="197.81100000000001"/>
    <n v="3"/>
  </r>
  <r>
    <x v="1"/>
    <n v="5294"/>
    <s v="FDT43"/>
    <x v="0"/>
    <x v="4"/>
    <x v="4"/>
    <x v="2"/>
    <x v="0"/>
    <x v="0"/>
    <x v="4915"/>
    <n v="16.350000000000001"/>
    <n v="53.232399999999998"/>
    <n v="3"/>
  </r>
  <r>
    <x v="1"/>
    <n v="5295"/>
    <s v="NCN05"/>
    <x v="1"/>
    <x v="4"/>
    <x v="4"/>
    <x v="2"/>
    <x v="1"/>
    <x v="0"/>
    <x v="4916"/>
    <n v="8.2349999999999994"/>
    <n v="183.79499999999999"/>
    <n v="3"/>
  </r>
  <r>
    <x v="1"/>
    <n v="5296"/>
    <s v="NCS30"/>
    <x v="5"/>
    <x v="4"/>
    <x v="4"/>
    <x v="2"/>
    <x v="1"/>
    <x v="0"/>
    <x v="4917"/>
    <n v="5.9450000000000003"/>
    <n v="129.1652"/>
    <n v="3"/>
  </r>
  <r>
    <x v="1"/>
    <n v="5297"/>
    <s v="NCH30"/>
    <x v="5"/>
    <x v="4"/>
    <x v="4"/>
    <x v="2"/>
    <x v="1"/>
    <x v="0"/>
    <x v="4918"/>
    <n v="17.100000000000001"/>
    <n v="114.586"/>
    <n v="3"/>
  </r>
  <r>
    <x v="1"/>
    <n v="5298"/>
    <s v="FDF33"/>
    <x v="14"/>
    <x v="4"/>
    <x v="4"/>
    <x v="2"/>
    <x v="1"/>
    <x v="0"/>
    <x v="4919"/>
    <n v="7.97"/>
    <n v="105.95959999999999"/>
    <n v="3"/>
  </r>
  <r>
    <x v="1"/>
    <n v="5299"/>
    <s v="FDQ09"/>
    <x v="6"/>
    <x v="4"/>
    <x v="4"/>
    <x v="2"/>
    <x v="1"/>
    <x v="0"/>
    <x v="20"/>
    <n v="7.2350000000000003"/>
    <n v="115.18340000000001"/>
    <n v="3"/>
  </r>
  <r>
    <x v="1"/>
    <n v="5300"/>
    <s v="FDW34"/>
    <x v="6"/>
    <x v="4"/>
    <x v="4"/>
    <x v="2"/>
    <x v="1"/>
    <x v="0"/>
    <x v="4920"/>
    <n v="9.6"/>
    <n v="244.917"/>
    <n v="3"/>
  </r>
  <r>
    <x v="1"/>
    <n v="5301"/>
    <s v="FDY45"/>
    <x v="6"/>
    <x v="4"/>
    <x v="4"/>
    <x v="2"/>
    <x v="1"/>
    <x v="0"/>
    <x v="4921"/>
    <n v="17.5"/>
    <n v="252.63560000000001"/>
    <n v="3"/>
  </r>
  <r>
    <x v="1"/>
    <n v="5302"/>
    <s v="FDI26"/>
    <x v="3"/>
    <x v="5"/>
    <x v="5"/>
    <x v="2"/>
    <x v="1"/>
    <x v="0"/>
    <x v="4922"/>
    <n v="5.94"/>
    <n v="176.43440000000001"/>
    <n v="3"/>
  </r>
  <r>
    <x v="1"/>
    <n v="5303"/>
    <s v="FDX40"/>
    <x v="2"/>
    <x v="5"/>
    <x v="5"/>
    <x v="2"/>
    <x v="1"/>
    <x v="0"/>
    <x v="4923"/>
    <n v="12.85"/>
    <n v="40.016399999999997"/>
    <n v="3"/>
  </r>
  <r>
    <x v="1"/>
    <n v="5304"/>
    <s v="FDR08"/>
    <x v="0"/>
    <x v="5"/>
    <x v="5"/>
    <x v="2"/>
    <x v="1"/>
    <x v="0"/>
    <x v="4924"/>
    <n v="18.7"/>
    <n v="111.18859999999999"/>
    <n v="3"/>
  </r>
  <r>
    <x v="1"/>
    <n v="5305"/>
    <s v="NCW53"/>
    <x v="1"/>
    <x v="5"/>
    <x v="5"/>
    <x v="2"/>
    <x v="1"/>
    <x v="0"/>
    <x v="4925"/>
    <n v="18.350000000000001"/>
    <n v="193.4162"/>
    <n v="3"/>
  </r>
  <r>
    <x v="1"/>
    <n v="5306"/>
    <s v="NCX30"/>
    <x v="5"/>
    <x v="5"/>
    <x v="5"/>
    <x v="2"/>
    <x v="2"/>
    <x v="0"/>
    <x v="4926"/>
    <n v="16.7"/>
    <n v="246.3776"/>
    <n v="3"/>
  </r>
  <r>
    <x v="1"/>
    <n v="5307"/>
    <s v="FDU34"/>
    <x v="6"/>
    <x v="5"/>
    <x v="5"/>
    <x v="2"/>
    <x v="2"/>
    <x v="0"/>
    <x v="4927"/>
    <n v="18.25"/>
    <n v="123.80459999999999"/>
    <n v="3"/>
  </r>
  <r>
    <x v="1"/>
    <n v="5308"/>
    <s v="DRI37"/>
    <x v="4"/>
    <x v="5"/>
    <x v="5"/>
    <x v="2"/>
    <x v="2"/>
    <x v="0"/>
    <x v="4928"/>
    <n v="15.85"/>
    <n v="58.3904"/>
    <n v="3"/>
  </r>
  <r>
    <x v="0"/>
    <n v="5309"/>
    <s v="FDZ23"/>
    <x v="13"/>
    <x v="4"/>
    <x v="4"/>
    <x v="2"/>
    <x v="2"/>
    <x v="0"/>
    <x v="4929"/>
    <n v="17.75"/>
    <n v="187.624"/>
    <n v="3"/>
  </r>
  <r>
    <x v="0"/>
    <n v="5310"/>
    <s v="FDV26"/>
    <x v="11"/>
    <x v="4"/>
    <x v="4"/>
    <x v="2"/>
    <x v="2"/>
    <x v="0"/>
    <x v="4930"/>
    <n v="20.25"/>
    <n v="196.77940000000001"/>
    <n v="3"/>
  </r>
  <r>
    <x v="0"/>
    <n v="5311"/>
    <s v="FDR52"/>
    <x v="2"/>
    <x v="4"/>
    <x v="4"/>
    <x v="2"/>
    <x v="2"/>
    <x v="0"/>
    <x v="4931"/>
    <n v="12.65"/>
    <n v="191.38460000000001"/>
    <n v="3"/>
  </r>
  <r>
    <x v="0"/>
    <n v="5312"/>
    <s v="FDT07"/>
    <x v="0"/>
    <x v="4"/>
    <x v="4"/>
    <x v="2"/>
    <x v="2"/>
    <x v="0"/>
    <x v="4932"/>
    <n v="5.82"/>
    <n v="255.333"/>
    <n v="3"/>
  </r>
  <r>
    <x v="0"/>
    <n v="5313"/>
    <s v="FDF44"/>
    <x v="0"/>
    <x v="4"/>
    <x v="4"/>
    <x v="2"/>
    <x v="2"/>
    <x v="0"/>
    <x v="4933"/>
    <n v="7.17"/>
    <n v="129.49680000000001"/>
    <n v="3"/>
  </r>
  <r>
    <x v="0"/>
    <n v="5314"/>
    <s v="FDR19"/>
    <x v="0"/>
    <x v="4"/>
    <x v="4"/>
    <x v="2"/>
    <x v="2"/>
    <x v="0"/>
    <x v="4934"/>
    <n v="13.5"/>
    <n v="145.4102"/>
    <n v="3"/>
  </r>
  <r>
    <x v="0"/>
    <n v="5315"/>
    <s v="FDF57"/>
    <x v="0"/>
    <x v="4"/>
    <x v="4"/>
    <x v="2"/>
    <x v="2"/>
    <x v="0"/>
    <x v="4935"/>
    <n v="14.5"/>
    <n v="168.6448"/>
    <n v="3"/>
  </r>
  <r>
    <x v="0"/>
    <n v="5316"/>
    <s v="FDI21"/>
    <x v="6"/>
    <x v="4"/>
    <x v="4"/>
    <x v="2"/>
    <x v="2"/>
    <x v="0"/>
    <x v="4936"/>
    <n v="5.59"/>
    <n v="62.916800000000002"/>
    <n v="3"/>
  </r>
  <r>
    <x v="0"/>
    <n v="5317"/>
    <s v="FDS58"/>
    <x v="6"/>
    <x v="4"/>
    <x v="4"/>
    <x v="2"/>
    <x v="2"/>
    <x v="0"/>
    <x v="4937"/>
    <n v="9.2850000000000001"/>
    <n v="161.05779999999999"/>
    <n v="3"/>
  </r>
  <r>
    <x v="0"/>
    <n v="5318"/>
    <s v="FDX49"/>
    <x v="3"/>
    <x v="5"/>
    <x v="5"/>
    <x v="2"/>
    <x v="2"/>
    <x v="0"/>
    <x v="4938"/>
    <n v="4.6150000000000002"/>
    <n v="234.33"/>
    <n v="3"/>
  </r>
  <r>
    <x v="0"/>
    <n v="5319"/>
    <s v="FDM02"/>
    <x v="3"/>
    <x v="5"/>
    <x v="5"/>
    <x v="2"/>
    <x v="2"/>
    <x v="0"/>
    <x v="4939"/>
    <n v="12.5"/>
    <n v="88.619799999999998"/>
    <n v="3"/>
  </r>
  <r>
    <x v="0"/>
    <n v="5320"/>
    <s v="FDK03"/>
    <x v="11"/>
    <x v="5"/>
    <x v="5"/>
    <x v="2"/>
    <x v="2"/>
    <x v="0"/>
    <x v="4940"/>
    <n v="12.6"/>
    <n v="255.53559999999999"/>
    <n v="3"/>
  </r>
  <r>
    <x v="0"/>
    <n v="5321"/>
    <s v="FDG41"/>
    <x v="2"/>
    <x v="5"/>
    <x v="5"/>
    <x v="2"/>
    <x v="2"/>
    <x v="0"/>
    <x v="4941"/>
    <n v="8.84"/>
    <n v="112.0228"/>
    <n v="3"/>
  </r>
  <r>
    <x v="0"/>
    <n v="5322"/>
    <s v="FDW43"/>
    <x v="0"/>
    <x v="5"/>
    <x v="5"/>
    <x v="2"/>
    <x v="0"/>
    <x v="0"/>
    <x v="4942"/>
    <n v="20.100000000000001"/>
    <n v="226.6036"/>
    <n v="3"/>
  </r>
  <r>
    <x v="0"/>
    <n v="5323"/>
    <s v="FDC10"/>
    <x v="6"/>
    <x v="5"/>
    <x v="5"/>
    <x v="2"/>
    <x v="0"/>
    <x v="0"/>
    <x v="4943"/>
    <n v="9.8000000000000007"/>
    <n v="120.8098"/>
    <n v="3"/>
  </r>
  <r>
    <x v="0"/>
    <n v="5324"/>
    <s v="DRB48"/>
    <x v="4"/>
    <x v="5"/>
    <x v="5"/>
    <x v="2"/>
    <x v="0"/>
    <x v="0"/>
    <x v="4944"/>
    <n v="16.75"/>
    <n v="37.482199999999999"/>
    <n v="3"/>
  </r>
  <r>
    <x v="1"/>
    <n v="5325"/>
    <s v="DRF01"/>
    <x v="4"/>
    <x v="8"/>
    <x v="8"/>
    <x v="2"/>
    <x v="1"/>
    <x v="0"/>
    <x v="4945"/>
    <n v="5.6550000000000002"/>
    <n v="146.9102"/>
    <n v="3"/>
  </r>
  <r>
    <x v="1"/>
    <n v="5326"/>
    <s v="FDS48"/>
    <x v="13"/>
    <x v="8"/>
    <x v="8"/>
    <x v="2"/>
    <x v="1"/>
    <x v="0"/>
    <x v="4946"/>
    <n v="15.15"/>
    <n v="152.3708"/>
    <n v="3"/>
  </r>
  <r>
    <x v="1"/>
    <n v="5327"/>
    <s v="FDS23"/>
    <x v="8"/>
    <x v="8"/>
    <x v="8"/>
    <x v="2"/>
    <x v="1"/>
    <x v="0"/>
    <x v="4947"/>
    <n v="4.6349999999999998"/>
    <n v="126.49939999999999"/>
    <n v="3"/>
  </r>
  <r>
    <x v="1"/>
    <n v="5328"/>
    <s v="FDV35"/>
    <x v="8"/>
    <x v="8"/>
    <x v="8"/>
    <x v="2"/>
    <x v="1"/>
    <x v="0"/>
    <x v="4948"/>
    <n v="19.5"/>
    <n v="156.13140000000001"/>
    <n v="3"/>
  </r>
  <r>
    <x v="1"/>
    <n v="5329"/>
    <s v="DRF27"/>
    <x v="11"/>
    <x v="8"/>
    <x v="8"/>
    <x v="2"/>
    <x v="1"/>
    <x v="0"/>
    <x v="4949"/>
    <n v="8.93"/>
    <n v="152.334"/>
    <n v="3"/>
  </r>
  <r>
    <x v="1"/>
    <n v="5330"/>
    <s v="FDV14"/>
    <x v="11"/>
    <x v="8"/>
    <x v="8"/>
    <x v="2"/>
    <x v="1"/>
    <x v="0"/>
    <x v="4950"/>
    <n v="19.850000000000001"/>
    <n v="89.485600000000005"/>
    <n v="3"/>
  </r>
  <r>
    <x v="1"/>
    <n v="5331"/>
    <s v="FDQ20"/>
    <x v="0"/>
    <x v="8"/>
    <x v="8"/>
    <x v="2"/>
    <x v="1"/>
    <x v="0"/>
    <x v="4951"/>
    <n v="8.3249999999999993"/>
    <n v="39.313800000000001"/>
    <n v="3"/>
  </r>
  <r>
    <x v="1"/>
    <n v="5332"/>
    <s v="FDT43"/>
    <x v="0"/>
    <x v="8"/>
    <x v="8"/>
    <x v="2"/>
    <x v="1"/>
    <x v="0"/>
    <x v="4952"/>
    <n v="16.350000000000001"/>
    <n v="49.932400000000001"/>
    <n v="3"/>
  </r>
  <r>
    <x v="1"/>
    <n v="5333"/>
    <s v="DRN35"/>
    <x v="9"/>
    <x v="8"/>
    <x v="8"/>
    <x v="2"/>
    <x v="1"/>
    <x v="0"/>
    <x v="4953"/>
    <n v="8.01"/>
    <n v="34.953200000000002"/>
    <n v="3"/>
  </r>
  <r>
    <x v="1"/>
    <n v="5334"/>
    <s v="NCF07"/>
    <x v="5"/>
    <x v="8"/>
    <x v="8"/>
    <x v="2"/>
    <x v="1"/>
    <x v="0"/>
    <x v="4954"/>
    <n v="9"/>
    <n v="99.601600000000005"/>
    <n v="3"/>
  </r>
  <r>
    <x v="1"/>
    <n v="5335"/>
    <s v="FDL45"/>
    <x v="6"/>
    <x v="8"/>
    <x v="8"/>
    <x v="2"/>
    <x v="1"/>
    <x v="0"/>
    <x v="4955"/>
    <n v="15.6"/>
    <n v="123.7704"/>
    <n v="3"/>
  </r>
  <r>
    <x v="1"/>
    <n v="5336"/>
    <s v="FDL34"/>
    <x v="6"/>
    <x v="8"/>
    <x v="8"/>
    <x v="2"/>
    <x v="1"/>
    <x v="0"/>
    <x v="4956"/>
    <n v="16"/>
    <n v="141.14959999999999"/>
    <n v="3"/>
  </r>
  <r>
    <x v="1"/>
    <n v="5337"/>
    <s v="FDR09"/>
    <x v="6"/>
    <x v="8"/>
    <x v="8"/>
    <x v="2"/>
    <x v="1"/>
    <x v="0"/>
    <x v="4957"/>
    <n v="18.25"/>
    <n v="259.69619999999998"/>
    <n v="3"/>
  </r>
  <r>
    <x v="1"/>
    <n v="5338"/>
    <s v="DRN36"/>
    <x v="4"/>
    <x v="8"/>
    <x v="8"/>
    <x v="2"/>
    <x v="1"/>
    <x v="0"/>
    <x v="4958"/>
    <n v="15.2"/>
    <n v="95.375200000000007"/>
    <n v="3"/>
  </r>
  <r>
    <x v="0"/>
    <n v="5339"/>
    <s v="FDM50"/>
    <x v="3"/>
    <x v="8"/>
    <x v="8"/>
    <x v="2"/>
    <x v="1"/>
    <x v="0"/>
    <x v="4959"/>
    <n v="13"/>
    <n v="61.921999999999997"/>
    <n v="3"/>
  </r>
  <r>
    <x v="0"/>
    <n v="5340"/>
    <s v="FDA26"/>
    <x v="11"/>
    <x v="8"/>
    <x v="8"/>
    <x v="2"/>
    <x v="1"/>
    <x v="0"/>
    <x v="4960"/>
    <n v="7.8550000000000004"/>
    <n v="218.44820000000001"/>
    <n v="3"/>
  </r>
  <r>
    <x v="0"/>
    <n v="5341"/>
    <s v="FDS04"/>
    <x v="2"/>
    <x v="8"/>
    <x v="8"/>
    <x v="2"/>
    <x v="1"/>
    <x v="0"/>
    <x v="4961"/>
    <n v="10.195"/>
    <n v="139.0838"/>
    <n v="3"/>
  </r>
  <r>
    <x v="0"/>
    <n v="5342"/>
    <s v="FDS16"/>
    <x v="2"/>
    <x v="8"/>
    <x v="8"/>
    <x v="2"/>
    <x v="1"/>
    <x v="0"/>
    <x v="4962"/>
    <n v="15.15"/>
    <n v="147.376"/>
    <n v="3"/>
  </r>
  <r>
    <x v="0"/>
    <n v="5343"/>
    <s v="FDB29"/>
    <x v="2"/>
    <x v="8"/>
    <x v="8"/>
    <x v="2"/>
    <x v="1"/>
    <x v="0"/>
    <x v="4963"/>
    <n v="16.7"/>
    <n v="115.1176"/>
    <n v="3"/>
  </r>
  <r>
    <x v="0"/>
    <n v="5344"/>
    <s v="FDZ43"/>
    <x v="0"/>
    <x v="8"/>
    <x v="8"/>
    <x v="2"/>
    <x v="1"/>
    <x v="0"/>
    <x v="4964"/>
    <n v="11"/>
    <n v="240.4512"/>
    <n v="3"/>
  </r>
  <r>
    <x v="0"/>
    <n v="5345"/>
    <s v="FDE56"/>
    <x v="0"/>
    <x v="8"/>
    <x v="8"/>
    <x v="2"/>
    <x v="1"/>
    <x v="0"/>
    <x v="4965"/>
    <n v="17.25"/>
    <n v="63.419400000000003"/>
    <n v="3"/>
  </r>
  <r>
    <x v="0"/>
    <n v="5346"/>
    <s v="FDU20"/>
    <x v="0"/>
    <x v="8"/>
    <x v="8"/>
    <x v="2"/>
    <x v="1"/>
    <x v="0"/>
    <x v="4966"/>
    <n v="19.350000000000001"/>
    <n v="120.3098"/>
    <n v="3"/>
  </r>
  <r>
    <x v="0"/>
    <n v="5347"/>
    <s v="FDD23"/>
    <x v="15"/>
    <x v="8"/>
    <x v="8"/>
    <x v="2"/>
    <x v="1"/>
    <x v="0"/>
    <x v="4967"/>
    <n v="9.5"/>
    <n v="187.78980000000001"/>
    <n v="3"/>
  </r>
  <r>
    <x v="1"/>
    <n v="5348"/>
    <s v="FDX24"/>
    <x v="13"/>
    <x v="8"/>
    <x v="8"/>
    <x v="2"/>
    <x v="1"/>
    <x v="0"/>
    <x v="4968"/>
    <n v="8.3550000000000004"/>
    <n v="93.046199999999999"/>
    <n v="3"/>
  </r>
  <r>
    <x v="0"/>
    <n v="5349"/>
    <s v="FDH44"/>
    <x v="0"/>
    <x v="8"/>
    <x v="8"/>
    <x v="2"/>
    <x v="1"/>
    <x v="0"/>
    <x v="4969"/>
    <n v="19.100000000000001"/>
    <n v="147.64179999999999"/>
    <n v="3"/>
  </r>
  <r>
    <x v="1"/>
    <n v="5350"/>
    <s v="NCL53"/>
    <x v="1"/>
    <x v="6"/>
    <x v="6"/>
    <x v="1"/>
    <x v="0"/>
    <x v="2"/>
    <x v="4970"/>
    <n v="7.5"/>
    <n v="177.40280000000001"/>
    <n v="3"/>
  </r>
  <r>
    <x v="1"/>
    <n v="5351"/>
    <s v="FDU35"/>
    <x v="8"/>
    <x v="6"/>
    <x v="6"/>
    <x v="1"/>
    <x v="0"/>
    <x v="2"/>
    <x v="4971"/>
    <n v="6.44"/>
    <n v="98.17"/>
    <n v="3"/>
  </r>
  <r>
    <x v="1"/>
    <n v="5352"/>
    <s v="DRI01"/>
    <x v="4"/>
    <x v="6"/>
    <x v="6"/>
    <x v="1"/>
    <x v="2"/>
    <x v="2"/>
    <x v="4972"/>
    <n v="7.97"/>
    <n v="172.1422"/>
    <n v="3"/>
  </r>
  <r>
    <x v="0"/>
    <n v="5353"/>
    <s v="FDE05"/>
    <x v="2"/>
    <x v="6"/>
    <x v="6"/>
    <x v="1"/>
    <x v="2"/>
    <x v="2"/>
    <x v="4973"/>
    <n v="10.895"/>
    <n v="146.21019999999999"/>
    <n v="3"/>
  </r>
  <r>
    <x v="1"/>
    <n v="5354"/>
    <s v="FDJ48"/>
    <x v="13"/>
    <x v="3"/>
    <x v="3"/>
    <x v="1"/>
    <x v="2"/>
    <x v="0"/>
    <x v="4974"/>
    <n v="11.3"/>
    <n v="245.4118"/>
    <n v="3"/>
  </r>
  <r>
    <x v="1"/>
    <n v="5355"/>
    <s v="FDT49"/>
    <x v="3"/>
    <x v="3"/>
    <x v="3"/>
    <x v="1"/>
    <x v="2"/>
    <x v="0"/>
    <x v="4975"/>
    <n v="7"/>
    <n v="107.02800000000001"/>
    <n v="3"/>
  </r>
  <r>
    <x v="1"/>
    <n v="5356"/>
    <s v="FDA38"/>
    <x v="11"/>
    <x v="3"/>
    <x v="3"/>
    <x v="1"/>
    <x v="2"/>
    <x v="0"/>
    <x v="4976"/>
    <n v="5.44"/>
    <n v="241.25380000000001"/>
    <n v="3"/>
  </r>
  <r>
    <x v="1"/>
    <n v="5357"/>
    <s v="FDM20"/>
    <x v="0"/>
    <x v="3"/>
    <x v="3"/>
    <x v="1"/>
    <x v="2"/>
    <x v="0"/>
    <x v="4977"/>
    <n v="10"/>
    <n v="245.4144"/>
    <n v="3"/>
  </r>
  <r>
    <x v="1"/>
    <n v="5358"/>
    <s v="NCF31"/>
    <x v="5"/>
    <x v="3"/>
    <x v="3"/>
    <x v="1"/>
    <x v="2"/>
    <x v="0"/>
    <x v="4978"/>
    <n v="9.1300000000000008"/>
    <n v="150.20240000000001"/>
    <n v="3"/>
  </r>
  <r>
    <x v="1"/>
    <n v="5359"/>
    <s v="NCC06"/>
    <x v="5"/>
    <x v="3"/>
    <x v="3"/>
    <x v="1"/>
    <x v="2"/>
    <x v="0"/>
    <x v="4979"/>
    <n v="19"/>
    <n v="129.83359999999999"/>
    <n v="3"/>
  </r>
  <r>
    <x v="1"/>
    <n v="5360"/>
    <s v="NCB43"/>
    <x v="5"/>
    <x v="3"/>
    <x v="3"/>
    <x v="1"/>
    <x v="2"/>
    <x v="0"/>
    <x v="20"/>
    <n v="20.2"/>
    <n v="187.18979999999999"/>
    <n v="3"/>
  </r>
  <r>
    <x v="1"/>
    <n v="5361"/>
    <s v="FDB47"/>
    <x v="6"/>
    <x v="3"/>
    <x v="3"/>
    <x v="1"/>
    <x v="2"/>
    <x v="0"/>
    <x v="4980"/>
    <n v="8.8000000000000007"/>
    <n v="209.16120000000001"/>
    <n v="3"/>
  </r>
  <r>
    <x v="1"/>
    <n v="5362"/>
    <s v="FDX58"/>
    <x v="6"/>
    <x v="3"/>
    <x v="3"/>
    <x v="1"/>
    <x v="2"/>
    <x v="0"/>
    <x v="4981"/>
    <n v="13.15"/>
    <n v="182.595"/>
    <n v="3"/>
  </r>
  <r>
    <x v="0"/>
    <n v="5363"/>
    <s v="FDJ14"/>
    <x v="3"/>
    <x v="3"/>
    <x v="3"/>
    <x v="1"/>
    <x v="2"/>
    <x v="0"/>
    <x v="4982"/>
    <n v="10.3"/>
    <n v="80.096000000000004"/>
    <n v="3"/>
  </r>
  <r>
    <x v="0"/>
    <n v="5364"/>
    <s v="FDA40"/>
    <x v="2"/>
    <x v="3"/>
    <x v="3"/>
    <x v="1"/>
    <x v="2"/>
    <x v="0"/>
    <x v="4983"/>
    <n v="16"/>
    <n v="88.985600000000005"/>
    <n v="3"/>
  </r>
  <r>
    <x v="0"/>
    <n v="5365"/>
    <s v="FDN46"/>
    <x v="6"/>
    <x v="3"/>
    <x v="3"/>
    <x v="1"/>
    <x v="2"/>
    <x v="0"/>
    <x v="4984"/>
    <n v="7.21"/>
    <n v="100.53319999999999"/>
    <n v="3"/>
  </r>
  <r>
    <x v="0"/>
    <n v="5366"/>
    <s v="FDG34"/>
    <x v="6"/>
    <x v="3"/>
    <x v="3"/>
    <x v="1"/>
    <x v="2"/>
    <x v="0"/>
    <x v="4985"/>
    <n v="11.5"/>
    <n v="106.9254"/>
    <n v="3"/>
  </r>
  <r>
    <x v="0"/>
    <n v="5367"/>
    <s v="FDX57"/>
    <x v="6"/>
    <x v="3"/>
    <x v="3"/>
    <x v="1"/>
    <x v="2"/>
    <x v="0"/>
    <x v="20"/>
    <n v="17.25"/>
    <n v="95.206800000000001"/>
    <n v="3"/>
  </r>
  <r>
    <x v="1"/>
    <n v="5368"/>
    <s v="FDE29"/>
    <x v="2"/>
    <x v="1"/>
    <x v="1"/>
    <x v="1"/>
    <x v="0"/>
    <x v="1"/>
    <x v="4986"/>
    <n v="8.9049999999999994"/>
    <n v="60.287799999999997"/>
    <n v="3"/>
  </r>
  <r>
    <x v="1"/>
    <n v="5369"/>
    <s v="NCX05"/>
    <x v="1"/>
    <x v="1"/>
    <x v="1"/>
    <x v="1"/>
    <x v="0"/>
    <x v="1"/>
    <x v="4987"/>
    <n v="15.2"/>
    <n v="114.4492"/>
    <n v="3"/>
  </r>
  <r>
    <x v="1"/>
    <n v="5370"/>
    <s v="FDF59"/>
    <x v="15"/>
    <x v="1"/>
    <x v="1"/>
    <x v="1"/>
    <x v="0"/>
    <x v="1"/>
    <x v="4988"/>
    <n v="12.5"/>
    <n v="124.902"/>
    <n v="3"/>
  </r>
  <r>
    <x v="1"/>
    <n v="5371"/>
    <s v="FDR35"/>
    <x v="8"/>
    <x v="1"/>
    <x v="1"/>
    <x v="1"/>
    <x v="0"/>
    <x v="1"/>
    <x v="4989"/>
    <n v="12.5"/>
    <n v="198.3742"/>
    <n v="3"/>
  </r>
  <r>
    <x v="1"/>
    <n v="5372"/>
    <s v="FDS52"/>
    <x v="2"/>
    <x v="1"/>
    <x v="1"/>
    <x v="1"/>
    <x v="0"/>
    <x v="1"/>
    <x v="4990"/>
    <n v="8.89"/>
    <n v="102.80159999999999"/>
    <n v="3"/>
  </r>
  <r>
    <x v="1"/>
    <n v="5373"/>
    <s v="FDD05"/>
    <x v="2"/>
    <x v="1"/>
    <x v="1"/>
    <x v="1"/>
    <x v="0"/>
    <x v="1"/>
    <x v="4991"/>
    <n v="19.350000000000001"/>
    <n v="119.3098"/>
    <n v="3"/>
  </r>
  <r>
    <x v="1"/>
    <n v="5374"/>
    <s v="DRF23"/>
    <x v="9"/>
    <x v="1"/>
    <x v="1"/>
    <x v="1"/>
    <x v="0"/>
    <x v="1"/>
    <x v="4992"/>
    <n v="4.6100000000000003"/>
    <n v="175.2396"/>
    <n v="3"/>
  </r>
  <r>
    <x v="1"/>
    <n v="5375"/>
    <s v="DRK59"/>
    <x v="9"/>
    <x v="1"/>
    <x v="1"/>
    <x v="1"/>
    <x v="0"/>
    <x v="1"/>
    <x v="4993"/>
    <n v="8.8949999999999996"/>
    <n v="233.86160000000001"/>
    <n v="3"/>
  </r>
  <r>
    <x v="1"/>
    <n v="5376"/>
    <s v="NCO29"/>
    <x v="1"/>
    <x v="1"/>
    <x v="1"/>
    <x v="1"/>
    <x v="0"/>
    <x v="1"/>
    <x v="4994"/>
    <n v="11.15"/>
    <n v="164.3526"/>
    <n v="3"/>
  </r>
  <r>
    <x v="1"/>
    <n v="5377"/>
    <s v="NCM29"/>
    <x v="1"/>
    <x v="1"/>
    <x v="1"/>
    <x v="1"/>
    <x v="0"/>
    <x v="1"/>
    <x v="4995"/>
    <n v="11.5"/>
    <n v="132.96260000000001"/>
    <n v="3"/>
  </r>
  <r>
    <x v="1"/>
    <n v="5378"/>
    <s v="NCZ41"/>
    <x v="1"/>
    <x v="1"/>
    <x v="1"/>
    <x v="1"/>
    <x v="0"/>
    <x v="1"/>
    <x v="20"/>
    <n v="19.850000000000001"/>
    <n v="126.1704"/>
    <n v="3"/>
  </r>
  <r>
    <x v="1"/>
    <n v="5379"/>
    <s v="NCS06"/>
    <x v="5"/>
    <x v="1"/>
    <x v="1"/>
    <x v="1"/>
    <x v="0"/>
    <x v="1"/>
    <x v="4996"/>
    <n v="7.9349999999999996"/>
    <n v="261.291"/>
    <n v="3"/>
  </r>
  <r>
    <x v="1"/>
    <n v="5380"/>
    <s v="NCF42"/>
    <x v="5"/>
    <x v="1"/>
    <x v="1"/>
    <x v="1"/>
    <x v="0"/>
    <x v="1"/>
    <x v="4997"/>
    <n v="17.350000000000001"/>
    <n v="176.27119999999999"/>
    <n v="3"/>
  </r>
  <r>
    <x v="1"/>
    <n v="5381"/>
    <s v="FDH58"/>
    <x v="6"/>
    <x v="1"/>
    <x v="1"/>
    <x v="1"/>
    <x v="0"/>
    <x v="1"/>
    <x v="20"/>
    <n v="12.3"/>
    <n v="116.4834"/>
    <n v="3"/>
  </r>
  <r>
    <x v="1"/>
    <n v="5382"/>
    <s v="FDN57"/>
    <x v="6"/>
    <x v="1"/>
    <x v="1"/>
    <x v="1"/>
    <x v="0"/>
    <x v="1"/>
    <x v="4998"/>
    <n v="18.25"/>
    <n v="142.0154"/>
    <n v="3"/>
  </r>
  <r>
    <x v="0"/>
    <n v="5383"/>
    <s v="FDQ48"/>
    <x v="13"/>
    <x v="1"/>
    <x v="1"/>
    <x v="1"/>
    <x v="0"/>
    <x v="1"/>
    <x v="4999"/>
    <n v="14.3"/>
    <n v="98.172600000000003"/>
    <n v="3"/>
  </r>
  <r>
    <x v="0"/>
    <n v="5384"/>
    <s v="FDF26"/>
    <x v="3"/>
    <x v="1"/>
    <x v="1"/>
    <x v="1"/>
    <x v="0"/>
    <x v="1"/>
    <x v="4250"/>
    <n v="6.8250000000000002"/>
    <n v="155.20179999999999"/>
    <n v="3"/>
  </r>
  <r>
    <x v="0"/>
    <n v="5385"/>
    <s v="FDX38"/>
    <x v="11"/>
    <x v="1"/>
    <x v="1"/>
    <x v="1"/>
    <x v="0"/>
    <x v="1"/>
    <x v="5000"/>
    <n v="10.5"/>
    <n v="48.2376"/>
    <n v="3"/>
  </r>
  <r>
    <x v="0"/>
    <n v="5386"/>
    <s v="FDP52"/>
    <x v="2"/>
    <x v="1"/>
    <x v="1"/>
    <x v="1"/>
    <x v="0"/>
    <x v="1"/>
    <x v="5001"/>
    <n v="18.7"/>
    <n v="229.501"/>
    <n v="3"/>
  </r>
  <r>
    <x v="0"/>
    <n v="5387"/>
    <s v="FDK20"/>
    <x v="0"/>
    <x v="1"/>
    <x v="1"/>
    <x v="1"/>
    <x v="0"/>
    <x v="1"/>
    <x v="5002"/>
    <n v="12.6"/>
    <n v="122.0072"/>
    <n v="3"/>
  </r>
  <r>
    <x v="0"/>
    <n v="5388"/>
    <s v="FDS44"/>
    <x v="0"/>
    <x v="1"/>
    <x v="1"/>
    <x v="1"/>
    <x v="0"/>
    <x v="1"/>
    <x v="5003"/>
    <n v="12.65"/>
    <n v="238.85380000000001"/>
    <n v="3"/>
  </r>
  <r>
    <x v="0"/>
    <n v="5389"/>
    <s v="FDD32"/>
    <x v="0"/>
    <x v="1"/>
    <x v="1"/>
    <x v="1"/>
    <x v="0"/>
    <x v="1"/>
    <x v="5004"/>
    <n v="17.7"/>
    <n v="80.927599999999998"/>
    <n v="3"/>
  </r>
  <r>
    <x v="0"/>
    <n v="5390"/>
    <s v="FDW51"/>
    <x v="7"/>
    <x v="1"/>
    <x v="1"/>
    <x v="1"/>
    <x v="0"/>
    <x v="1"/>
    <x v="5005"/>
    <n v="6.1550000000000002"/>
    <n v="213.45599999999999"/>
    <n v="3"/>
  </r>
  <r>
    <x v="0"/>
    <n v="5391"/>
    <s v="FDP21"/>
    <x v="6"/>
    <x v="1"/>
    <x v="1"/>
    <x v="1"/>
    <x v="0"/>
    <x v="1"/>
    <x v="5006"/>
    <n v="7.42"/>
    <n v="188.9872"/>
    <n v="3"/>
  </r>
  <r>
    <x v="1"/>
    <n v="5392"/>
    <s v="NCI17"/>
    <x v="1"/>
    <x v="1"/>
    <x v="1"/>
    <x v="1"/>
    <x v="0"/>
    <x v="1"/>
    <x v="5007"/>
    <n v="8.6449999999999996"/>
    <n v="94.741"/>
    <n v="3"/>
  </r>
  <r>
    <x v="1"/>
    <n v="5393"/>
    <s v="DRM59"/>
    <x v="9"/>
    <x v="7"/>
    <x v="7"/>
    <x v="1"/>
    <x v="0"/>
    <x v="3"/>
    <x v="5008"/>
    <m/>
    <n v="154.69980000000001"/>
    <n v="3"/>
  </r>
  <r>
    <x v="1"/>
    <n v="5394"/>
    <s v="FDY59"/>
    <x v="13"/>
    <x v="7"/>
    <x v="7"/>
    <x v="1"/>
    <x v="0"/>
    <x v="3"/>
    <x v="5009"/>
    <m/>
    <n v="93.346199999999996"/>
    <n v="3"/>
  </r>
  <r>
    <x v="1"/>
    <n v="5395"/>
    <s v="FDR35"/>
    <x v="8"/>
    <x v="7"/>
    <x v="7"/>
    <x v="1"/>
    <x v="0"/>
    <x v="3"/>
    <x v="5010"/>
    <m/>
    <n v="200.07419999999999"/>
    <n v="3"/>
  </r>
  <r>
    <x v="1"/>
    <n v="5396"/>
    <s v="FDD50"/>
    <x v="3"/>
    <x v="7"/>
    <x v="7"/>
    <x v="1"/>
    <x v="0"/>
    <x v="3"/>
    <x v="5011"/>
    <m/>
    <n v="167.7132"/>
    <n v="3"/>
  </r>
  <r>
    <x v="1"/>
    <n v="5397"/>
    <s v="FDZ38"/>
    <x v="11"/>
    <x v="7"/>
    <x v="7"/>
    <x v="1"/>
    <x v="0"/>
    <x v="3"/>
    <x v="5012"/>
    <m/>
    <n v="174.04220000000001"/>
    <n v="3"/>
  </r>
  <r>
    <x v="1"/>
    <n v="5398"/>
    <s v="FDB44"/>
    <x v="0"/>
    <x v="7"/>
    <x v="7"/>
    <x v="1"/>
    <x v="0"/>
    <x v="3"/>
    <x v="5013"/>
    <m/>
    <n v="210.05860000000001"/>
    <n v="3"/>
  </r>
  <r>
    <x v="1"/>
    <n v="5399"/>
    <s v="FDV55"/>
    <x v="0"/>
    <x v="7"/>
    <x v="7"/>
    <x v="1"/>
    <x v="0"/>
    <x v="3"/>
    <x v="5014"/>
    <m/>
    <n v="145.14439999999999"/>
    <n v="3"/>
  </r>
  <r>
    <x v="1"/>
    <n v="5400"/>
    <s v="DRN59"/>
    <x v="9"/>
    <x v="7"/>
    <x v="7"/>
    <x v="1"/>
    <x v="0"/>
    <x v="3"/>
    <x v="5015"/>
    <m/>
    <n v="46.206000000000003"/>
    <n v="3"/>
  </r>
  <r>
    <x v="1"/>
    <n v="5401"/>
    <s v="NCD30"/>
    <x v="5"/>
    <x v="7"/>
    <x v="7"/>
    <x v="1"/>
    <x v="0"/>
    <x v="3"/>
    <x v="20"/>
    <m/>
    <n v="98.172600000000003"/>
    <n v="3"/>
  </r>
  <r>
    <x v="1"/>
    <n v="5402"/>
    <s v="NCG30"/>
    <x v="5"/>
    <x v="7"/>
    <x v="7"/>
    <x v="1"/>
    <x v="0"/>
    <x v="3"/>
    <x v="5016"/>
    <m/>
    <n v="124.6046"/>
    <n v="3"/>
  </r>
  <r>
    <x v="1"/>
    <n v="5403"/>
    <s v="NCP02"/>
    <x v="5"/>
    <x v="7"/>
    <x v="7"/>
    <x v="1"/>
    <x v="0"/>
    <x v="3"/>
    <x v="5017"/>
    <m/>
    <n v="59.656199999999998"/>
    <n v="3"/>
  </r>
  <r>
    <x v="1"/>
    <n v="5404"/>
    <s v="FDP27"/>
    <x v="7"/>
    <x v="7"/>
    <x v="7"/>
    <x v="1"/>
    <x v="0"/>
    <x v="3"/>
    <x v="5018"/>
    <m/>
    <n v="188.35300000000001"/>
    <n v="3"/>
  </r>
  <r>
    <x v="1"/>
    <n v="5405"/>
    <s v="FDK34"/>
    <x v="6"/>
    <x v="7"/>
    <x v="7"/>
    <x v="1"/>
    <x v="0"/>
    <x v="3"/>
    <x v="5019"/>
    <m/>
    <n v="240.15639999999999"/>
    <n v="3"/>
  </r>
  <r>
    <x v="1"/>
    <n v="5406"/>
    <s v="FDO58"/>
    <x v="6"/>
    <x v="7"/>
    <x v="7"/>
    <x v="1"/>
    <x v="0"/>
    <x v="3"/>
    <x v="5020"/>
    <m/>
    <n v="164.8526"/>
    <n v="3"/>
  </r>
  <r>
    <x v="1"/>
    <n v="5407"/>
    <s v="FDX45"/>
    <x v="6"/>
    <x v="7"/>
    <x v="7"/>
    <x v="1"/>
    <x v="0"/>
    <x v="3"/>
    <x v="5021"/>
    <m/>
    <n v="156.26300000000001"/>
    <n v="3"/>
  </r>
  <r>
    <x v="1"/>
    <n v="5408"/>
    <s v="DRN36"/>
    <x v="4"/>
    <x v="7"/>
    <x v="7"/>
    <x v="1"/>
    <x v="0"/>
    <x v="3"/>
    <x v="5022"/>
    <m/>
    <n v="95.075199999999995"/>
    <n v="3"/>
  </r>
  <r>
    <x v="0"/>
    <n v="5409"/>
    <s v="FDP59"/>
    <x v="8"/>
    <x v="7"/>
    <x v="7"/>
    <x v="1"/>
    <x v="0"/>
    <x v="3"/>
    <x v="5023"/>
    <m/>
    <n v="103.1648"/>
    <n v="3"/>
  </r>
  <r>
    <x v="0"/>
    <n v="5410"/>
    <s v="FDQ26"/>
    <x v="11"/>
    <x v="7"/>
    <x v="7"/>
    <x v="1"/>
    <x v="0"/>
    <x v="3"/>
    <x v="5024"/>
    <m/>
    <n v="57.2562"/>
    <n v="3"/>
  </r>
  <r>
    <x v="0"/>
    <n v="5411"/>
    <s v="FDP31"/>
    <x v="0"/>
    <x v="7"/>
    <x v="7"/>
    <x v="1"/>
    <x v="0"/>
    <x v="3"/>
    <x v="5025"/>
    <m/>
    <n v="65.716800000000006"/>
    <n v="3"/>
  </r>
  <r>
    <x v="0"/>
    <n v="5412"/>
    <s v="FDU19"/>
    <x v="0"/>
    <x v="7"/>
    <x v="7"/>
    <x v="1"/>
    <x v="0"/>
    <x v="3"/>
    <x v="5026"/>
    <m/>
    <n v="172.04220000000001"/>
    <n v="3"/>
  </r>
  <r>
    <x v="0"/>
    <n v="5413"/>
    <s v="FDB58"/>
    <x v="6"/>
    <x v="7"/>
    <x v="7"/>
    <x v="1"/>
    <x v="0"/>
    <x v="3"/>
    <x v="5027"/>
    <m/>
    <n v="143.71539999999999"/>
    <n v="3"/>
  </r>
  <r>
    <x v="0"/>
    <n v="5414"/>
    <s v="FDK10"/>
    <x v="6"/>
    <x v="7"/>
    <x v="7"/>
    <x v="1"/>
    <x v="0"/>
    <x v="3"/>
    <x v="5028"/>
    <m/>
    <n v="181.166"/>
    <n v="3"/>
  </r>
  <r>
    <x v="1"/>
    <n v="5415"/>
    <s v="DRL11"/>
    <x v="9"/>
    <x v="7"/>
    <x v="7"/>
    <x v="1"/>
    <x v="0"/>
    <x v="3"/>
    <x v="5029"/>
    <m/>
    <n v="156.59460000000001"/>
    <n v="3"/>
  </r>
  <r>
    <x v="1"/>
    <n v="5416"/>
    <s v="FDV38"/>
    <x v="11"/>
    <x v="6"/>
    <x v="6"/>
    <x v="1"/>
    <x v="1"/>
    <x v="2"/>
    <x v="5030"/>
    <n v="19.25"/>
    <n v="55.7956"/>
    <n v="2.9"/>
  </r>
  <r>
    <x v="1"/>
    <n v="5417"/>
    <s v="DRJ24"/>
    <x v="4"/>
    <x v="3"/>
    <x v="3"/>
    <x v="1"/>
    <x v="2"/>
    <x v="0"/>
    <x v="5031"/>
    <n v="11.8"/>
    <n v="186.39240000000001"/>
    <n v="2.9"/>
  </r>
  <r>
    <x v="0"/>
    <n v="5418"/>
    <s v="FDQ31"/>
    <x v="0"/>
    <x v="0"/>
    <x v="0"/>
    <x v="0"/>
    <x v="0"/>
    <x v="0"/>
    <x v="5032"/>
    <n v="5.7850000000000001"/>
    <n v="87.385599999999997"/>
    <n v="2.9"/>
  </r>
  <r>
    <x v="0"/>
    <n v="5419"/>
    <s v="FDC34"/>
    <x v="6"/>
    <x v="0"/>
    <x v="0"/>
    <x v="0"/>
    <x v="0"/>
    <x v="0"/>
    <x v="5033"/>
    <n v="16"/>
    <n v="155.2972"/>
    <n v="2.9"/>
  </r>
  <r>
    <x v="1"/>
    <n v="5420"/>
    <s v="FDS13"/>
    <x v="3"/>
    <x v="7"/>
    <x v="9"/>
    <x v="0"/>
    <x v="1"/>
    <x v="2"/>
    <x v="5034"/>
    <m/>
    <n v="266.58839999999998"/>
    <n v="2.9"/>
  </r>
  <r>
    <x v="1"/>
    <n v="5421"/>
    <s v="DRF37"/>
    <x v="4"/>
    <x v="7"/>
    <x v="9"/>
    <x v="0"/>
    <x v="1"/>
    <x v="2"/>
    <x v="20"/>
    <m/>
    <n v="261.291"/>
    <n v="2.9"/>
  </r>
  <r>
    <x v="1"/>
    <n v="5422"/>
    <s v="FDD04"/>
    <x v="11"/>
    <x v="2"/>
    <x v="2"/>
    <x v="0"/>
    <x v="1"/>
    <x v="0"/>
    <x v="5035"/>
    <n v="16"/>
    <n v="143.21539999999999"/>
    <n v="2.9"/>
  </r>
  <r>
    <x v="1"/>
    <n v="5423"/>
    <s v="DRF13"/>
    <x v="4"/>
    <x v="2"/>
    <x v="2"/>
    <x v="0"/>
    <x v="1"/>
    <x v="0"/>
    <x v="5036"/>
    <n v="12.1"/>
    <n v="146.9444"/>
    <n v="2.9"/>
  </r>
  <r>
    <x v="1"/>
    <n v="5424"/>
    <s v="DRM48"/>
    <x v="4"/>
    <x v="2"/>
    <x v="2"/>
    <x v="0"/>
    <x v="1"/>
    <x v="0"/>
    <x v="5037"/>
    <n v="15.2"/>
    <n v="36.084800000000001"/>
    <n v="2.9"/>
  </r>
  <r>
    <x v="1"/>
    <n v="5425"/>
    <s v="DRM35"/>
    <x v="9"/>
    <x v="4"/>
    <x v="4"/>
    <x v="2"/>
    <x v="0"/>
    <x v="0"/>
    <x v="5038"/>
    <n v="9.6950000000000003"/>
    <n v="176.93440000000001"/>
    <n v="2.9"/>
  </r>
  <r>
    <x v="1"/>
    <n v="5426"/>
    <s v="NCS38"/>
    <x v="5"/>
    <x v="4"/>
    <x v="4"/>
    <x v="2"/>
    <x v="1"/>
    <x v="0"/>
    <x v="5039"/>
    <n v="8.6"/>
    <n v="114.3176"/>
    <n v="2.9"/>
  </r>
  <r>
    <x v="1"/>
    <n v="5427"/>
    <s v="DRG37"/>
    <x v="4"/>
    <x v="4"/>
    <x v="4"/>
    <x v="2"/>
    <x v="1"/>
    <x v="0"/>
    <x v="5040"/>
    <n v="16.2"/>
    <n v="153.7972"/>
    <n v="2.9"/>
  </r>
  <r>
    <x v="0"/>
    <n v="5428"/>
    <s v="FDN56"/>
    <x v="0"/>
    <x v="5"/>
    <x v="5"/>
    <x v="2"/>
    <x v="2"/>
    <x v="0"/>
    <x v="5041"/>
    <n v="5.46"/>
    <n v="143.87860000000001"/>
    <n v="2.9"/>
  </r>
  <r>
    <x v="0"/>
    <n v="5429"/>
    <s v="FDY57"/>
    <x v="6"/>
    <x v="5"/>
    <x v="5"/>
    <x v="2"/>
    <x v="0"/>
    <x v="0"/>
    <x v="5042"/>
    <n v="20.2"/>
    <n v="95.375200000000007"/>
    <n v="2.9"/>
  </r>
  <r>
    <x v="1"/>
    <n v="5430"/>
    <s v="FDB27"/>
    <x v="11"/>
    <x v="8"/>
    <x v="8"/>
    <x v="2"/>
    <x v="1"/>
    <x v="0"/>
    <x v="5043"/>
    <n v="7.5750000000000002"/>
    <n v="198.17679999999999"/>
    <n v="2.9"/>
  </r>
  <r>
    <x v="0"/>
    <n v="5431"/>
    <s v="FDT32"/>
    <x v="0"/>
    <x v="8"/>
    <x v="8"/>
    <x v="2"/>
    <x v="1"/>
    <x v="0"/>
    <x v="5044"/>
    <n v="19"/>
    <n v="186.5214"/>
    <n v="2.9"/>
  </r>
  <r>
    <x v="1"/>
    <n v="5432"/>
    <s v="FDR21"/>
    <x v="6"/>
    <x v="3"/>
    <x v="3"/>
    <x v="1"/>
    <x v="2"/>
    <x v="0"/>
    <x v="5045"/>
    <n v="19.7"/>
    <n v="174.43700000000001"/>
    <n v="2.9"/>
  </r>
  <r>
    <x v="1"/>
    <n v="5433"/>
    <s v="FDD04"/>
    <x v="11"/>
    <x v="3"/>
    <x v="3"/>
    <x v="1"/>
    <x v="2"/>
    <x v="0"/>
    <x v="5046"/>
    <n v="16"/>
    <n v="143.41540000000001"/>
    <n v="2.9"/>
  </r>
  <r>
    <x v="1"/>
    <n v="5434"/>
    <s v="DRL23"/>
    <x v="9"/>
    <x v="3"/>
    <x v="3"/>
    <x v="1"/>
    <x v="2"/>
    <x v="0"/>
    <x v="5047"/>
    <n v="18.350000000000001"/>
    <n v="106.1938"/>
    <n v="2.9"/>
  </r>
  <r>
    <x v="0"/>
    <n v="5435"/>
    <s v="FDE05"/>
    <x v="2"/>
    <x v="3"/>
    <x v="3"/>
    <x v="1"/>
    <x v="2"/>
    <x v="0"/>
    <x v="5048"/>
    <n v="10.895"/>
    <n v="147.71019999999999"/>
    <n v="2.9"/>
  </r>
  <r>
    <x v="1"/>
    <n v="5436"/>
    <s v="NCF19"/>
    <x v="5"/>
    <x v="1"/>
    <x v="1"/>
    <x v="1"/>
    <x v="0"/>
    <x v="1"/>
    <x v="5049"/>
    <n v="13"/>
    <n v="48.003399999999999"/>
    <n v="2.9"/>
  </r>
  <r>
    <x v="0"/>
    <n v="5437"/>
    <s v="FDO39"/>
    <x v="7"/>
    <x v="1"/>
    <x v="1"/>
    <x v="1"/>
    <x v="0"/>
    <x v="1"/>
    <x v="5050"/>
    <n v="6.9850000000000003"/>
    <n v="184.76079999999999"/>
    <n v="2.9"/>
  </r>
  <r>
    <x v="1"/>
    <n v="5438"/>
    <s v="FDC50"/>
    <x v="3"/>
    <x v="7"/>
    <x v="7"/>
    <x v="1"/>
    <x v="0"/>
    <x v="3"/>
    <x v="5051"/>
    <m/>
    <n v="93.809399999999997"/>
    <n v="2.9"/>
  </r>
  <r>
    <x v="1"/>
    <n v="5439"/>
    <s v="FDI46"/>
    <x v="6"/>
    <x v="7"/>
    <x v="7"/>
    <x v="1"/>
    <x v="0"/>
    <x v="3"/>
    <x v="5052"/>
    <m/>
    <n v="252.57239999999999"/>
    <n v="2.9"/>
  </r>
  <r>
    <x v="1"/>
    <n v="5440"/>
    <s v="NCR18"/>
    <x v="5"/>
    <x v="5"/>
    <x v="5"/>
    <x v="2"/>
    <x v="1"/>
    <x v="0"/>
    <x v="5053"/>
    <n v="15.85"/>
    <n v="42.711199999999998"/>
    <n v="2.8"/>
  </r>
  <r>
    <x v="1"/>
    <n v="5441"/>
    <s v="DRD13"/>
    <x v="4"/>
    <x v="5"/>
    <x v="5"/>
    <x v="2"/>
    <x v="1"/>
    <x v="0"/>
    <x v="5054"/>
    <n v="15"/>
    <n v="62.616799999999998"/>
    <n v="2.8"/>
  </r>
  <r>
    <x v="1"/>
    <n v="5442"/>
    <s v="FDI35"/>
    <x v="15"/>
    <x v="2"/>
    <x v="2"/>
    <x v="0"/>
    <x v="1"/>
    <x v="0"/>
    <x v="5055"/>
    <n v="14"/>
    <n v="180.76339999999999"/>
    <n v="2.8"/>
  </r>
  <r>
    <x v="1"/>
    <n v="5443"/>
    <s v="DRD37"/>
    <x v="4"/>
    <x v="1"/>
    <x v="1"/>
    <x v="1"/>
    <x v="0"/>
    <x v="1"/>
    <x v="5056"/>
    <n v="9.8000000000000007"/>
    <n v="46.506"/>
    <n v="2.8"/>
  </r>
  <r>
    <x v="0"/>
    <n v="5444"/>
    <s v="FDV37"/>
    <x v="3"/>
    <x v="7"/>
    <x v="7"/>
    <x v="1"/>
    <x v="0"/>
    <x v="3"/>
    <x v="5057"/>
    <m/>
    <n v="195.8426"/>
    <n v="2.8"/>
  </r>
  <r>
    <x v="1"/>
    <n v="5445"/>
    <s v="FDQ09"/>
    <x v="6"/>
    <x v="1"/>
    <x v="1"/>
    <x v="1"/>
    <x v="0"/>
    <x v="1"/>
    <x v="5058"/>
    <n v="7.2350000000000003"/>
    <n v="115.2834"/>
    <n v="2.8"/>
  </r>
  <r>
    <x v="0"/>
    <n v="5446"/>
    <s v="FDX46"/>
    <x v="6"/>
    <x v="3"/>
    <x v="3"/>
    <x v="1"/>
    <x v="2"/>
    <x v="0"/>
    <x v="20"/>
    <n v="12.3"/>
    <n v="57.356200000000001"/>
    <n v="2.8"/>
  </r>
  <r>
    <x v="0"/>
    <n v="5447"/>
    <s v="FDO19"/>
    <x v="0"/>
    <x v="4"/>
    <x v="4"/>
    <x v="2"/>
    <x v="0"/>
    <x v="0"/>
    <x v="5059"/>
    <n v="17.7"/>
    <n v="48.103400000000001"/>
    <n v="2.8"/>
  </r>
  <r>
    <x v="1"/>
    <n v="5448"/>
    <s v="FDL56"/>
    <x v="0"/>
    <x v="7"/>
    <x v="9"/>
    <x v="0"/>
    <x v="1"/>
    <x v="2"/>
    <x v="5060"/>
    <m/>
    <n v="85.619799999999998"/>
    <n v="2.8"/>
  </r>
  <r>
    <x v="1"/>
    <n v="5449"/>
    <s v="FDP38"/>
    <x v="3"/>
    <x v="0"/>
    <x v="0"/>
    <x v="0"/>
    <x v="0"/>
    <x v="0"/>
    <x v="5061"/>
    <n v="10.1"/>
    <n v="50.6008"/>
    <n v="2.8"/>
  </r>
  <r>
    <x v="1"/>
    <n v="5450"/>
    <s v="FDT21"/>
    <x v="6"/>
    <x v="0"/>
    <x v="0"/>
    <x v="0"/>
    <x v="0"/>
    <x v="0"/>
    <x v="5062"/>
    <n v="7.42"/>
    <n v="249.00919999999999"/>
    <n v="2.8"/>
  </r>
  <r>
    <x v="0"/>
    <n v="5451"/>
    <s v="FDR11"/>
    <x v="8"/>
    <x v="0"/>
    <x v="0"/>
    <x v="0"/>
    <x v="0"/>
    <x v="0"/>
    <x v="5063"/>
    <n v="10.5"/>
    <n v="159.3578"/>
    <n v="2.8"/>
  </r>
  <r>
    <x v="0"/>
    <n v="5452"/>
    <s v="FDE33"/>
    <x v="0"/>
    <x v="0"/>
    <x v="0"/>
    <x v="0"/>
    <x v="0"/>
    <x v="0"/>
    <x v="5064"/>
    <n v="19.350000000000001"/>
    <n v="78.264399999999995"/>
    <n v="2.8"/>
  </r>
  <r>
    <x v="1"/>
    <n v="5453"/>
    <s v="NCB18"/>
    <x v="5"/>
    <x v="7"/>
    <x v="9"/>
    <x v="0"/>
    <x v="1"/>
    <x v="2"/>
    <x v="5065"/>
    <m/>
    <n v="89.751400000000004"/>
    <n v="2.8"/>
  </r>
  <r>
    <x v="1"/>
    <n v="5454"/>
    <s v="NCT17"/>
    <x v="1"/>
    <x v="2"/>
    <x v="2"/>
    <x v="0"/>
    <x v="1"/>
    <x v="0"/>
    <x v="5066"/>
    <n v="10.8"/>
    <n v="189.72139999999999"/>
    <n v="2.8"/>
  </r>
  <r>
    <x v="1"/>
    <n v="5455"/>
    <s v="FDA58"/>
    <x v="6"/>
    <x v="2"/>
    <x v="2"/>
    <x v="0"/>
    <x v="1"/>
    <x v="0"/>
    <x v="5067"/>
    <n v="9.3949999999999996"/>
    <n v="235.89320000000001"/>
    <n v="2.8"/>
  </r>
  <r>
    <x v="1"/>
    <n v="5456"/>
    <s v="DRA12"/>
    <x v="4"/>
    <x v="4"/>
    <x v="4"/>
    <x v="2"/>
    <x v="1"/>
    <x v="0"/>
    <x v="20"/>
    <n v="11.6"/>
    <n v="141.61539999999999"/>
    <n v="2.8"/>
  </r>
  <r>
    <x v="1"/>
    <n v="5457"/>
    <s v="FDL16"/>
    <x v="2"/>
    <x v="5"/>
    <x v="5"/>
    <x v="2"/>
    <x v="1"/>
    <x v="0"/>
    <x v="5068"/>
    <n v="12.85"/>
    <n v="46.106000000000002"/>
    <n v="2.8"/>
  </r>
  <r>
    <x v="1"/>
    <n v="5458"/>
    <s v="FDV43"/>
    <x v="0"/>
    <x v="5"/>
    <x v="5"/>
    <x v="2"/>
    <x v="1"/>
    <x v="0"/>
    <x v="2144"/>
    <n v="16"/>
    <n v="44.508600000000001"/>
    <n v="2.8"/>
  </r>
  <r>
    <x v="0"/>
    <n v="5459"/>
    <s v="FDX12"/>
    <x v="13"/>
    <x v="4"/>
    <x v="4"/>
    <x v="2"/>
    <x v="2"/>
    <x v="0"/>
    <x v="5069"/>
    <n v="18.2"/>
    <n v="239.21960000000001"/>
    <n v="2.8"/>
  </r>
  <r>
    <x v="0"/>
    <n v="5460"/>
    <s v="FDK20"/>
    <x v="0"/>
    <x v="5"/>
    <x v="5"/>
    <x v="2"/>
    <x v="0"/>
    <x v="0"/>
    <x v="5070"/>
    <n v="12.6"/>
    <n v="122.0072"/>
    <n v="2.8"/>
  </r>
  <r>
    <x v="1"/>
    <n v="5461"/>
    <s v="FDR48"/>
    <x v="13"/>
    <x v="8"/>
    <x v="8"/>
    <x v="2"/>
    <x v="1"/>
    <x v="0"/>
    <x v="20"/>
    <n v="11.65"/>
    <n v="152.60239999999999"/>
    <n v="2.8"/>
  </r>
  <r>
    <x v="1"/>
    <n v="5462"/>
    <s v="FDT46"/>
    <x v="6"/>
    <x v="8"/>
    <x v="8"/>
    <x v="2"/>
    <x v="1"/>
    <x v="0"/>
    <x v="20"/>
    <n v="11.35"/>
    <n v="52.400799999999997"/>
    <n v="2.8"/>
  </r>
  <r>
    <x v="0"/>
    <n v="5463"/>
    <s v="FDN38"/>
    <x v="3"/>
    <x v="8"/>
    <x v="8"/>
    <x v="2"/>
    <x v="1"/>
    <x v="0"/>
    <x v="5071"/>
    <n v="6.6150000000000002"/>
    <n v="250.64080000000001"/>
    <n v="2.8"/>
  </r>
  <r>
    <x v="0"/>
    <n v="5464"/>
    <s v="FDB40"/>
    <x v="11"/>
    <x v="8"/>
    <x v="8"/>
    <x v="2"/>
    <x v="1"/>
    <x v="0"/>
    <x v="5072"/>
    <n v="17.5"/>
    <n v="144.21019999999999"/>
    <n v="2.8"/>
  </r>
  <r>
    <x v="0"/>
    <n v="5465"/>
    <s v="FDO56"/>
    <x v="0"/>
    <x v="8"/>
    <x v="8"/>
    <x v="2"/>
    <x v="1"/>
    <x v="0"/>
    <x v="5073"/>
    <n v="10.195"/>
    <n v="115.5808"/>
    <n v="2.8"/>
  </r>
  <r>
    <x v="0"/>
    <n v="5466"/>
    <s v="FDY47"/>
    <x v="8"/>
    <x v="6"/>
    <x v="6"/>
    <x v="1"/>
    <x v="2"/>
    <x v="2"/>
    <x v="5074"/>
    <n v="8.6"/>
    <n v="130.23099999999999"/>
    <n v="2.8"/>
  </r>
  <r>
    <x v="0"/>
    <n v="5467"/>
    <s v="FDG46"/>
    <x v="6"/>
    <x v="6"/>
    <x v="6"/>
    <x v="1"/>
    <x v="2"/>
    <x v="2"/>
    <x v="5075"/>
    <n v="8.6300000000000008"/>
    <n v="114.7518"/>
    <n v="2.8"/>
  </r>
  <r>
    <x v="1"/>
    <n v="5468"/>
    <s v="NCM41"/>
    <x v="1"/>
    <x v="3"/>
    <x v="3"/>
    <x v="1"/>
    <x v="2"/>
    <x v="0"/>
    <x v="5076"/>
    <n v="16.5"/>
    <n v="93.111999999999995"/>
    <n v="2.8"/>
  </r>
  <r>
    <x v="1"/>
    <n v="5469"/>
    <s v="NCD07"/>
    <x v="5"/>
    <x v="3"/>
    <x v="3"/>
    <x v="1"/>
    <x v="2"/>
    <x v="0"/>
    <x v="5077"/>
    <n v="9.1"/>
    <n v="115.0518"/>
    <n v="2.8"/>
  </r>
  <r>
    <x v="1"/>
    <n v="5470"/>
    <s v="DRG25"/>
    <x v="4"/>
    <x v="3"/>
    <x v="3"/>
    <x v="1"/>
    <x v="2"/>
    <x v="0"/>
    <x v="5078"/>
    <n v="10.5"/>
    <n v="185.624"/>
    <n v="2.8"/>
  </r>
  <r>
    <x v="0"/>
    <n v="5471"/>
    <s v="FDB03"/>
    <x v="11"/>
    <x v="3"/>
    <x v="3"/>
    <x v="1"/>
    <x v="2"/>
    <x v="0"/>
    <x v="5079"/>
    <n v="17.75"/>
    <n v="240.75380000000001"/>
    <n v="2.8"/>
  </r>
  <r>
    <x v="0"/>
    <n v="5472"/>
    <s v="FDH40"/>
    <x v="2"/>
    <x v="3"/>
    <x v="3"/>
    <x v="1"/>
    <x v="2"/>
    <x v="0"/>
    <x v="5080"/>
    <n v="11.6"/>
    <n v="83.227599999999995"/>
    <n v="2.8"/>
  </r>
  <r>
    <x v="0"/>
    <n v="5473"/>
    <s v="FDX56"/>
    <x v="0"/>
    <x v="3"/>
    <x v="3"/>
    <x v="1"/>
    <x v="2"/>
    <x v="0"/>
    <x v="5081"/>
    <n v="17.100000000000001"/>
    <n v="207.06379999999999"/>
    <n v="2.8"/>
  </r>
  <r>
    <x v="1"/>
    <n v="5474"/>
    <s v="FDV23"/>
    <x v="8"/>
    <x v="1"/>
    <x v="1"/>
    <x v="1"/>
    <x v="0"/>
    <x v="1"/>
    <x v="5082"/>
    <n v="11"/>
    <n v="123.2046"/>
    <n v="2.8"/>
  </r>
  <r>
    <x v="1"/>
    <n v="5475"/>
    <s v="FDD20"/>
    <x v="0"/>
    <x v="1"/>
    <x v="1"/>
    <x v="1"/>
    <x v="0"/>
    <x v="1"/>
    <x v="5083"/>
    <n v="14.15"/>
    <n v="123.6046"/>
    <n v="2.8"/>
  </r>
  <r>
    <x v="1"/>
    <n v="5476"/>
    <s v="DRF37"/>
    <x v="4"/>
    <x v="1"/>
    <x v="1"/>
    <x v="1"/>
    <x v="0"/>
    <x v="1"/>
    <x v="5084"/>
    <n v="17.25"/>
    <n v="263.19099999999997"/>
    <n v="2.8"/>
  </r>
  <r>
    <x v="0"/>
    <n v="5477"/>
    <s v="FDZ59"/>
    <x v="13"/>
    <x v="1"/>
    <x v="1"/>
    <x v="1"/>
    <x v="0"/>
    <x v="1"/>
    <x v="5085"/>
    <n v="6.63"/>
    <n v="167.25"/>
    <n v="2.8"/>
  </r>
  <r>
    <x v="0"/>
    <n v="5478"/>
    <s v="FDF39"/>
    <x v="11"/>
    <x v="1"/>
    <x v="1"/>
    <x v="1"/>
    <x v="0"/>
    <x v="1"/>
    <x v="5086"/>
    <n v="14.85"/>
    <n v="261.59100000000001"/>
    <n v="2.8"/>
  </r>
  <r>
    <x v="0"/>
    <n v="5479"/>
    <s v="FDL52"/>
    <x v="2"/>
    <x v="1"/>
    <x v="1"/>
    <x v="1"/>
    <x v="0"/>
    <x v="1"/>
    <x v="5087"/>
    <n v="6.6349999999999998"/>
    <n v="36.750599999999999"/>
    <n v="2.8"/>
  </r>
  <r>
    <x v="0"/>
    <n v="5480"/>
    <s v="FDY47"/>
    <x v="8"/>
    <x v="1"/>
    <x v="1"/>
    <x v="1"/>
    <x v="0"/>
    <x v="1"/>
    <x v="5088"/>
    <n v="8.6"/>
    <n v="128.93100000000001"/>
    <n v="2.8"/>
  </r>
  <r>
    <x v="1"/>
    <n v="5481"/>
    <s v="FDH08"/>
    <x v="0"/>
    <x v="7"/>
    <x v="7"/>
    <x v="1"/>
    <x v="0"/>
    <x v="3"/>
    <x v="5089"/>
    <m/>
    <n v="230.80099999999999"/>
    <n v="2.8"/>
  </r>
  <r>
    <x v="1"/>
    <n v="5482"/>
    <s v="DRK23"/>
    <x v="9"/>
    <x v="7"/>
    <x v="7"/>
    <x v="1"/>
    <x v="0"/>
    <x v="3"/>
    <x v="5090"/>
    <m/>
    <n v="251.904"/>
    <n v="2.8"/>
  </r>
  <r>
    <x v="1"/>
    <n v="5483"/>
    <s v="NCO53"/>
    <x v="1"/>
    <x v="7"/>
    <x v="7"/>
    <x v="1"/>
    <x v="0"/>
    <x v="3"/>
    <x v="5091"/>
    <m/>
    <n v="184.0608"/>
    <n v="2.8"/>
  </r>
  <r>
    <x v="1"/>
    <n v="5484"/>
    <s v="NCZ54"/>
    <x v="5"/>
    <x v="7"/>
    <x v="7"/>
    <x v="1"/>
    <x v="0"/>
    <x v="3"/>
    <x v="5092"/>
    <m/>
    <n v="164.05520000000001"/>
    <n v="2.8"/>
  </r>
  <r>
    <x v="0"/>
    <n v="5485"/>
    <s v="FDQ11"/>
    <x v="8"/>
    <x v="7"/>
    <x v="7"/>
    <x v="1"/>
    <x v="0"/>
    <x v="3"/>
    <x v="5093"/>
    <m/>
    <n v="258.89879999999999"/>
    <n v="2.8"/>
  </r>
  <r>
    <x v="0"/>
    <n v="5486"/>
    <s v="FDN50"/>
    <x v="3"/>
    <x v="7"/>
    <x v="7"/>
    <x v="1"/>
    <x v="0"/>
    <x v="3"/>
    <x v="5094"/>
    <m/>
    <n v="92.811999999999998"/>
    <n v="2.8"/>
  </r>
  <r>
    <x v="0"/>
    <n v="5487"/>
    <s v="FDE33"/>
    <x v="0"/>
    <x v="7"/>
    <x v="7"/>
    <x v="1"/>
    <x v="0"/>
    <x v="3"/>
    <x v="5095"/>
    <m/>
    <n v="80.364400000000003"/>
    <n v="2.8"/>
  </r>
  <r>
    <x v="0"/>
    <n v="5488"/>
    <s v="FDN33"/>
    <x v="6"/>
    <x v="7"/>
    <x v="7"/>
    <x v="1"/>
    <x v="0"/>
    <x v="3"/>
    <x v="5096"/>
    <m/>
    <n v="93.043599999999998"/>
    <n v="2.8"/>
  </r>
  <r>
    <x v="1"/>
    <n v="5489"/>
    <s v="NCO17"/>
    <x v="1"/>
    <x v="0"/>
    <x v="0"/>
    <x v="0"/>
    <x v="0"/>
    <x v="0"/>
    <x v="5097"/>
    <n v="10"/>
    <n v="118.34399999999999"/>
    <n v="2.7"/>
  </r>
  <r>
    <x v="1"/>
    <n v="5490"/>
    <s v="DRB01"/>
    <x v="4"/>
    <x v="0"/>
    <x v="0"/>
    <x v="0"/>
    <x v="0"/>
    <x v="0"/>
    <x v="5098"/>
    <n v="7.39"/>
    <n v="187.75299999999999"/>
    <n v="2.7"/>
  </r>
  <r>
    <x v="1"/>
    <n v="5491"/>
    <s v="FDX40"/>
    <x v="2"/>
    <x v="7"/>
    <x v="9"/>
    <x v="0"/>
    <x v="1"/>
    <x v="2"/>
    <x v="5099"/>
    <m/>
    <n v="39.916400000000003"/>
    <n v="2.7"/>
  </r>
  <r>
    <x v="0"/>
    <n v="5492"/>
    <s v="FDS24"/>
    <x v="13"/>
    <x v="2"/>
    <x v="2"/>
    <x v="0"/>
    <x v="1"/>
    <x v="0"/>
    <x v="5100"/>
    <n v="20.85"/>
    <n v="88.151399999999995"/>
    <n v="2.7"/>
  </r>
  <r>
    <x v="1"/>
    <n v="5493"/>
    <s v="NCG07"/>
    <x v="5"/>
    <x v="4"/>
    <x v="4"/>
    <x v="2"/>
    <x v="1"/>
    <x v="0"/>
    <x v="5101"/>
    <n v="12.3"/>
    <n v="191.25299999999999"/>
    <n v="2.7"/>
  </r>
  <r>
    <x v="1"/>
    <n v="5494"/>
    <s v="DRK39"/>
    <x v="11"/>
    <x v="5"/>
    <x v="5"/>
    <x v="2"/>
    <x v="1"/>
    <x v="0"/>
    <x v="20"/>
    <n v="7.02"/>
    <n v="83.825000000000003"/>
    <n v="2.7"/>
  </r>
  <r>
    <x v="1"/>
    <n v="5495"/>
    <s v="NCH42"/>
    <x v="5"/>
    <x v="5"/>
    <x v="5"/>
    <x v="2"/>
    <x v="1"/>
    <x v="0"/>
    <x v="5102"/>
    <n v="6.86"/>
    <n v="231.20099999999999"/>
    <n v="2.7"/>
  </r>
  <r>
    <x v="1"/>
    <n v="5496"/>
    <s v="FDH24"/>
    <x v="13"/>
    <x v="8"/>
    <x v="8"/>
    <x v="2"/>
    <x v="1"/>
    <x v="0"/>
    <x v="5103"/>
    <n v="20.7"/>
    <n v="156.52879999999999"/>
    <n v="2.7"/>
  </r>
  <r>
    <x v="1"/>
    <n v="5497"/>
    <s v="DRI47"/>
    <x v="9"/>
    <x v="8"/>
    <x v="8"/>
    <x v="2"/>
    <x v="1"/>
    <x v="0"/>
    <x v="5104"/>
    <n v="14.7"/>
    <n v="141.81280000000001"/>
    <n v="2.7"/>
  </r>
  <r>
    <x v="0"/>
    <n v="5498"/>
    <s v="FDR55"/>
    <x v="0"/>
    <x v="8"/>
    <x v="8"/>
    <x v="2"/>
    <x v="1"/>
    <x v="0"/>
    <x v="5105"/>
    <n v="12.15"/>
    <n v="187.5872"/>
    <n v="2.7"/>
  </r>
  <r>
    <x v="1"/>
    <n v="5499"/>
    <s v="FDX13"/>
    <x v="3"/>
    <x v="3"/>
    <x v="3"/>
    <x v="1"/>
    <x v="2"/>
    <x v="0"/>
    <x v="5106"/>
    <n v="7.7249999999999996"/>
    <n v="248.3092"/>
    <n v="2.7"/>
  </r>
  <r>
    <x v="1"/>
    <n v="5500"/>
    <s v="FDK52"/>
    <x v="2"/>
    <x v="3"/>
    <x v="3"/>
    <x v="1"/>
    <x v="2"/>
    <x v="0"/>
    <x v="5107"/>
    <n v="18.25"/>
    <n v="223.80619999999999"/>
    <n v="2.7"/>
  </r>
  <r>
    <x v="1"/>
    <n v="5501"/>
    <s v="NCR17"/>
    <x v="1"/>
    <x v="3"/>
    <x v="3"/>
    <x v="1"/>
    <x v="2"/>
    <x v="0"/>
    <x v="5108"/>
    <n v="9.8000000000000007"/>
    <n v="114.0492"/>
    <n v="2.7"/>
  </r>
  <r>
    <x v="1"/>
    <n v="5502"/>
    <s v="NCX05"/>
    <x v="1"/>
    <x v="3"/>
    <x v="3"/>
    <x v="1"/>
    <x v="2"/>
    <x v="0"/>
    <x v="5109"/>
    <n v="15.2"/>
    <n v="116.3492"/>
    <n v="2.7"/>
  </r>
  <r>
    <x v="1"/>
    <n v="5503"/>
    <s v="NCC31"/>
    <x v="5"/>
    <x v="3"/>
    <x v="3"/>
    <x v="1"/>
    <x v="2"/>
    <x v="0"/>
    <x v="20"/>
    <n v="8.02"/>
    <n v="157.7972"/>
    <n v="2.7"/>
  </r>
  <r>
    <x v="1"/>
    <n v="5504"/>
    <s v="DRF01"/>
    <x v="4"/>
    <x v="3"/>
    <x v="3"/>
    <x v="1"/>
    <x v="2"/>
    <x v="0"/>
    <x v="5110"/>
    <n v="5.6550000000000002"/>
    <n v="145.0102"/>
    <n v="2.7"/>
  </r>
  <r>
    <x v="1"/>
    <n v="5505"/>
    <s v="FDR07"/>
    <x v="0"/>
    <x v="1"/>
    <x v="1"/>
    <x v="1"/>
    <x v="0"/>
    <x v="1"/>
    <x v="5111"/>
    <n v="21.35"/>
    <n v="96.009399999999999"/>
    <n v="2.7"/>
  </r>
  <r>
    <x v="1"/>
    <n v="5506"/>
    <s v="NCM30"/>
    <x v="5"/>
    <x v="1"/>
    <x v="1"/>
    <x v="1"/>
    <x v="0"/>
    <x v="1"/>
    <x v="5112"/>
    <n v="19.100000000000001"/>
    <n v="43.079599999999999"/>
    <n v="2.7"/>
  </r>
  <r>
    <x v="0"/>
    <n v="5507"/>
    <s v="FDT15"/>
    <x v="7"/>
    <x v="1"/>
    <x v="1"/>
    <x v="1"/>
    <x v="0"/>
    <x v="1"/>
    <x v="5113"/>
    <n v="12.15"/>
    <n v="181.69499999999999"/>
    <n v="2.7"/>
  </r>
  <r>
    <x v="0"/>
    <n v="5508"/>
    <s v="FDW22"/>
    <x v="6"/>
    <x v="1"/>
    <x v="1"/>
    <x v="1"/>
    <x v="0"/>
    <x v="1"/>
    <x v="5114"/>
    <n v="9.6950000000000003"/>
    <n v="221.31139999999999"/>
    <n v="2.7"/>
  </r>
  <r>
    <x v="1"/>
    <n v="5509"/>
    <s v="FDK41"/>
    <x v="2"/>
    <x v="7"/>
    <x v="7"/>
    <x v="1"/>
    <x v="0"/>
    <x v="3"/>
    <x v="5115"/>
    <m/>
    <n v="87.222399999999993"/>
    <n v="2.7"/>
  </r>
  <r>
    <x v="1"/>
    <n v="5510"/>
    <s v="FDC02"/>
    <x v="3"/>
    <x v="1"/>
    <x v="1"/>
    <x v="1"/>
    <x v="0"/>
    <x v="1"/>
    <x v="5116"/>
    <n v="21.35"/>
    <n v="259.92779999999999"/>
    <n v="2.6"/>
  </r>
  <r>
    <x v="0"/>
    <n v="5511"/>
    <s v="FDA01"/>
    <x v="3"/>
    <x v="2"/>
    <x v="2"/>
    <x v="0"/>
    <x v="1"/>
    <x v="0"/>
    <x v="5117"/>
    <n v="15"/>
    <n v="59.190399999999997"/>
    <n v="2.6"/>
  </r>
  <r>
    <x v="1"/>
    <n v="5512"/>
    <s v="DRN47"/>
    <x v="9"/>
    <x v="0"/>
    <x v="0"/>
    <x v="0"/>
    <x v="0"/>
    <x v="0"/>
    <x v="5118"/>
    <n v="12.1"/>
    <n v="180.666"/>
    <n v="2.6"/>
  </r>
  <r>
    <x v="0"/>
    <n v="5513"/>
    <s v="FDK08"/>
    <x v="0"/>
    <x v="0"/>
    <x v="0"/>
    <x v="0"/>
    <x v="0"/>
    <x v="0"/>
    <x v="5119"/>
    <n v="9.1950000000000003"/>
    <n v="100.1016"/>
    <n v="2.6"/>
  </r>
  <r>
    <x v="0"/>
    <n v="5514"/>
    <s v="FDF34"/>
    <x v="6"/>
    <x v="0"/>
    <x v="0"/>
    <x v="0"/>
    <x v="0"/>
    <x v="0"/>
    <x v="4875"/>
    <n v="9.3000000000000007"/>
    <n v="199.10839999999999"/>
    <n v="2.6"/>
  </r>
  <r>
    <x v="1"/>
    <n v="5515"/>
    <s v="FDR60"/>
    <x v="13"/>
    <x v="2"/>
    <x v="2"/>
    <x v="0"/>
    <x v="1"/>
    <x v="0"/>
    <x v="5120"/>
    <n v="14.3"/>
    <n v="75.9328"/>
    <n v="2.6"/>
  </r>
  <r>
    <x v="0"/>
    <n v="5516"/>
    <s v="FDL52"/>
    <x v="2"/>
    <x v="2"/>
    <x v="2"/>
    <x v="0"/>
    <x v="1"/>
    <x v="0"/>
    <x v="5121"/>
    <n v="6.6349999999999998"/>
    <n v="37.150599999999997"/>
    <n v="2.6"/>
  </r>
  <r>
    <x v="1"/>
    <n v="5517"/>
    <s v="FDA31"/>
    <x v="0"/>
    <x v="5"/>
    <x v="5"/>
    <x v="2"/>
    <x v="1"/>
    <x v="0"/>
    <x v="5122"/>
    <n v="7.1"/>
    <n v="173.80799999999999"/>
    <n v="2.6"/>
  </r>
  <r>
    <x v="1"/>
    <n v="5518"/>
    <s v="FDR46"/>
    <x v="6"/>
    <x v="5"/>
    <x v="5"/>
    <x v="2"/>
    <x v="2"/>
    <x v="0"/>
    <x v="20"/>
    <n v="16.850000000000001"/>
    <n v="146.07599999999999"/>
    <n v="2.6"/>
  </r>
  <r>
    <x v="0"/>
    <n v="5519"/>
    <s v="FDU24"/>
    <x v="13"/>
    <x v="5"/>
    <x v="5"/>
    <x v="2"/>
    <x v="2"/>
    <x v="0"/>
    <x v="5123"/>
    <n v="6.78"/>
    <n v="92.212000000000003"/>
    <n v="2.6"/>
  </r>
  <r>
    <x v="0"/>
    <n v="5520"/>
    <s v="DRY23"/>
    <x v="4"/>
    <x v="8"/>
    <x v="8"/>
    <x v="2"/>
    <x v="1"/>
    <x v="0"/>
    <x v="5124"/>
    <n v="9.3949999999999996"/>
    <n v="42.911200000000001"/>
    <n v="2.6"/>
  </r>
  <r>
    <x v="1"/>
    <n v="5521"/>
    <s v="FDB28"/>
    <x v="11"/>
    <x v="3"/>
    <x v="3"/>
    <x v="1"/>
    <x v="2"/>
    <x v="0"/>
    <x v="3777"/>
    <n v="6.6150000000000002"/>
    <n v="195.9426"/>
    <n v="2.6"/>
  </r>
  <r>
    <x v="1"/>
    <n v="5522"/>
    <s v="DRJ51"/>
    <x v="11"/>
    <x v="3"/>
    <x v="3"/>
    <x v="1"/>
    <x v="2"/>
    <x v="0"/>
    <x v="5125"/>
    <n v="14.1"/>
    <n v="228.5668"/>
    <n v="2.6"/>
  </r>
  <r>
    <x v="1"/>
    <n v="5523"/>
    <s v="NCX06"/>
    <x v="5"/>
    <x v="1"/>
    <x v="1"/>
    <x v="1"/>
    <x v="0"/>
    <x v="1"/>
    <x v="5126"/>
    <n v="17.600000000000001"/>
    <n v="182.5976"/>
    <n v="2.6"/>
  </r>
  <r>
    <x v="0"/>
    <n v="5524"/>
    <s v="FDY38"/>
    <x v="11"/>
    <x v="4"/>
    <x v="4"/>
    <x v="2"/>
    <x v="1"/>
    <x v="0"/>
    <x v="5127"/>
    <n v="13.6"/>
    <n v="231.03"/>
    <n v="2.5"/>
  </r>
  <r>
    <x v="1"/>
    <n v="5525"/>
    <s v="FDB21"/>
    <x v="0"/>
    <x v="4"/>
    <x v="4"/>
    <x v="2"/>
    <x v="1"/>
    <x v="0"/>
    <x v="5128"/>
    <n v="7.4749999999999996"/>
    <n v="241.28540000000001"/>
    <n v="2.5"/>
  </r>
  <r>
    <x v="0"/>
    <n v="5526"/>
    <s v="FDQ07"/>
    <x v="0"/>
    <x v="4"/>
    <x v="4"/>
    <x v="2"/>
    <x v="1"/>
    <x v="0"/>
    <x v="5129"/>
    <n v="15.1"/>
    <n v="221.7456"/>
    <n v="2.5"/>
  </r>
  <r>
    <x v="0"/>
    <n v="5527"/>
    <s v="FDS32"/>
    <x v="0"/>
    <x v="4"/>
    <x v="4"/>
    <x v="2"/>
    <x v="0"/>
    <x v="0"/>
    <x v="20"/>
    <n v="17.75"/>
    <n v="139.9838"/>
    <n v="2.5"/>
  </r>
  <r>
    <x v="1"/>
    <n v="5528"/>
    <s v="FDT21"/>
    <x v="6"/>
    <x v="1"/>
    <x v="1"/>
    <x v="1"/>
    <x v="0"/>
    <x v="1"/>
    <x v="5130"/>
    <n v="7.42"/>
    <n v="248.4092"/>
    <n v="2.5"/>
  </r>
  <r>
    <x v="0"/>
    <n v="5529"/>
    <s v="FDW46"/>
    <x v="6"/>
    <x v="5"/>
    <x v="5"/>
    <x v="2"/>
    <x v="0"/>
    <x v="0"/>
    <x v="5131"/>
    <n v="13"/>
    <n v="65.748400000000004"/>
    <n v="2.5"/>
  </r>
  <r>
    <x v="1"/>
    <n v="5530"/>
    <s v="FDA50"/>
    <x v="11"/>
    <x v="0"/>
    <x v="0"/>
    <x v="0"/>
    <x v="0"/>
    <x v="0"/>
    <x v="5132"/>
    <n v="16.25"/>
    <n v="95.540999999999997"/>
    <n v="2.5"/>
  </r>
  <r>
    <x v="1"/>
    <n v="5531"/>
    <s v="FDF52"/>
    <x v="2"/>
    <x v="0"/>
    <x v="0"/>
    <x v="0"/>
    <x v="0"/>
    <x v="0"/>
    <x v="5133"/>
    <n v="9.3000000000000007"/>
    <n v="183.92920000000001"/>
    <n v="2.5"/>
  </r>
  <r>
    <x v="1"/>
    <n v="5532"/>
    <s v="FDA56"/>
    <x v="0"/>
    <x v="0"/>
    <x v="0"/>
    <x v="0"/>
    <x v="0"/>
    <x v="0"/>
    <x v="5134"/>
    <n v="9.2100000000000009"/>
    <n v="122.4414"/>
    <n v="2.5"/>
  </r>
  <r>
    <x v="1"/>
    <n v="5533"/>
    <s v="FDY45"/>
    <x v="6"/>
    <x v="0"/>
    <x v="0"/>
    <x v="0"/>
    <x v="0"/>
    <x v="0"/>
    <x v="5135"/>
    <n v="17.5"/>
    <n v="253.63560000000001"/>
    <n v="2.5"/>
  </r>
  <r>
    <x v="0"/>
    <n v="5534"/>
    <s v="FDL24"/>
    <x v="13"/>
    <x v="0"/>
    <x v="0"/>
    <x v="0"/>
    <x v="0"/>
    <x v="0"/>
    <x v="5136"/>
    <n v="10.3"/>
    <n v="172.04220000000001"/>
    <n v="2.5"/>
  </r>
  <r>
    <x v="0"/>
    <n v="5535"/>
    <s v="FDN16"/>
    <x v="2"/>
    <x v="0"/>
    <x v="0"/>
    <x v="0"/>
    <x v="0"/>
    <x v="0"/>
    <x v="5137"/>
    <n v="12.6"/>
    <n v="103.999"/>
    <n v="2.5"/>
  </r>
  <r>
    <x v="0"/>
    <n v="5536"/>
    <s v="FDH05"/>
    <x v="2"/>
    <x v="0"/>
    <x v="0"/>
    <x v="0"/>
    <x v="0"/>
    <x v="0"/>
    <x v="5138"/>
    <n v="14.35"/>
    <n v="231.89840000000001"/>
    <n v="2.5"/>
  </r>
  <r>
    <x v="1"/>
    <n v="5537"/>
    <s v="FDQ58"/>
    <x v="6"/>
    <x v="7"/>
    <x v="9"/>
    <x v="0"/>
    <x v="1"/>
    <x v="2"/>
    <x v="20"/>
    <m/>
    <n v="154.53399999999999"/>
    <n v="2.5"/>
  </r>
  <r>
    <x v="0"/>
    <n v="5538"/>
    <s v="FDI07"/>
    <x v="7"/>
    <x v="7"/>
    <x v="9"/>
    <x v="0"/>
    <x v="1"/>
    <x v="2"/>
    <x v="5139"/>
    <m/>
    <n v="199.3426"/>
    <n v="2.5"/>
  </r>
  <r>
    <x v="1"/>
    <n v="5539"/>
    <s v="FDN31"/>
    <x v="0"/>
    <x v="2"/>
    <x v="2"/>
    <x v="0"/>
    <x v="1"/>
    <x v="0"/>
    <x v="5140"/>
    <n v="11.5"/>
    <n v="191.35300000000001"/>
    <n v="2.5"/>
  </r>
  <r>
    <x v="1"/>
    <n v="5540"/>
    <s v="NCS53"/>
    <x v="1"/>
    <x v="2"/>
    <x v="2"/>
    <x v="0"/>
    <x v="1"/>
    <x v="0"/>
    <x v="5141"/>
    <n v="14.5"/>
    <n v="158.46039999999999"/>
    <n v="2.5"/>
  </r>
  <r>
    <x v="1"/>
    <n v="5541"/>
    <s v="NCZ18"/>
    <x v="5"/>
    <x v="2"/>
    <x v="2"/>
    <x v="0"/>
    <x v="1"/>
    <x v="0"/>
    <x v="5142"/>
    <n v="7.8250000000000002"/>
    <n v="255.46979999999999"/>
    <n v="2.5"/>
  </r>
  <r>
    <x v="1"/>
    <n v="5542"/>
    <s v="NCJ19"/>
    <x v="10"/>
    <x v="2"/>
    <x v="2"/>
    <x v="0"/>
    <x v="1"/>
    <x v="0"/>
    <x v="5143"/>
    <n v="18.600000000000001"/>
    <n v="56.258800000000001"/>
    <n v="2.5"/>
  </r>
  <r>
    <x v="1"/>
    <n v="5543"/>
    <s v="FDH34"/>
    <x v="6"/>
    <x v="2"/>
    <x v="2"/>
    <x v="0"/>
    <x v="1"/>
    <x v="0"/>
    <x v="5144"/>
    <n v="8.6300000000000008"/>
    <n v="185.75819999999999"/>
    <n v="2.5"/>
  </r>
  <r>
    <x v="1"/>
    <n v="5544"/>
    <s v="FDI46"/>
    <x v="6"/>
    <x v="2"/>
    <x v="2"/>
    <x v="0"/>
    <x v="1"/>
    <x v="0"/>
    <x v="5145"/>
    <n v="9.5"/>
    <n v="251.97239999999999"/>
    <n v="2.5"/>
  </r>
  <r>
    <x v="1"/>
    <n v="5545"/>
    <s v="FDN60"/>
    <x v="13"/>
    <x v="4"/>
    <x v="4"/>
    <x v="2"/>
    <x v="0"/>
    <x v="0"/>
    <x v="5146"/>
    <n v="15.1"/>
    <n v="158.66040000000001"/>
    <n v="2.5"/>
  </r>
  <r>
    <x v="1"/>
    <n v="5546"/>
    <s v="DRB24"/>
    <x v="4"/>
    <x v="4"/>
    <x v="4"/>
    <x v="2"/>
    <x v="1"/>
    <x v="0"/>
    <x v="5147"/>
    <n v="8.7850000000000001"/>
    <n v="153.06559999999999"/>
    <n v="2.5"/>
  </r>
  <r>
    <x v="1"/>
    <n v="5547"/>
    <s v="FDT28"/>
    <x v="2"/>
    <x v="5"/>
    <x v="5"/>
    <x v="2"/>
    <x v="1"/>
    <x v="0"/>
    <x v="5148"/>
    <n v="13.3"/>
    <n v="151.8708"/>
    <n v="2.5"/>
  </r>
  <r>
    <x v="1"/>
    <n v="5548"/>
    <s v="DRQ35"/>
    <x v="9"/>
    <x v="5"/>
    <x v="5"/>
    <x v="2"/>
    <x v="1"/>
    <x v="0"/>
    <x v="5149"/>
    <n v="9.3000000000000007"/>
    <n v="125.53879999999999"/>
    <n v="2.5"/>
  </r>
  <r>
    <x v="1"/>
    <n v="5549"/>
    <s v="NCD54"/>
    <x v="5"/>
    <x v="5"/>
    <x v="5"/>
    <x v="2"/>
    <x v="2"/>
    <x v="0"/>
    <x v="5150"/>
    <n v="21.1"/>
    <n v="145.77860000000001"/>
    <n v="2.5"/>
  </r>
  <r>
    <x v="0"/>
    <n v="5550"/>
    <s v="FDV52"/>
    <x v="2"/>
    <x v="4"/>
    <x v="4"/>
    <x v="2"/>
    <x v="2"/>
    <x v="0"/>
    <x v="5151"/>
    <n v="20.7"/>
    <n v="118.9466"/>
    <n v="2.5"/>
  </r>
  <r>
    <x v="0"/>
    <n v="5551"/>
    <s v="FDH45"/>
    <x v="0"/>
    <x v="4"/>
    <x v="4"/>
    <x v="2"/>
    <x v="2"/>
    <x v="0"/>
    <x v="5152"/>
    <n v="15.1"/>
    <n v="42.079599999999999"/>
    <n v="2.5"/>
  </r>
  <r>
    <x v="0"/>
    <n v="5552"/>
    <s v="FDC09"/>
    <x v="0"/>
    <x v="4"/>
    <x v="4"/>
    <x v="2"/>
    <x v="2"/>
    <x v="0"/>
    <x v="5153"/>
    <n v="15.5"/>
    <n v="100.83320000000001"/>
    <n v="2.5"/>
  </r>
  <r>
    <x v="0"/>
    <n v="5553"/>
    <s v="FDO27"/>
    <x v="7"/>
    <x v="4"/>
    <x v="4"/>
    <x v="2"/>
    <x v="2"/>
    <x v="0"/>
    <x v="20"/>
    <n v="6.1749999999999998"/>
    <n v="94.975200000000001"/>
    <n v="2.5"/>
  </r>
  <r>
    <x v="0"/>
    <n v="5554"/>
    <s v="FDC22"/>
    <x v="6"/>
    <x v="4"/>
    <x v="4"/>
    <x v="2"/>
    <x v="2"/>
    <x v="0"/>
    <x v="5154"/>
    <n v="6.89"/>
    <n v="194.88200000000001"/>
    <n v="2.5"/>
  </r>
  <r>
    <x v="0"/>
    <n v="5555"/>
    <s v="FDK26"/>
    <x v="3"/>
    <x v="5"/>
    <x v="5"/>
    <x v="2"/>
    <x v="2"/>
    <x v="0"/>
    <x v="5155"/>
    <n v="5.46"/>
    <n v="187.42400000000001"/>
    <n v="2.5"/>
  </r>
  <r>
    <x v="0"/>
    <n v="5556"/>
    <s v="FDG38"/>
    <x v="3"/>
    <x v="5"/>
    <x v="5"/>
    <x v="2"/>
    <x v="2"/>
    <x v="0"/>
    <x v="5156"/>
    <n v="8.9749999999999996"/>
    <n v="86.022400000000005"/>
    <n v="2.5"/>
  </r>
  <r>
    <x v="1"/>
    <n v="5557"/>
    <s v="DRQ35"/>
    <x v="9"/>
    <x v="4"/>
    <x v="4"/>
    <x v="2"/>
    <x v="0"/>
    <x v="0"/>
    <x v="5157"/>
    <n v="9.3000000000000007"/>
    <n v="123.7388"/>
    <n v="2.5"/>
  </r>
  <r>
    <x v="1"/>
    <n v="5558"/>
    <s v="FDX21"/>
    <x v="6"/>
    <x v="8"/>
    <x v="8"/>
    <x v="2"/>
    <x v="1"/>
    <x v="0"/>
    <x v="5158"/>
    <n v="7.05"/>
    <n v="109.7912"/>
    <n v="2.5"/>
  </r>
  <r>
    <x v="1"/>
    <n v="5559"/>
    <s v="FDW28"/>
    <x v="2"/>
    <x v="8"/>
    <x v="8"/>
    <x v="2"/>
    <x v="1"/>
    <x v="0"/>
    <x v="5159"/>
    <n v="18.25"/>
    <n v="197.34520000000001"/>
    <n v="2.5"/>
  </r>
  <r>
    <x v="1"/>
    <n v="5560"/>
    <s v="DRN47"/>
    <x v="9"/>
    <x v="8"/>
    <x v="8"/>
    <x v="2"/>
    <x v="1"/>
    <x v="0"/>
    <x v="5160"/>
    <n v="12.1"/>
    <n v="178.566"/>
    <n v="2.5"/>
  </r>
  <r>
    <x v="0"/>
    <n v="5561"/>
    <s v="FDH26"/>
    <x v="3"/>
    <x v="8"/>
    <x v="8"/>
    <x v="2"/>
    <x v="1"/>
    <x v="0"/>
    <x v="5161"/>
    <n v="19.25"/>
    <n v="140.14959999999999"/>
    <n v="2.5"/>
  </r>
  <r>
    <x v="0"/>
    <n v="5562"/>
    <s v="FDA07"/>
    <x v="0"/>
    <x v="8"/>
    <x v="8"/>
    <x v="2"/>
    <x v="1"/>
    <x v="0"/>
    <x v="5162"/>
    <n v="7.55"/>
    <n v="121.0072"/>
    <n v="2.5"/>
  </r>
  <r>
    <x v="1"/>
    <n v="5563"/>
    <s v="FDI20"/>
    <x v="0"/>
    <x v="6"/>
    <x v="6"/>
    <x v="1"/>
    <x v="0"/>
    <x v="2"/>
    <x v="5163"/>
    <n v="19.100000000000001"/>
    <n v="212.8586"/>
    <n v="2.5"/>
  </r>
  <r>
    <x v="1"/>
    <n v="5564"/>
    <s v="NCB42"/>
    <x v="1"/>
    <x v="3"/>
    <x v="3"/>
    <x v="1"/>
    <x v="2"/>
    <x v="0"/>
    <x v="5164"/>
    <n v="11.8"/>
    <n v="116.9492"/>
    <n v="2.5"/>
  </r>
  <r>
    <x v="1"/>
    <n v="5565"/>
    <s v="FDO44"/>
    <x v="0"/>
    <x v="3"/>
    <x v="3"/>
    <x v="1"/>
    <x v="2"/>
    <x v="0"/>
    <x v="5165"/>
    <n v="12.6"/>
    <n v="109.72280000000001"/>
    <n v="2.5"/>
  </r>
  <r>
    <x v="1"/>
    <n v="5566"/>
    <s v="FDJ09"/>
    <x v="6"/>
    <x v="3"/>
    <x v="3"/>
    <x v="1"/>
    <x v="2"/>
    <x v="0"/>
    <x v="5166"/>
    <n v="15"/>
    <n v="44.074399999999997"/>
    <n v="2.5"/>
  </r>
  <r>
    <x v="1"/>
    <n v="5567"/>
    <s v="FDO58"/>
    <x v="6"/>
    <x v="3"/>
    <x v="3"/>
    <x v="1"/>
    <x v="2"/>
    <x v="0"/>
    <x v="5167"/>
    <n v="19.600000000000001"/>
    <n v="163.65260000000001"/>
    <n v="2.5"/>
  </r>
  <r>
    <x v="0"/>
    <n v="5568"/>
    <s v="FDF39"/>
    <x v="11"/>
    <x v="3"/>
    <x v="3"/>
    <x v="1"/>
    <x v="2"/>
    <x v="0"/>
    <x v="5168"/>
    <n v="14.85"/>
    <n v="261.291"/>
    <n v="2.5"/>
  </r>
  <r>
    <x v="1"/>
    <n v="5569"/>
    <s v="FDW13"/>
    <x v="3"/>
    <x v="7"/>
    <x v="7"/>
    <x v="1"/>
    <x v="0"/>
    <x v="3"/>
    <x v="5169"/>
    <m/>
    <n v="52.732399999999998"/>
    <n v="2.5"/>
  </r>
  <r>
    <x v="1"/>
    <n v="5570"/>
    <s v="FDH16"/>
    <x v="2"/>
    <x v="7"/>
    <x v="7"/>
    <x v="1"/>
    <x v="0"/>
    <x v="3"/>
    <x v="5170"/>
    <m/>
    <n v="88.283000000000001"/>
    <n v="2.5"/>
  </r>
  <r>
    <x v="1"/>
    <n v="5571"/>
    <s v="FDY10"/>
    <x v="6"/>
    <x v="7"/>
    <x v="7"/>
    <x v="1"/>
    <x v="0"/>
    <x v="3"/>
    <x v="5171"/>
    <m/>
    <n v="113.1176"/>
    <n v="2.5"/>
  </r>
  <r>
    <x v="1"/>
    <n v="5572"/>
    <s v="NCY18"/>
    <x v="5"/>
    <x v="3"/>
    <x v="3"/>
    <x v="1"/>
    <x v="2"/>
    <x v="0"/>
    <x v="5172"/>
    <n v="7.2850000000000001"/>
    <n v="174.30539999999999"/>
    <n v="2.4"/>
  </r>
  <r>
    <x v="1"/>
    <n v="5573"/>
    <s v="FDA50"/>
    <x v="11"/>
    <x v="7"/>
    <x v="9"/>
    <x v="0"/>
    <x v="1"/>
    <x v="2"/>
    <x v="5173"/>
    <m/>
    <n v="98.441000000000003"/>
    <n v="2.4"/>
  </r>
  <r>
    <x v="0"/>
    <n v="5574"/>
    <s v="FDY15"/>
    <x v="11"/>
    <x v="7"/>
    <x v="9"/>
    <x v="0"/>
    <x v="1"/>
    <x v="2"/>
    <x v="5174"/>
    <m/>
    <n v="157.863"/>
    <n v="2.4"/>
  </r>
  <r>
    <x v="1"/>
    <n v="5575"/>
    <s v="DRI01"/>
    <x v="4"/>
    <x v="4"/>
    <x v="4"/>
    <x v="2"/>
    <x v="1"/>
    <x v="0"/>
    <x v="20"/>
    <n v="7.97"/>
    <n v="173.7422"/>
    <n v="2.4"/>
  </r>
  <r>
    <x v="1"/>
    <n v="5576"/>
    <s v="FDH09"/>
    <x v="14"/>
    <x v="8"/>
    <x v="8"/>
    <x v="2"/>
    <x v="1"/>
    <x v="0"/>
    <x v="5175"/>
    <n v="12.6"/>
    <n v="50.798200000000001"/>
    <n v="2.4"/>
  </r>
  <r>
    <x v="0"/>
    <n v="5577"/>
    <s v="FDX38"/>
    <x v="11"/>
    <x v="6"/>
    <x v="6"/>
    <x v="1"/>
    <x v="2"/>
    <x v="2"/>
    <x v="5176"/>
    <n v="10.5"/>
    <n v="46.7376"/>
    <n v="2.4"/>
  </r>
  <r>
    <x v="1"/>
    <n v="5578"/>
    <s v="FDI45"/>
    <x v="0"/>
    <x v="3"/>
    <x v="3"/>
    <x v="1"/>
    <x v="2"/>
    <x v="0"/>
    <x v="3782"/>
    <n v="13.1"/>
    <n v="176.1054"/>
    <n v="2.4"/>
  </r>
  <r>
    <x v="1"/>
    <n v="5579"/>
    <s v="FDP11"/>
    <x v="8"/>
    <x v="3"/>
    <x v="3"/>
    <x v="1"/>
    <x v="2"/>
    <x v="0"/>
    <x v="5177"/>
    <n v="15.85"/>
    <n v="218.7166"/>
    <n v="2.4"/>
  </r>
  <r>
    <x v="1"/>
    <n v="5580"/>
    <s v="FDP33"/>
    <x v="6"/>
    <x v="3"/>
    <x v="3"/>
    <x v="1"/>
    <x v="2"/>
    <x v="0"/>
    <x v="5178"/>
    <n v="18.7"/>
    <n v="257.36720000000003"/>
    <n v="2.4"/>
  </r>
  <r>
    <x v="1"/>
    <n v="5581"/>
    <s v="FDZ34"/>
    <x v="15"/>
    <x v="3"/>
    <x v="3"/>
    <x v="1"/>
    <x v="2"/>
    <x v="0"/>
    <x v="20"/>
    <n v="6.6950000000000003"/>
    <n v="191.88200000000001"/>
    <n v="2.4"/>
  </r>
  <r>
    <x v="1"/>
    <n v="5582"/>
    <s v="NCP30"/>
    <x v="5"/>
    <x v="7"/>
    <x v="7"/>
    <x v="1"/>
    <x v="0"/>
    <x v="3"/>
    <x v="5179"/>
    <m/>
    <n v="37.482199999999999"/>
    <n v="2.4"/>
  </r>
  <r>
    <x v="0"/>
    <n v="5583"/>
    <s v="DRC01"/>
    <x v="4"/>
    <x v="1"/>
    <x v="1"/>
    <x v="1"/>
    <x v="0"/>
    <x v="1"/>
    <x v="5180"/>
    <n v="5.92"/>
    <n v="48.269199999999998"/>
    <n v="2.2999999999999998"/>
  </r>
  <r>
    <x v="1"/>
    <n v="5584"/>
    <s v="FDW28"/>
    <x v="2"/>
    <x v="3"/>
    <x v="3"/>
    <x v="1"/>
    <x v="2"/>
    <x v="0"/>
    <x v="5181"/>
    <n v="18.25"/>
    <n v="196.54519999999999"/>
    <n v="2.2999999999999998"/>
  </r>
  <r>
    <x v="1"/>
    <n v="5585"/>
    <s v="FDM56"/>
    <x v="0"/>
    <x v="7"/>
    <x v="9"/>
    <x v="0"/>
    <x v="1"/>
    <x v="2"/>
    <x v="5182"/>
    <m/>
    <n v="111.19119999999999"/>
    <n v="2.2999999999999998"/>
  </r>
  <r>
    <x v="1"/>
    <n v="5586"/>
    <s v="FDK15"/>
    <x v="7"/>
    <x v="7"/>
    <x v="9"/>
    <x v="0"/>
    <x v="1"/>
    <x v="2"/>
    <x v="5183"/>
    <m/>
    <n v="98.2042"/>
    <n v="2.2999999999999998"/>
  </r>
  <r>
    <x v="1"/>
    <n v="5587"/>
    <s v="FDO36"/>
    <x v="13"/>
    <x v="8"/>
    <x v="8"/>
    <x v="2"/>
    <x v="1"/>
    <x v="0"/>
    <x v="5184"/>
    <n v="19.7"/>
    <n v="177.76599999999999"/>
    <n v="2.2999999999999998"/>
  </r>
  <r>
    <x v="1"/>
    <n v="5588"/>
    <s v="NCL41"/>
    <x v="1"/>
    <x v="0"/>
    <x v="0"/>
    <x v="0"/>
    <x v="0"/>
    <x v="0"/>
    <x v="5185"/>
    <n v="12.35"/>
    <n v="34.821599999999997"/>
    <n v="2.2999999999999998"/>
  </r>
  <r>
    <x v="1"/>
    <n v="5589"/>
    <s v="FDF35"/>
    <x v="15"/>
    <x v="0"/>
    <x v="0"/>
    <x v="0"/>
    <x v="0"/>
    <x v="0"/>
    <x v="5186"/>
    <n v="15"/>
    <n v="107.3938"/>
    <n v="2.2999999999999998"/>
  </r>
  <r>
    <x v="1"/>
    <n v="5590"/>
    <s v="FDF04"/>
    <x v="2"/>
    <x v="7"/>
    <x v="9"/>
    <x v="0"/>
    <x v="1"/>
    <x v="2"/>
    <x v="5187"/>
    <m/>
    <n v="258.63040000000001"/>
    <n v="2.2999999999999998"/>
  </r>
  <r>
    <x v="1"/>
    <n v="5591"/>
    <s v="FDE02"/>
    <x v="3"/>
    <x v="2"/>
    <x v="2"/>
    <x v="0"/>
    <x v="1"/>
    <x v="0"/>
    <x v="5188"/>
    <n v="8.7100000000000009"/>
    <n v="92.777799999999999"/>
    <n v="2.2999999999999998"/>
  </r>
  <r>
    <x v="0"/>
    <n v="5592"/>
    <s v="FDB36"/>
    <x v="13"/>
    <x v="2"/>
    <x v="2"/>
    <x v="0"/>
    <x v="1"/>
    <x v="0"/>
    <x v="20"/>
    <n v="5.4649999999999999"/>
    <n v="129.1626"/>
    <n v="2.2999999999999998"/>
  </r>
  <r>
    <x v="0"/>
    <n v="5593"/>
    <s v="FDG28"/>
    <x v="2"/>
    <x v="2"/>
    <x v="2"/>
    <x v="0"/>
    <x v="1"/>
    <x v="0"/>
    <x v="5189"/>
    <n v="9.2850000000000001"/>
    <n v="245.61439999999999"/>
    <n v="2.2999999999999998"/>
  </r>
  <r>
    <x v="1"/>
    <n v="5594"/>
    <s v="FDO37"/>
    <x v="12"/>
    <x v="5"/>
    <x v="5"/>
    <x v="2"/>
    <x v="1"/>
    <x v="0"/>
    <x v="5190"/>
    <n v="8.06"/>
    <n v="230.33260000000001"/>
    <n v="2.2999999999999998"/>
  </r>
  <r>
    <x v="0"/>
    <n v="5595"/>
    <s v="FDJ12"/>
    <x v="13"/>
    <x v="5"/>
    <x v="5"/>
    <x v="2"/>
    <x v="2"/>
    <x v="0"/>
    <x v="5191"/>
    <n v="8.8949999999999996"/>
    <n v="207.42959999999999"/>
    <n v="2.2999999999999998"/>
  </r>
  <r>
    <x v="1"/>
    <n v="5596"/>
    <s v="NCP41"/>
    <x v="1"/>
    <x v="6"/>
    <x v="6"/>
    <x v="1"/>
    <x v="0"/>
    <x v="2"/>
    <x v="5192"/>
    <n v="16.600000000000001"/>
    <n v="106.25960000000001"/>
    <n v="2.2999999999999998"/>
  </r>
  <r>
    <x v="1"/>
    <n v="5597"/>
    <s v="FDB22"/>
    <x v="6"/>
    <x v="6"/>
    <x v="6"/>
    <x v="1"/>
    <x v="2"/>
    <x v="2"/>
    <x v="5193"/>
    <n v="8.02"/>
    <n v="151.99979999999999"/>
    <n v="2.2999999999999998"/>
  </r>
  <r>
    <x v="1"/>
    <n v="5598"/>
    <s v="DRD27"/>
    <x v="11"/>
    <x v="3"/>
    <x v="3"/>
    <x v="1"/>
    <x v="2"/>
    <x v="0"/>
    <x v="5194"/>
    <n v="18.75"/>
    <n v="97.604200000000006"/>
    <n v="2.2999999999999998"/>
  </r>
  <r>
    <x v="1"/>
    <n v="5599"/>
    <s v="NCA54"/>
    <x v="5"/>
    <x v="3"/>
    <x v="3"/>
    <x v="1"/>
    <x v="2"/>
    <x v="0"/>
    <x v="5195"/>
    <n v="16.5"/>
    <n v="180.93180000000001"/>
    <n v="2.2999999999999998"/>
  </r>
  <r>
    <x v="1"/>
    <n v="5600"/>
    <s v="DRG13"/>
    <x v="4"/>
    <x v="3"/>
    <x v="3"/>
    <x v="1"/>
    <x v="2"/>
    <x v="0"/>
    <x v="5196"/>
    <n v="17.25"/>
    <n v="166.45259999999999"/>
    <n v="2.2999999999999998"/>
  </r>
  <r>
    <x v="0"/>
    <n v="5601"/>
    <s v="FDK58"/>
    <x v="6"/>
    <x v="3"/>
    <x v="3"/>
    <x v="1"/>
    <x v="2"/>
    <x v="0"/>
    <x v="5197"/>
    <n v="11.35"/>
    <n v="101.0016"/>
    <n v="2.2999999999999998"/>
  </r>
  <r>
    <x v="1"/>
    <n v="5602"/>
    <s v="FDL27"/>
    <x v="7"/>
    <x v="1"/>
    <x v="1"/>
    <x v="1"/>
    <x v="0"/>
    <x v="1"/>
    <x v="5198"/>
    <n v="6.17"/>
    <n v="63.482599999999998"/>
    <n v="2.2999999999999998"/>
  </r>
  <r>
    <x v="0"/>
    <n v="5603"/>
    <s v="FDV60"/>
    <x v="13"/>
    <x v="1"/>
    <x v="1"/>
    <x v="1"/>
    <x v="0"/>
    <x v="1"/>
    <x v="5199"/>
    <n v="20.2"/>
    <n v="195.21100000000001"/>
    <n v="2.2999999999999998"/>
  </r>
  <r>
    <x v="1"/>
    <n v="5604"/>
    <s v="DRJ23"/>
    <x v="9"/>
    <x v="7"/>
    <x v="7"/>
    <x v="1"/>
    <x v="0"/>
    <x v="3"/>
    <x v="20"/>
    <m/>
    <n v="188.18719999999999"/>
    <n v="2.2999999999999998"/>
  </r>
  <r>
    <x v="1"/>
    <n v="5605"/>
    <s v="NCN53"/>
    <x v="1"/>
    <x v="7"/>
    <x v="7"/>
    <x v="1"/>
    <x v="0"/>
    <x v="3"/>
    <x v="5200"/>
    <m/>
    <n v="35.487400000000001"/>
    <n v="2.2999999999999998"/>
  </r>
  <r>
    <x v="1"/>
    <n v="5606"/>
    <s v="NCV05"/>
    <x v="1"/>
    <x v="7"/>
    <x v="7"/>
    <x v="1"/>
    <x v="0"/>
    <x v="3"/>
    <x v="5201"/>
    <m/>
    <n v="154.3656"/>
    <n v="2.2999999999999998"/>
  </r>
  <r>
    <x v="0"/>
    <n v="5607"/>
    <s v="FDJ44"/>
    <x v="0"/>
    <x v="7"/>
    <x v="7"/>
    <x v="1"/>
    <x v="0"/>
    <x v="3"/>
    <x v="5202"/>
    <m/>
    <n v="175.03960000000001"/>
    <n v="2.2999999999999998"/>
  </r>
  <r>
    <x v="0"/>
    <n v="5608"/>
    <s v="FDO10"/>
    <x v="6"/>
    <x v="7"/>
    <x v="7"/>
    <x v="1"/>
    <x v="0"/>
    <x v="3"/>
    <x v="5203"/>
    <m/>
    <n v="56.458799999999997"/>
    <n v="2.2999999999999998"/>
  </r>
  <r>
    <x v="0"/>
    <n v="5609"/>
    <s v="FDA03"/>
    <x v="11"/>
    <x v="2"/>
    <x v="2"/>
    <x v="0"/>
    <x v="1"/>
    <x v="0"/>
    <x v="5204"/>
    <n v="18.5"/>
    <n v="144.11019999999999"/>
    <n v="2.2000000000000002"/>
  </r>
  <r>
    <x v="1"/>
    <n v="5610"/>
    <s v="FDL40"/>
    <x v="2"/>
    <x v="4"/>
    <x v="4"/>
    <x v="2"/>
    <x v="0"/>
    <x v="0"/>
    <x v="5205"/>
    <n v="17.7"/>
    <n v="94.540999999999997"/>
    <n v="2.2000000000000002"/>
  </r>
  <r>
    <x v="1"/>
    <n v="5611"/>
    <s v="FDX19"/>
    <x v="0"/>
    <x v="2"/>
    <x v="2"/>
    <x v="0"/>
    <x v="1"/>
    <x v="0"/>
    <x v="5206"/>
    <n v="19.100000000000001"/>
    <n v="233.19579999999999"/>
    <n v="2.2000000000000002"/>
  </r>
  <r>
    <x v="1"/>
    <n v="5612"/>
    <s v="FDN44"/>
    <x v="0"/>
    <x v="0"/>
    <x v="0"/>
    <x v="0"/>
    <x v="0"/>
    <x v="0"/>
    <x v="5207"/>
    <n v="13.15"/>
    <n v="160.292"/>
    <n v="2.2000000000000002"/>
  </r>
  <r>
    <x v="1"/>
    <n v="5613"/>
    <s v="FDC45"/>
    <x v="0"/>
    <x v="0"/>
    <x v="0"/>
    <x v="0"/>
    <x v="0"/>
    <x v="0"/>
    <x v="4297"/>
    <n v="17"/>
    <n v="171.51060000000001"/>
    <n v="2.2000000000000002"/>
  </r>
  <r>
    <x v="0"/>
    <n v="5614"/>
    <s v="FDX04"/>
    <x v="2"/>
    <x v="0"/>
    <x v="0"/>
    <x v="0"/>
    <x v="0"/>
    <x v="0"/>
    <x v="5208"/>
    <n v="19.600000000000001"/>
    <n v="47.337600000000002"/>
    <n v="2.2000000000000002"/>
  </r>
  <r>
    <x v="1"/>
    <n v="5615"/>
    <s v="FDF47"/>
    <x v="15"/>
    <x v="2"/>
    <x v="2"/>
    <x v="0"/>
    <x v="1"/>
    <x v="0"/>
    <x v="5209"/>
    <n v="20.85"/>
    <n v="223.97460000000001"/>
    <n v="2.2000000000000002"/>
  </r>
  <r>
    <x v="1"/>
    <n v="5616"/>
    <s v="FDQ34"/>
    <x v="6"/>
    <x v="8"/>
    <x v="8"/>
    <x v="2"/>
    <x v="1"/>
    <x v="0"/>
    <x v="5210"/>
    <n v="10.85"/>
    <n v="107.0622"/>
    <n v="2.2000000000000002"/>
  </r>
  <r>
    <x v="1"/>
    <n v="5617"/>
    <s v="FDS43"/>
    <x v="0"/>
    <x v="7"/>
    <x v="7"/>
    <x v="1"/>
    <x v="0"/>
    <x v="3"/>
    <x v="5211"/>
    <m/>
    <n v="186.22399999999999"/>
    <n v="2.2000000000000002"/>
  </r>
  <r>
    <x v="1"/>
    <n v="5618"/>
    <s v="NCG55"/>
    <x v="5"/>
    <x v="0"/>
    <x v="0"/>
    <x v="0"/>
    <x v="0"/>
    <x v="0"/>
    <x v="5212"/>
    <n v="16.25"/>
    <n v="116.1176"/>
    <n v="2.1"/>
  </r>
  <r>
    <x v="1"/>
    <n v="5619"/>
    <s v="DRF49"/>
    <x v="4"/>
    <x v="0"/>
    <x v="0"/>
    <x v="0"/>
    <x v="0"/>
    <x v="0"/>
    <x v="5213"/>
    <n v="7.27"/>
    <n v="111.95180000000001"/>
    <n v="2.1"/>
  </r>
  <r>
    <x v="1"/>
    <n v="5620"/>
    <s v="DRG11"/>
    <x v="9"/>
    <x v="4"/>
    <x v="4"/>
    <x v="2"/>
    <x v="0"/>
    <x v="0"/>
    <x v="5214"/>
    <n v="6.3849999999999998"/>
    <n v="108.25960000000001"/>
    <n v="2.1"/>
  </r>
  <r>
    <x v="0"/>
    <n v="5621"/>
    <s v="FDH28"/>
    <x v="2"/>
    <x v="7"/>
    <x v="7"/>
    <x v="1"/>
    <x v="0"/>
    <x v="3"/>
    <x v="20"/>
    <m/>
    <n v="37.050600000000003"/>
    <n v="2.1"/>
  </r>
  <r>
    <x v="0"/>
    <n v="5622"/>
    <s v="FDL58"/>
    <x v="6"/>
    <x v="0"/>
    <x v="0"/>
    <x v="0"/>
    <x v="0"/>
    <x v="0"/>
    <x v="5215"/>
    <n v="5.78"/>
    <n v="264.7568"/>
    <n v="2"/>
  </r>
  <r>
    <x v="0"/>
    <n v="5623"/>
    <s v="FDD44"/>
    <x v="0"/>
    <x v="8"/>
    <x v="8"/>
    <x v="2"/>
    <x v="1"/>
    <x v="0"/>
    <x v="5216"/>
    <n v="8.0500000000000007"/>
    <n v="256.46460000000002"/>
    <n v="2"/>
  </r>
  <r>
    <x v="1"/>
    <n v="5624"/>
    <s v="NCC06"/>
    <x v="5"/>
    <x v="5"/>
    <x v="5"/>
    <x v="2"/>
    <x v="1"/>
    <x v="0"/>
    <x v="5217"/>
    <n v="19"/>
    <n v="127.3336"/>
    <n v="2"/>
  </r>
  <r>
    <x v="0"/>
    <n v="5625"/>
    <s v="FDN39"/>
    <x v="7"/>
    <x v="2"/>
    <x v="2"/>
    <x v="0"/>
    <x v="1"/>
    <x v="0"/>
    <x v="5218"/>
    <n v="19.350000000000001"/>
    <n v="168.38159999999999"/>
    <n v="2"/>
  </r>
  <r>
    <x v="1"/>
    <n v="5626"/>
    <s v="NCM41"/>
    <x v="1"/>
    <x v="1"/>
    <x v="1"/>
    <x v="1"/>
    <x v="0"/>
    <x v="1"/>
    <x v="5219"/>
    <n v="16.5"/>
    <n v="92.611999999999995"/>
    <n v="2"/>
  </r>
  <r>
    <x v="1"/>
    <n v="5627"/>
    <s v="FDE32"/>
    <x v="0"/>
    <x v="8"/>
    <x v="8"/>
    <x v="2"/>
    <x v="1"/>
    <x v="0"/>
    <x v="5220"/>
    <n v="20.7"/>
    <n v="37.550600000000003"/>
    <n v="2"/>
  </r>
  <r>
    <x v="0"/>
    <n v="5628"/>
    <s v="FDV12"/>
    <x v="13"/>
    <x v="8"/>
    <x v="8"/>
    <x v="2"/>
    <x v="1"/>
    <x v="0"/>
    <x v="5221"/>
    <n v="16.7"/>
    <n v="97.638400000000004"/>
    <n v="2"/>
  </r>
  <r>
    <x v="1"/>
    <n v="5629"/>
    <s v="FDM46"/>
    <x v="6"/>
    <x v="4"/>
    <x v="4"/>
    <x v="2"/>
    <x v="0"/>
    <x v="0"/>
    <x v="5222"/>
    <n v="7.3650000000000002"/>
    <n v="94.712000000000003"/>
    <n v="2"/>
  </r>
  <r>
    <x v="1"/>
    <n v="5630"/>
    <s v="NCB31"/>
    <x v="5"/>
    <x v="5"/>
    <x v="5"/>
    <x v="2"/>
    <x v="0"/>
    <x v="0"/>
    <x v="5223"/>
    <n v="6.2350000000000003"/>
    <n v="261.99099999999999"/>
    <n v="2"/>
  </r>
  <r>
    <x v="1"/>
    <n v="5631"/>
    <s v="FDX16"/>
    <x v="2"/>
    <x v="2"/>
    <x v="2"/>
    <x v="0"/>
    <x v="1"/>
    <x v="0"/>
    <x v="5224"/>
    <n v="17.850000000000001"/>
    <n v="149.10499999999999"/>
    <n v="2"/>
  </r>
  <r>
    <x v="0"/>
    <n v="5632"/>
    <s v="FDO49"/>
    <x v="12"/>
    <x v="7"/>
    <x v="9"/>
    <x v="0"/>
    <x v="1"/>
    <x v="2"/>
    <x v="5225"/>
    <m/>
    <n v="49.700800000000001"/>
    <n v="2"/>
  </r>
  <r>
    <x v="1"/>
    <n v="5633"/>
    <s v="FDO36"/>
    <x v="13"/>
    <x v="0"/>
    <x v="0"/>
    <x v="0"/>
    <x v="0"/>
    <x v="0"/>
    <x v="5226"/>
    <n v="19.7"/>
    <n v="178.066"/>
    <n v="2"/>
  </r>
  <r>
    <x v="1"/>
    <n v="5634"/>
    <s v="FDD04"/>
    <x v="11"/>
    <x v="0"/>
    <x v="0"/>
    <x v="0"/>
    <x v="0"/>
    <x v="0"/>
    <x v="5227"/>
    <n v="16"/>
    <n v="141.31540000000001"/>
    <n v="2"/>
  </r>
  <r>
    <x v="1"/>
    <n v="5635"/>
    <s v="NCL18"/>
    <x v="5"/>
    <x v="0"/>
    <x v="0"/>
    <x v="0"/>
    <x v="0"/>
    <x v="0"/>
    <x v="5228"/>
    <n v="18.850000000000001"/>
    <n v="193.9136"/>
    <n v="2"/>
  </r>
  <r>
    <x v="1"/>
    <n v="5636"/>
    <s v="DRF25"/>
    <x v="4"/>
    <x v="0"/>
    <x v="0"/>
    <x v="0"/>
    <x v="0"/>
    <x v="0"/>
    <x v="5229"/>
    <n v="9"/>
    <n v="34.619"/>
    <n v="2"/>
  </r>
  <r>
    <x v="0"/>
    <n v="5637"/>
    <s v="FDZ03"/>
    <x v="11"/>
    <x v="0"/>
    <x v="0"/>
    <x v="0"/>
    <x v="0"/>
    <x v="0"/>
    <x v="5230"/>
    <n v="13.65"/>
    <n v="186.72399999999999"/>
    <n v="2"/>
  </r>
  <r>
    <x v="1"/>
    <n v="5638"/>
    <s v="FDV25"/>
    <x v="3"/>
    <x v="7"/>
    <x v="9"/>
    <x v="0"/>
    <x v="1"/>
    <x v="2"/>
    <x v="5231"/>
    <m/>
    <n v="219.7456"/>
    <n v="2"/>
  </r>
  <r>
    <x v="0"/>
    <n v="5639"/>
    <s v="FDX36"/>
    <x v="13"/>
    <x v="7"/>
    <x v="9"/>
    <x v="0"/>
    <x v="1"/>
    <x v="2"/>
    <x v="5232"/>
    <m/>
    <n v="223.1404"/>
    <n v="2"/>
  </r>
  <r>
    <x v="0"/>
    <n v="5640"/>
    <s v="FDN03"/>
    <x v="7"/>
    <x v="7"/>
    <x v="9"/>
    <x v="0"/>
    <x v="1"/>
    <x v="2"/>
    <x v="5233"/>
    <m/>
    <n v="250.9408"/>
    <n v="2"/>
  </r>
  <r>
    <x v="0"/>
    <n v="5641"/>
    <s v="FDG10"/>
    <x v="6"/>
    <x v="7"/>
    <x v="9"/>
    <x v="0"/>
    <x v="1"/>
    <x v="2"/>
    <x v="5234"/>
    <m/>
    <n v="57.658799999999999"/>
    <n v="2"/>
  </r>
  <r>
    <x v="1"/>
    <n v="5642"/>
    <s v="NCL05"/>
    <x v="1"/>
    <x v="2"/>
    <x v="2"/>
    <x v="0"/>
    <x v="1"/>
    <x v="0"/>
    <x v="5235"/>
    <n v="19.600000000000001"/>
    <n v="44.677"/>
    <n v="2"/>
  </r>
  <r>
    <x v="1"/>
    <n v="5643"/>
    <s v="NCL19"/>
    <x v="10"/>
    <x v="2"/>
    <x v="2"/>
    <x v="0"/>
    <x v="1"/>
    <x v="0"/>
    <x v="5236"/>
    <n v="15.35"/>
    <n v="144.047"/>
    <n v="2"/>
  </r>
  <r>
    <x v="1"/>
    <n v="5644"/>
    <s v="DRG48"/>
    <x v="4"/>
    <x v="2"/>
    <x v="2"/>
    <x v="0"/>
    <x v="1"/>
    <x v="0"/>
    <x v="5237"/>
    <n v="5.78"/>
    <n v="145.21019999999999"/>
    <n v="2"/>
  </r>
  <r>
    <x v="0"/>
    <n v="5645"/>
    <s v="FDN49"/>
    <x v="12"/>
    <x v="2"/>
    <x v="2"/>
    <x v="0"/>
    <x v="1"/>
    <x v="0"/>
    <x v="5238"/>
    <n v="17.25"/>
    <n v="41.247999999999998"/>
    <n v="2"/>
  </r>
  <r>
    <x v="0"/>
    <n v="5646"/>
    <s v="FDG20"/>
    <x v="0"/>
    <x v="2"/>
    <x v="2"/>
    <x v="0"/>
    <x v="1"/>
    <x v="0"/>
    <x v="5239"/>
    <n v="15.5"/>
    <n v="178.2028"/>
    <n v="2"/>
  </r>
  <r>
    <x v="0"/>
    <n v="5647"/>
    <s v="FDQ15"/>
    <x v="7"/>
    <x v="2"/>
    <x v="2"/>
    <x v="0"/>
    <x v="1"/>
    <x v="0"/>
    <x v="20"/>
    <n v="20.350000000000001"/>
    <n v="81.627600000000001"/>
    <n v="2"/>
  </r>
  <r>
    <x v="1"/>
    <n v="5648"/>
    <s v="DRF03"/>
    <x v="11"/>
    <x v="4"/>
    <x v="4"/>
    <x v="2"/>
    <x v="0"/>
    <x v="0"/>
    <x v="5240"/>
    <n v="19.100000000000001"/>
    <n v="38.813800000000001"/>
    <n v="2"/>
  </r>
  <r>
    <x v="1"/>
    <n v="5649"/>
    <s v="FDA32"/>
    <x v="0"/>
    <x v="4"/>
    <x v="4"/>
    <x v="2"/>
    <x v="0"/>
    <x v="0"/>
    <x v="5241"/>
    <n v="14"/>
    <n v="214.7192"/>
    <n v="2"/>
  </r>
  <r>
    <x v="1"/>
    <n v="5650"/>
    <s v="DRI23"/>
    <x v="9"/>
    <x v="4"/>
    <x v="4"/>
    <x v="2"/>
    <x v="1"/>
    <x v="0"/>
    <x v="5242"/>
    <n v="18.850000000000001"/>
    <n v="158.65780000000001"/>
    <n v="2"/>
  </r>
  <r>
    <x v="1"/>
    <n v="5651"/>
    <s v="FDF41"/>
    <x v="2"/>
    <x v="5"/>
    <x v="5"/>
    <x v="2"/>
    <x v="1"/>
    <x v="0"/>
    <x v="5243"/>
    <n v="12.15"/>
    <n v="246.346"/>
    <n v="2"/>
  </r>
  <r>
    <x v="1"/>
    <n v="5652"/>
    <s v="FDM52"/>
    <x v="2"/>
    <x v="5"/>
    <x v="5"/>
    <x v="2"/>
    <x v="1"/>
    <x v="0"/>
    <x v="5244"/>
    <n v="15.1"/>
    <n v="149.0076"/>
    <n v="2"/>
  </r>
  <r>
    <x v="1"/>
    <n v="5653"/>
    <s v="NCT30"/>
    <x v="5"/>
    <x v="5"/>
    <x v="5"/>
    <x v="2"/>
    <x v="1"/>
    <x v="0"/>
    <x v="5245"/>
    <n v="9.1"/>
    <n v="46.971800000000002"/>
    <n v="2"/>
  </r>
  <r>
    <x v="1"/>
    <n v="5654"/>
    <s v="DRL37"/>
    <x v="4"/>
    <x v="5"/>
    <x v="5"/>
    <x v="2"/>
    <x v="2"/>
    <x v="0"/>
    <x v="20"/>
    <n v="15.5"/>
    <n v="41.377000000000002"/>
    <n v="2"/>
  </r>
  <r>
    <x v="0"/>
    <n v="5655"/>
    <s v="FDT23"/>
    <x v="8"/>
    <x v="4"/>
    <x v="4"/>
    <x v="2"/>
    <x v="2"/>
    <x v="0"/>
    <x v="5246"/>
    <n v="7.72"/>
    <n v="79.898600000000002"/>
    <n v="2"/>
  </r>
  <r>
    <x v="0"/>
    <n v="5656"/>
    <s v="FDS16"/>
    <x v="2"/>
    <x v="4"/>
    <x v="4"/>
    <x v="2"/>
    <x v="2"/>
    <x v="0"/>
    <x v="5247"/>
    <n v="15.15"/>
    <n v="145.77600000000001"/>
    <n v="2"/>
  </r>
  <r>
    <x v="0"/>
    <n v="5657"/>
    <s v="FDS19"/>
    <x v="0"/>
    <x v="4"/>
    <x v="4"/>
    <x v="2"/>
    <x v="2"/>
    <x v="0"/>
    <x v="20"/>
    <n v="13.8"/>
    <n v="74.301199999999994"/>
    <n v="2"/>
  </r>
  <r>
    <x v="0"/>
    <n v="5658"/>
    <s v="FDG33"/>
    <x v="14"/>
    <x v="4"/>
    <x v="4"/>
    <x v="2"/>
    <x v="2"/>
    <x v="0"/>
    <x v="5248"/>
    <n v="5.3650000000000002"/>
    <n v="172.7764"/>
    <n v="2"/>
  </r>
  <r>
    <x v="0"/>
    <n v="5659"/>
    <s v="FDJ60"/>
    <x v="13"/>
    <x v="5"/>
    <x v="5"/>
    <x v="2"/>
    <x v="2"/>
    <x v="0"/>
    <x v="5249"/>
    <n v="19.350000000000001"/>
    <n v="164.11840000000001"/>
    <n v="2"/>
  </r>
  <r>
    <x v="0"/>
    <n v="5660"/>
    <s v="FDX35"/>
    <x v="8"/>
    <x v="5"/>
    <x v="5"/>
    <x v="2"/>
    <x v="2"/>
    <x v="0"/>
    <x v="5250"/>
    <n v="5.0350000000000001"/>
    <n v="229.00360000000001"/>
    <n v="2"/>
  </r>
  <r>
    <x v="1"/>
    <n v="5661"/>
    <s v="FDF52"/>
    <x v="2"/>
    <x v="8"/>
    <x v="8"/>
    <x v="2"/>
    <x v="1"/>
    <x v="0"/>
    <x v="5251"/>
    <n v="9.3000000000000007"/>
    <n v="180.5292"/>
    <n v="2"/>
  </r>
  <r>
    <x v="1"/>
    <n v="5662"/>
    <s v="NCQ05"/>
    <x v="1"/>
    <x v="8"/>
    <x v="8"/>
    <x v="2"/>
    <x v="1"/>
    <x v="0"/>
    <x v="5252"/>
    <n v="11.395"/>
    <n v="149.17080000000001"/>
    <n v="2"/>
  </r>
  <r>
    <x v="1"/>
    <n v="5663"/>
    <s v="FDS57"/>
    <x v="6"/>
    <x v="8"/>
    <x v="8"/>
    <x v="2"/>
    <x v="1"/>
    <x v="0"/>
    <x v="5253"/>
    <n v="15.5"/>
    <n v="144.84700000000001"/>
    <n v="2"/>
  </r>
  <r>
    <x v="1"/>
    <n v="5664"/>
    <s v="FDP09"/>
    <x v="6"/>
    <x v="8"/>
    <x v="8"/>
    <x v="2"/>
    <x v="1"/>
    <x v="0"/>
    <x v="5254"/>
    <n v="19.75"/>
    <n v="213.2902"/>
    <n v="2"/>
  </r>
  <r>
    <x v="1"/>
    <n v="5665"/>
    <s v="FDU38"/>
    <x v="11"/>
    <x v="8"/>
    <x v="8"/>
    <x v="2"/>
    <x v="1"/>
    <x v="0"/>
    <x v="5255"/>
    <n v="10.8"/>
    <n v="191.15039999999999"/>
    <n v="2"/>
  </r>
  <r>
    <x v="1"/>
    <n v="5666"/>
    <s v="NCR53"/>
    <x v="1"/>
    <x v="8"/>
    <x v="8"/>
    <x v="2"/>
    <x v="1"/>
    <x v="0"/>
    <x v="5256"/>
    <n v="12.15"/>
    <n v="225.04040000000001"/>
    <n v="2"/>
  </r>
  <r>
    <x v="0"/>
    <n v="5667"/>
    <s v="FDQ51"/>
    <x v="7"/>
    <x v="8"/>
    <x v="8"/>
    <x v="2"/>
    <x v="1"/>
    <x v="0"/>
    <x v="5257"/>
    <n v="16"/>
    <n v="48.3718"/>
    <n v="2"/>
  </r>
  <r>
    <x v="0"/>
    <n v="5668"/>
    <s v="DRB48"/>
    <x v="4"/>
    <x v="8"/>
    <x v="8"/>
    <x v="2"/>
    <x v="1"/>
    <x v="0"/>
    <x v="5258"/>
    <n v="16.75"/>
    <n v="39.982199999999999"/>
    <n v="2"/>
  </r>
  <r>
    <x v="1"/>
    <n v="5669"/>
    <s v="NCH42"/>
    <x v="5"/>
    <x v="6"/>
    <x v="6"/>
    <x v="1"/>
    <x v="0"/>
    <x v="2"/>
    <x v="5259"/>
    <n v="6.86"/>
    <n v="228.40100000000001"/>
    <n v="2"/>
  </r>
  <r>
    <x v="1"/>
    <n v="5670"/>
    <s v="NCH18"/>
    <x v="5"/>
    <x v="6"/>
    <x v="6"/>
    <x v="1"/>
    <x v="0"/>
    <x v="2"/>
    <x v="5260"/>
    <n v="9.3000000000000007"/>
    <n v="246.4802"/>
    <n v="2"/>
  </r>
  <r>
    <x v="1"/>
    <n v="5671"/>
    <s v="NCJ19"/>
    <x v="10"/>
    <x v="6"/>
    <x v="6"/>
    <x v="1"/>
    <x v="2"/>
    <x v="2"/>
    <x v="5261"/>
    <n v="18.600000000000001"/>
    <n v="55.658799999999999"/>
    <n v="2"/>
  </r>
  <r>
    <x v="1"/>
    <n v="5672"/>
    <s v="DRL49"/>
    <x v="4"/>
    <x v="6"/>
    <x v="6"/>
    <x v="1"/>
    <x v="2"/>
    <x v="2"/>
    <x v="5262"/>
    <n v="13.15"/>
    <n v="141.4812"/>
    <n v="2"/>
  </r>
  <r>
    <x v="0"/>
    <n v="5673"/>
    <s v="FDR36"/>
    <x v="13"/>
    <x v="6"/>
    <x v="6"/>
    <x v="1"/>
    <x v="2"/>
    <x v="2"/>
    <x v="5263"/>
    <n v="6.7149999999999999"/>
    <n v="41.045400000000001"/>
    <n v="2"/>
  </r>
  <r>
    <x v="0"/>
    <n v="5674"/>
    <s v="FDV48"/>
    <x v="13"/>
    <x v="6"/>
    <x v="6"/>
    <x v="1"/>
    <x v="2"/>
    <x v="2"/>
    <x v="5264"/>
    <n v="9.1950000000000003"/>
    <n v="79.064400000000006"/>
    <n v="2"/>
  </r>
  <r>
    <x v="0"/>
    <n v="5675"/>
    <s v="FDD26"/>
    <x v="3"/>
    <x v="6"/>
    <x v="6"/>
    <x v="1"/>
    <x v="2"/>
    <x v="2"/>
    <x v="5265"/>
    <n v="8.7100000000000009"/>
    <n v="186.5924"/>
    <n v="2"/>
  </r>
  <r>
    <x v="0"/>
    <n v="5676"/>
    <s v="FDJ55"/>
    <x v="7"/>
    <x v="6"/>
    <x v="6"/>
    <x v="1"/>
    <x v="2"/>
    <x v="2"/>
    <x v="5266"/>
    <n v="12.8"/>
    <n v="224.84039999999999"/>
    <n v="2"/>
  </r>
  <r>
    <x v="1"/>
    <n v="5677"/>
    <s v="FDU34"/>
    <x v="6"/>
    <x v="3"/>
    <x v="3"/>
    <x v="1"/>
    <x v="2"/>
    <x v="0"/>
    <x v="5267"/>
    <n v="18.25"/>
    <n v="125.9046"/>
    <n v="2"/>
  </r>
  <r>
    <x v="1"/>
    <n v="5678"/>
    <s v="FDA57"/>
    <x v="6"/>
    <x v="3"/>
    <x v="3"/>
    <x v="1"/>
    <x v="2"/>
    <x v="0"/>
    <x v="5268"/>
    <n v="18.850000000000001"/>
    <n v="41.648000000000003"/>
    <n v="2"/>
  </r>
  <r>
    <x v="1"/>
    <n v="5679"/>
    <s v="FDL46"/>
    <x v="6"/>
    <x v="3"/>
    <x v="3"/>
    <x v="1"/>
    <x v="2"/>
    <x v="0"/>
    <x v="5269"/>
    <n v="20.350000000000001"/>
    <n v="116.5466"/>
    <n v="2"/>
  </r>
  <r>
    <x v="0"/>
    <n v="5680"/>
    <s v="FDL39"/>
    <x v="11"/>
    <x v="3"/>
    <x v="3"/>
    <x v="1"/>
    <x v="2"/>
    <x v="0"/>
    <x v="5270"/>
    <n v="16.100000000000001"/>
    <n v="182.1318"/>
    <n v="2"/>
  </r>
  <r>
    <x v="0"/>
    <n v="5681"/>
    <s v="FDG09"/>
    <x v="0"/>
    <x v="3"/>
    <x v="3"/>
    <x v="1"/>
    <x v="2"/>
    <x v="0"/>
    <x v="5271"/>
    <n v="20.6"/>
    <n v="185.85560000000001"/>
    <n v="2"/>
  </r>
  <r>
    <x v="1"/>
    <n v="5682"/>
    <s v="FDS35"/>
    <x v="8"/>
    <x v="1"/>
    <x v="1"/>
    <x v="1"/>
    <x v="0"/>
    <x v="1"/>
    <x v="5272"/>
    <n v="9.3000000000000007"/>
    <n v="65.782600000000002"/>
    <n v="2"/>
  </r>
  <r>
    <x v="1"/>
    <n v="5683"/>
    <s v="FDX01"/>
    <x v="3"/>
    <x v="1"/>
    <x v="1"/>
    <x v="1"/>
    <x v="0"/>
    <x v="1"/>
    <x v="5273"/>
    <n v="10.1"/>
    <n v="117.61499999999999"/>
    <n v="2"/>
  </r>
  <r>
    <x v="1"/>
    <n v="5684"/>
    <s v="FDU11"/>
    <x v="8"/>
    <x v="1"/>
    <x v="1"/>
    <x v="1"/>
    <x v="0"/>
    <x v="1"/>
    <x v="5274"/>
    <n v="4.7850000000000001"/>
    <n v="122.0098"/>
    <n v="2"/>
  </r>
  <r>
    <x v="1"/>
    <n v="5685"/>
    <s v="FDY13"/>
    <x v="3"/>
    <x v="1"/>
    <x v="1"/>
    <x v="1"/>
    <x v="0"/>
    <x v="1"/>
    <x v="5275"/>
    <n v="12.1"/>
    <n v="75.266999999999996"/>
    <n v="2"/>
  </r>
  <r>
    <x v="1"/>
    <n v="5686"/>
    <s v="NCK18"/>
    <x v="5"/>
    <x v="1"/>
    <x v="1"/>
    <x v="1"/>
    <x v="0"/>
    <x v="1"/>
    <x v="5276"/>
    <n v="9.6"/>
    <n v="165.91839999999999"/>
    <n v="2"/>
  </r>
  <r>
    <x v="1"/>
    <n v="5687"/>
    <s v="DRC25"/>
    <x v="4"/>
    <x v="1"/>
    <x v="1"/>
    <x v="1"/>
    <x v="0"/>
    <x v="1"/>
    <x v="5277"/>
    <n v="5.73"/>
    <n v="85.388199999999998"/>
    <n v="2"/>
  </r>
  <r>
    <x v="1"/>
    <n v="5688"/>
    <s v="DRG48"/>
    <x v="4"/>
    <x v="1"/>
    <x v="1"/>
    <x v="1"/>
    <x v="0"/>
    <x v="1"/>
    <x v="5278"/>
    <n v="5.78"/>
    <n v="147.31020000000001"/>
    <n v="2"/>
  </r>
  <r>
    <x v="0"/>
    <n v="5689"/>
    <s v="FDA26"/>
    <x v="11"/>
    <x v="1"/>
    <x v="1"/>
    <x v="1"/>
    <x v="0"/>
    <x v="1"/>
    <x v="20"/>
    <n v="7.8550000000000004"/>
    <n v="220.1482"/>
    <n v="2"/>
  </r>
  <r>
    <x v="0"/>
    <n v="5690"/>
    <s v="FDI16"/>
    <x v="2"/>
    <x v="1"/>
    <x v="1"/>
    <x v="1"/>
    <x v="0"/>
    <x v="1"/>
    <x v="5279"/>
    <n v="14"/>
    <n v="54.863999999999997"/>
    <n v="2"/>
  </r>
  <r>
    <x v="1"/>
    <n v="5691"/>
    <s v="FDD05"/>
    <x v="2"/>
    <x v="7"/>
    <x v="7"/>
    <x v="1"/>
    <x v="0"/>
    <x v="3"/>
    <x v="5280"/>
    <m/>
    <n v="122.4098"/>
    <n v="2"/>
  </r>
  <r>
    <x v="1"/>
    <n v="5692"/>
    <s v="FDR04"/>
    <x v="2"/>
    <x v="7"/>
    <x v="7"/>
    <x v="1"/>
    <x v="0"/>
    <x v="3"/>
    <x v="5281"/>
    <m/>
    <n v="98.606800000000007"/>
    <n v="2"/>
  </r>
  <r>
    <x v="1"/>
    <n v="5693"/>
    <s v="FDO32"/>
    <x v="0"/>
    <x v="7"/>
    <x v="7"/>
    <x v="1"/>
    <x v="0"/>
    <x v="3"/>
    <x v="5282"/>
    <m/>
    <n v="45.506"/>
    <n v="2"/>
  </r>
  <r>
    <x v="1"/>
    <n v="5694"/>
    <s v="FDK15"/>
    <x v="7"/>
    <x v="7"/>
    <x v="7"/>
    <x v="1"/>
    <x v="0"/>
    <x v="3"/>
    <x v="5283"/>
    <m/>
    <n v="98.904200000000003"/>
    <n v="2"/>
  </r>
  <r>
    <x v="1"/>
    <n v="5695"/>
    <s v="FDW34"/>
    <x v="6"/>
    <x v="7"/>
    <x v="7"/>
    <x v="1"/>
    <x v="0"/>
    <x v="3"/>
    <x v="5284"/>
    <m/>
    <n v="244.31700000000001"/>
    <n v="2"/>
  </r>
  <r>
    <x v="1"/>
    <n v="5696"/>
    <s v="FDE44"/>
    <x v="0"/>
    <x v="4"/>
    <x v="4"/>
    <x v="2"/>
    <x v="0"/>
    <x v="0"/>
    <x v="20"/>
    <n v="14.65"/>
    <n v="49.769199999999998"/>
    <n v="1.9"/>
  </r>
  <r>
    <x v="0"/>
    <n v="5697"/>
    <s v="DRD01"/>
    <x v="4"/>
    <x v="8"/>
    <x v="8"/>
    <x v="2"/>
    <x v="1"/>
    <x v="0"/>
    <x v="5285"/>
    <n v="12.1"/>
    <n v="56.561399999999999"/>
    <n v="1.9"/>
  </r>
  <r>
    <x v="1"/>
    <n v="5698"/>
    <s v="FDX40"/>
    <x v="2"/>
    <x v="6"/>
    <x v="6"/>
    <x v="1"/>
    <x v="1"/>
    <x v="2"/>
    <x v="5286"/>
    <n v="12.85"/>
    <n v="39.7164"/>
    <n v="1.8"/>
  </r>
  <r>
    <x v="1"/>
    <n v="5699"/>
    <s v="FDD14"/>
    <x v="3"/>
    <x v="0"/>
    <x v="0"/>
    <x v="0"/>
    <x v="0"/>
    <x v="0"/>
    <x v="5287"/>
    <n v="20.7"/>
    <n v="183.82660000000001"/>
    <n v="1.8"/>
  </r>
  <r>
    <x v="1"/>
    <n v="5700"/>
    <s v="NCW53"/>
    <x v="1"/>
    <x v="4"/>
    <x v="4"/>
    <x v="2"/>
    <x v="1"/>
    <x v="0"/>
    <x v="5288"/>
    <n v="18.350000000000001"/>
    <n v="190.61619999999999"/>
    <n v="1.8"/>
  </r>
  <r>
    <x v="1"/>
    <n v="5701"/>
    <s v="FDS55"/>
    <x v="0"/>
    <x v="8"/>
    <x v="8"/>
    <x v="2"/>
    <x v="1"/>
    <x v="0"/>
    <x v="5289"/>
    <n v="7.02"/>
    <n v="146.8734"/>
    <n v="1.8"/>
  </r>
  <r>
    <x v="1"/>
    <n v="5702"/>
    <s v="NCV06"/>
    <x v="5"/>
    <x v="8"/>
    <x v="8"/>
    <x v="2"/>
    <x v="1"/>
    <x v="0"/>
    <x v="5290"/>
    <n v="11.3"/>
    <n v="192.4478"/>
    <n v="1.8"/>
  </r>
  <r>
    <x v="0"/>
    <n v="5703"/>
    <s v="FDD26"/>
    <x v="3"/>
    <x v="7"/>
    <x v="9"/>
    <x v="0"/>
    <x v="1"/>
    <x v="2"/>
    <x v="5291"/>
    <m/>
    <n v="184.0924"/>
    <n v="1.7"/>
  </r>
  <r>
    <x v="1"/>
    <n v="5704"/>
    <s v="FDW50"/>
    <x v="11"/>
    <x v="4"/>
    <x v="4"/>
    <x v="2"/>
    <x v="0"/>
    <x v="0"/>
    <x v="5292"/>
    <n v="13.1"/>
    <n v="167.51580000000001"/>
    <n v="1.7"/>
  </r>
  <r>
    <x v="1"/>
    <n v="5705"/>
    <s v="FDF05"/>
    <x v="2"/>
    <x v="4"/>
    <x v="4"/>
    <x v="2"/>
    <x v="0"/>
    <x v="0"/>
    <x v="5293"/>
    <n v="17.5"/>
    <n v="264.39100000000002"/>
    <n v="1.7"/>
  </r>
  <r>
    <x v="1"/>
    <n v="5706"/>
    <s v="NCE54"/>
    <x v="5"/>
    <x v="4"/>
    <x v="4"/>
    <x v="2"/>
    <x v="1"/>
    <x v="0"/>
    <x v="5294"/>
    <n v="20.7"/>
    <n v="73.235399999999998"/>
    <n v="1.7"/>
  </r>
  <r>
    <x v="1"/>
    <n v="5707"/>
    <s v="DRC24"/>
    <x v="4"/>
    <x v="5"/>
    <x v="5"/>
    <x v="2"/>
    <x v="2"/>
    <x v="0"/>
    <x v="5295"/>
    <n v="17.850000000000001"/>
    <n v="153.20179999999999"/>
    <n v="1.7"/>
  </r>
  <r>
    <x v="0"/>
    <n v="5708"/>
    <s v="FDU21"/>
    <x v="6"/>
    <x v="4"/>
    <x v="4"/>
    <x v="2"/>
    <x v="2"/>
    <x v="0"/>
    <x v="5296"/>
    <n v="11.8"/>
    <n v="33.155799999999999"/>
    <n v="1.7"/>
  </r>
  <r>
    <x v="1"/>
    <n v="5709"/>
    <s v="FDU25"/>
    <x v="3"/>
    <x v="1"/>
    <x v="1"/>
    <x v="1"/>
    <x v="0"/>
    <x v="1"/>
    <x v="5297"/>
    <n v="12.35"/>
    <n v="58.924599999999998"/>
    <n v="1.7"/>
  </r>
  <r>
    <x v="1"/>
    <n v="5710"/>
    <s v="DRK01"/>
    <x v="4"/>
    <x v="1"/>
    <x v="1"/>
    <x v="1"/>
    <x v="0"/>
    <x v="1"/>
    <x v="5298"/>
    <n v="7.63"/>
    <n v="93.343599999999995"/>
    <n v="1.7"/>
  </r>
  <r>
    <x v="0"/>
    <n v="5711"/>
    <s v="FDC14"/>
    <x v="3"/>
    <x v="7"/>
    <x v="9"/>
    <x v="0"/>
    <x v="1"/>
    <x v="2"/>
    <x v="5299"/>
    <m/>
    <n v="43.645400000000002"/>
    <n v="1.5"/>
  </r>
  <r>
    <x v="1"/>
    <n v="5712"/>
    <s v="NCR17"/>
    <x v="1"/>
    <x v="8"/>
    <x v="8"/>
    <x v="2"/>
    <x v="1"/>
    <x v="0"/>
    <x v="5300"/>
    <n v="9.8000000000000007"/>
    <n v="114.5492"/>
    <n v="1.5"/>
  </r>
  <r>
    <x v="0"/>
    <n v="5713"/>
    <s v="FDG09"/>
    <x v="0"/>
    <x v="2"/>
    <x v="2"/>
    <x v="0"/>
    <x v="1"/>
    <x v="0"/>
    <x v="5301"/>
    <n v="20.6"/>
    <n v="185.75559999999999"/>
    <n v="1.5"/>
  </r>
  <r>
    <x v="1"/>
    <n v="5714"/>
    <s v="DRJ51"/>
    <x v="11"/>
    <x v="4"/>
    <x v="4"/>
    <x v="2"/>
    <x v="0"/>
    <x v="0"/>
    <x v="5302"/>
    <n v="14.1"/>
    <n v="232.26679999999999"/>
    <n v="1.5"/>
  </r>
  <r>
    <x v="1"/>
    <n v="5715"/>
    <s v="FDJ52"/>
    <x v="2"/>
    <x v="5"/>
    <x v="5"/>
    <x v="2"/>
    <x v="1"/>
    <x v="0"/>
    <x v="5303"/>
    <n v="7.1449999999999996"/>
    <n v="160.65780000000001"/>
    <n v="1.5"/>
  </r>
  <r>
    <x v="1"/>
    <n v="5716"/>
    <s v="NCP06"/>
    <x v="5"/>
    <x v="6"/>
    <x v="6"/>
    <x v="1"/>
    <x v="2"/>
    <x v="2"/>
    <x v="5304"/>
    <n v="20.7"/>
    <n v="149.73660000000001"/>
    <n v="1.5"/>
  </r>
  <r>
    <x v="0"/>
    <n v="5717"/>
    <s v="FDJ58"/>
    <x v="6"/>
    <x v="3"/>
    <x v="3"/>
    <x v="1"/>
    <x v="2"/>
    <x v="0"/>
    <x v="5305"/>
    <n v="15.6"/>
    <n v="170.57640000000001"/>
    <n v="1.5"/>
  </r>
  <r>
    <x v="1"/>
    <n v="5718"/>
    <s v="FDI26"/>
    <x v="3"/>
    <x v="1"/>
    <x v="1"/>
    <x v="1"/>
    <x v="0"/>
    <x v="1"/>
    <x v="5306"/>
    <n v="5.94"/>
    <n v="179.83439999999999"/>
    <n v="1.5"/>
  </r>
  <r>
    <x v="1"/>
    <n v="5719"/>
    <s v="NCC54"/>
    <x v="1"/>
    <x v="1"/>
    <x v="1"/>
    <x v="1"/>
    <x v="0"/>
    <x v="1"/>
    <x v="5307"/>
    <n v="17.75"/>
    <n v="240.9196"/>
    <n v="1.5"/>
  </r>
  <r>
    <x v="1"/>
    <n v="5720"/>
    <s v="NCN30"/>
    <x v="5"/>
    <x v="7"/>
    <x v="7"/>
    <x v="1"/>
    <x v="0"/>
    <x v="3"/>
    <x v="5308"/>
    <m/>
    <n v="96.641000000000005"/>
    <n v="1.5"/>
  </r>
  <r>
    <x v="0"/>
    <n v="5721"/>
    <s v="FDL52"/>
    <x v="2"/>
    <x v="7"/>
    <x v="7"/>
    <x v="1"/>
    <x v="0"/>
    <x v="3"/>
    <x v="5309"/>
    <m/>
    <n v="37.950600000000001"/>
    <n v="1.5"/>
  </r>
  <r>
    <x v="1"/>
    <n v="5722"/>
    <s v="DRF23"/>
    <x v="9"/>
    <x v="7"/>
    <x v="7"/>
    <x v="1"/>
    <x v="0"/>
    <x v="3"/>
    <x v="5310"/>
    <m/>
    <n v="172.83959999999999"/>
    <n v="1.4"/>
  </r>
  <r>
    <x v="1"/>
    <n v="5723"/>
    <s v="NCC31"/>
    <x v="5"/>
    <x v="6"/>
    <x v="6"/>
    <x v="1"/>
    <x v="0"/>
    <x v="2"/>
    <x v="5311"/>
    <n v="8.02"/>
    <n v="154.2972"/>
    <n v="1.3"/>
  </r>
  <r>
    <x v="0"/>
    <n v="5724"/>
    <s v="FDM58"/>
    <x v="6"/>
    <x v="1"/>
    <x v="1"/>
    <x v="1"/>
    <x v="0"/>
    <x v="1"/>
    <x v="5312"/>
    <n v="16.850000000000001"/>
    <n v="111.8544"/>
    <n v="1.3"/>
  </r>
  <r>
    <x v="0"/>
    <n v="5725"/>
    <s v="FDJ55"/>
    <x v="7"/>
    <x v="8"/>
    <x v="8"/>
    <x v="2"/>
    <x v="1"/>
    <x v="0"/>
    <x v="5313"/>
    <n v="12.8"/>
    <n v="223.54040000000001"/>
    <n v="1.2"/>
  </r>
  <r>
    <x v="1"/>
    <n v="5726"/>
    <s v="FDY45"/>
    <x v="6"/>
    <x v="7"/>
    <x v="7"/>
    <x v="1"/>
    <x v="0"/>
    <x v="3"/>
    <x v="5314"/>
    <m/>
    <n v="255.8356"/>
    <n v="1"/>
  </r>
  <r>
    <x v="0"/>
    <n v="5727"/>
    <s v="FDE33"/>
    <x v="0"/>
    <x v="5"/>
    <x v="5"/>
    <x v="2"/>
    <x v="1"/>
    <x v="0"/>
    <x v="5315"/>
    <n v="19.350000000000001"/>
    <n v="80.264399999999995"/>
    <n v="1"/>
  </r>
  <r>
    <x v="1"/>
    <n v="5728"/>
    <s v="FDU36"/>
    <x v="13"/>
    <x v="2"/>
    <x v="2"/>
    <x v="0"/>
    <x v="1"/>
    <x v="0"/>
    <x v="5316"/>
    <n v="6.15"/>
    <n v="99.338399999999993"/>
    <n v="1"/>
  </r>
  <r>
    <x v="1"/>
    <n v="5729"/>
    <s v="DRI13"/>
    <x v="4"/>
    <x v="3"/>
    <x v="3"/>
    <x v="1"/>
    <x v="2"/>
    <x v="0"/>
    <x v="5317"/>
    <n v="15.35"/>
    <n v="218.05080000000001"/>
    <n v="1"/>
  </r>
  <r>
    <x v="0"/>
    <n v="5730"/>
    <s v="FDH53"/>
    <x v="2"/>
    <x v="2"/>
    <x v="2"/>
    <x v="0"/>
    <x v="1"/>
    <x v="0"/>
    <x v="5318"/>
    <n v="20.5"/>
    <n v="84.359200000000001"/>
    <n v="1"/>
  </r>
  <r>
    <x v="0"/>
    <n v="5731"/>
    <s v="FDV37"/>
    <x v="3"/>
    <x v="8"/>
    <x v="8"/>
    <x v="2"/>
    <x v="1"/>
    <x v="0"/>
    <x v="5319"/>
    <n v="13"/>
    <n v="199.4426"/>
    <n v="1"/>
  </r>
  <r>
    <x v="0"/>
    <n v="5732"/>
    <s v="FDX39"/>
    <x v="7"/>
    <x v="3"/>
    <x v="3"/>
    <x v="1"/>
    <x v="2"/>
    <x v="0"/>
    <x v="5320"/>
    <n v="14.3"/>
    <n v="212.55860000000001"/>
    <n v="1"/>
  </r>
  <r>
    <x v="1"/>
    <n v="5733"/>
    <s v="NCE31"/>
    <x v="5"/>
    <x v="4"/>
    <x v="4"/>
    <x v="2"/>
    <x v="0"/>
    <x v="0"/>
    <x v="5321"/>
    <n v="7.67"/>
    <n v="36.321599999999997"/>
    <n v="1"/>
  </r>
  <r>
    <x v="1"/>
    <n v="5734"/>
    <s v="FDC46"/>
    <x v="6"/>
    <x v="3"/>
    <x v="3"/>
    <x v="1"/>
    <x v="2"/>
    <x v="0"/>
    <x v="5322"/>
    <n v="17.7"/>
    <n v="182.82660000000001"/>
    <n v="1"/>
  </r>
  <r>
    <x v="1"/>
    <n v="5735"/>
    <s v="FDS35"/>
    <x v="8"/>
    <x v="7"/>
    <x v="7"/>
    <x v="1"/>
    <x v="0"/>
    <x v="3"/>
    <x v="5323"/>
    <m/>
    <n v="63.282600000000002"/>
    <n v="1"/>
  </r>
  <r>
    <x v="1"/>
    <n v="5736"/>
    <s v="DRK11"/>
    <x v="9"/>
    <x v="3"/>
    <x v="3"/>
    <x v="1"/>
    <x v="2"/>
    <x v="0"/>
    <x v="5324"/>
    <n v="8.2100000000000009"/>
    <n v="150.83920000000001"/>
    <n v="1"/>
  </r>
  <r>
    <x v="1"/>
    <n v="5737"/>
    <s v="FDF02"/>
    <x v="3"/>
    <x v="0"/>
    <x v="0"/>
    <x v="0"/>
    <x v="0"/>
    <x v="0"/>
    <x v="5325"/>
    <n v="16.2"/>
    <n v="101.399"/>
    <n v="1"/>
  </r>
  <r>
    <x v="1"/>
    <n v="5738"/>
    <s v="FDL04"/>
    <x v="2"/>
    <x v="0"/>
    <x v="0"/>
    <x v="0"/>
    <x v="0"/>
    <x v="0"/>
    <x v="5326"/>
    <n v="19"/>
    <n v="105.5622"/>
    <n v="1"/>
  </r>
  <r>
    <x v="1"/>
    <n v="5739"/>
    <s v="DRL23"/>
    <x v="9"/>
    <x v="0"/>
    <x v="0"/>
    <x v="0"/>
    <x v="0"/>
    <x v="0"/>
    <x v="5327"/>
    <n v="18.350000000000001"/>
    <n v="107.5938"/>
    <n v="1"/>
  </r>
  <r>
    <x v="1"/>
    <n v="5740"/>
    <s v="FDB47"/>
    <x v="6"/>
    <x v="0"/>
    <x v="0"/>
    <x v="0"/>
    <x v="0"/>
    <x v="0"/>
    <x v="5328"/>
    <n v="8.8000000000000007"/>
    <n v="210.66120000000001"/>
    <n v="1"/>
  </r>
  <r>
    <x v="1"/>
    <n v="5741"/>
    <s v="FDZ10"/>
    <x v="6"/>
    <x v="0"/>
    <x v="0"/>
    <x v="0"/>
    <x v="0"/>
    <x v="0"/>
    <x v="5329"/>
    <n v="17.850000000000001"/>
    <n v="127.202"/>
    <n v="1"/>
  </r>
  <r>
    <x v="1"/>
    <n v="5742"/>
    <s v="FDE58"/>
    <x v="6"/>
    <x v="0"/>
    <x v="0"/>
    <x v="0"/>
    <x v="0"/>
    <x v="0"/>
    <x v="4759"/>
    <n v="18.5"/>
    <n v="118.3124"/>
    <n v="1"/>
  </r>
  <r>
    <x v="1"/>
    <n v="5743"/>
    <s v="FDF47"/>
    <x v="15"/>
    <x v="0"/>
    <x v="0"/>
    <x v="0"/>
    <x v="0"/>
    <x v="0"/>
    <x v="5330"/>
    <n v="20.85"/>
    <n v="222.87459999999999"/>
    <n v="1"/>
  </r>
  <r>
    <x v="0"/>
    <n v="5744"/>
    <s v="FDZ23"/>
    <x v="13"/>
    <x v="0"/>
    <x v="0"/>
    <x v="0"/>
    <x v="0"/>
    <x v="0"/>
    <x v="5331"/>
    <n v="17.75"/>
    <n v="188.024"/>
    <n v="1"/>
  </r>
  <r>
    <x v="0"/>
    <n v="5745"/>
    <s v="FDH28"/>
    <x v="2"/>
    <x v="0"/>
    <x v="0"/>
    <x v="0"/>
    <x v="0"/>
    <x v="0"/>
    <x v="5332"/>
    <n v="15.85"/>
    <n v="39.750599999999999"/>
    <n v="1"/>
  </r>
  <r>
    <x v="0"/>
    <n v="5746"/>
    <s v="FDR34"/>
    <x v="6"/>
    <x v="0"/>
    <x v="0"/>
    <x v="0"/>
    <x v="0"/>
    <x v="0"/>
    <x v="5333"/>
    <n v="17"/>
    <n v="228.83519999999999"/>
    <n v="1"/>
  </r>
  <r>
    <x v="0"/>
    <n v="5747"/>
    <s v="FDY57"/>
    <x v="6"/>
    <x v="0"/>
    <x v="0"/>
    <x v="0"/>
    <x v="0"/>
    <x v="0"/>
    <x v="5334"/>
    <n v="20.2"/>
    <n v="94.975200000000001"/>
    <n v="1"/>
  </r>
  <r>
    <x v="1"/>
    <n v="5748"/>
    <s v="FDZ44"/>
    <x v="0"/>
    <x v="7"/>
    <x v="9"/>
    <x v="0"/>
    <x v="1"/>
    <x v="2"/>
    <x v="5335"/>
    <m/>
    <n v="118.1808"/>
    <n v="1"/>
  </r>
  <r>
    <x v="0"/>
    <n v="5749"/>
    <s v="FDH60"/>
    <x v="13"/>
    <x v="7"/>
    <x v="9"/>
    <x v="0"/>
    <x v="1"/>
    <x v="2"/>
    <x v="5336"/>
    <m/>
    <n v="197.31100000000001"/>
    <n v="1"/>
  </r>
  <r>
    <x v="0"/>
    <n v="5750"/>
    <s v="FDQ49"/>
    <x v="12"/>
    <x v="7"/>
    <x v="9"/>
    <x v="0"/>
    <x v="1"/>
    <x v="2"/>
    <x v="5337"/>
    <m/>
    <n v="155.56299999999999"/>
    <n v="1"/>
  </r>
  <r>
    <x v="1"/>
    <n v="5751"/>
    <s v="FDV35"/>
    <x v="8"/>
    <x v="2"/>
    <x v="2"/>
    <x v="0"/>
    <x v="1"/>
    <x v="0"/>
    <x v="5338"/>
    <n v="19.5"/>
    <n v="155.9314"/>
    <n v="1"/>
  </r>
  <r>
    <x v="1"/>
    <n v="5752"/>
    <s v="FDE26"/>
    <x v="3"/>
    <x v="2"/>
    <x v="2"/>
    <x v="0"/>
    <x v="1"/>
    <x v="0"/>
    <x v="5339"/>
    <n v="9.3000000000000007"/>
    <n v="143.9786"/>
    <n v="1"/>
  </r>
  <r>
    <x v="1"/>
    <n v="5753"/>
    <s v="FDG44"/>
    <x v="0"/>
    <x v="2"/>
    <x v="2"/>
    <x v="0"/>
    <x v="1"/>
    <x v="0"/>
    <x v="20"/>
    <n v="6.13"/>
    <n v="54.129800000000003"/>
    <n v="1"/>
  </r>
  <r>
    <x v="1"/>
    <n v="5754"/>
    <s v="FDQ56"/>
    <x v="0"/>
    <x v="2"/>
    <x v="2"/>
    <x v="0"/>
    <x v="1"/>
    <x v="0"/>
    <x v="5340"/>
    <n v="6.59"/>
    <n v="83.490799999999993"/>
    <n v="1"/>
  </r>
  <r>
    <x v="1"/>
    <n v="5755"/>
    <s v="FDN44"/>
    <x v="0"/>
    <x v="2"/>
    <x v="2"/>
    <x v="0"/>
    <x v="1"/>
    <x v="0"/>
    <x v="5341"/>
    <n v="13.15"/>
    <n v="160.19200000000001"/>
    <n v="1"/>
  </r>
  <r>
    <x v="1"/>
    <n v="5756"/>
    <s v="NCQ43"/>
    <x v="10"/>
    <x v="2"/>
    <x v="2"/>
    <x v="0"/>
    <x v="1"/>
    <x v="0"/>
    <x v="5342"/>
    <n v="17.75"/>
    <n v="107.5912"/>
    <n v="1"/>
  </r>
  <r>
    <x v="1"/>
    <n v="5757"/>
    <s v="NCN07"/>
    <x v="10"/>
    <x v="2"/>
    <x v="2"/>
    <x v="0"/>
    <x v="1"/>
    <x v="0"/>
    <x v="5343"/>
    <n v="18.5"/>
    <n v="129.92840000000001"/>
    <n v="1"/>
  </r>
  <r>
    <x v="1"/>
    <n v="5758"/>
    <s v="FDL10"/>
    <x v="6"/>
    <x v="2"/>
    <x v="2"/>
    <x v="0"/>
    <x v="1"/>
    <x v="0"/>
    <x v="5344"/>
    <n v="8.3949999999999996"/>
    <n v="97.304199999999994"/>
    <n v="1"/>
  </r>
  <r>
    <x v="1"/>
    <n v="5759"/>
    <s v="DRL49"/>
    <x v="4"/>
    <x v="2"/>
    <x v="2"/>
    <x v="0"/>
    <x v="1"/>
    <x v="0"/>
    <x v="5345"/>
    <n v="13.15"/>
    <n v="144.28120000000001"/>
    <n v="1"/>
  </r>
  <r>
    <x v="1"/>
    <n v="5760"/>
    <s v="DRG01"/>
    <x v="4"/>
    <x v="2"/>
    <x v="2"/>
    <x v="0"/>
    <x v="1"/>
    <x v="0"/>
    <x v="5346"/>
    <n v="14.8"/>
    <n v="75.466999999999999"/>
    <n v="1"/>
  </r>
  <r>
    <x v="1"/>
    <n v="5761"/>
    <s v="FDZ34"/>
    <x v="15"/>
    <x v="2"/>
    <x v="2"/>
    <x v="0"/>
    <x v="1"/>
    <x v="0"/>
    <x v="5347"/>
    <n v="6.6950000000000003"/>
    <n v="194.08199999999999"/>
    <n v="1"/>
  </r>
  <r>
    <x v="0"/>
    <n v="5762"/>
    <s v="FDO11"/>
    <x v="8"/>
    <x v="2"/>
    <x v="2"/>
    <x v="0"/>
    <x v="1"/>
    <x v="0"/>
    <x v="5348"/>
    <n v="8"/>
    <n v="250.3092"/>
    <n v="1"/>
  </r>
  <r>
    <x v="0"/>
    <n v="5763"/>
    <s v="FDT16"/>
    <x v="2"/>
    <x v="2"/>
    <x v="2"/>
    <x v="0"/>
    <x v="1"/>
    <x v="0"/>
    <x v="5349"/>
    <n v="9.8949999999999996"/>
    <n v="261.7278"/>
    <n v="1"/>
  </r>
  <r>
    <x v="0"/>
    <n v="5764"/>
    <s v="FDW39"/>
    <x v="7"/>
    <x v="2"/>
    <x v="2"/>
    <x v="0"/>
    <x v="1"/>
    <x v="0"/>
    <x v="5350"/>
    <n v="6.69"/>
    <n v="175.03700000000001"/>
    <n v="1"/>
  </r>
  <r>
    <x v="0"/>
    <n v="5765"/>
    <s v="FDZ21"/>
    <x v="6"/>
    <x v="2"/>
    <x v="2"/>
    <x v="0"/>
    <x v="1"/>
    <x v="0"/>
    <x v="5351"/>
    <n v="17.600000000000001"/>
    <n v="97.241"/>
    <n v="1"/>
  </r>
  <r>
    <x v="0"/>
    <n v="5766"/>
    <s v="FDF53"/>
    <x v="2"/>
    <x v="2"/>
    <x v="2"/>
    <x v="0"/>
    <x v="1"/>
    <x v="0"/>
    <x v="5352"/>
    <n v="20.75"/>
    <n v="178.83179999999999"/>
    <n v="1"/>
  </r>
  <r>
    <x v="1"/>
    <n v="5767"/>
    <s v="NCJ19"/>
    <x v="10"/>
    <x v="4"/>
    <x v="4"/>
    <x v="2"/>
    <x v="0"/>
    <x v="0"/>
    <x v="5353"/>
    <n v="18.600000000000001"/>
    <n v="58.358800000000002"/>
    <n v="1"/>
  </r>
  <r>
    <x v="1"/>
    <n v="5768"/>
    <s v="FDV08"/>
    <x v="0"/>
    <x v="4"/>
    <x v="4"/>
    <x v="2"/>
    <x v="0"/>
    <x v="0"/>
    <x v="5354"/>
    <n v="7.35"/>
    <n v="40.545400000000001"/>
    <n v="1"/>
  </r>
  <r>
    <x v="1"/>
    <n v="5769"/>
    <s v="FDB20"/>
    <x v="0"/>
    <x v="4"/>
    <x v="4"/>
    <x v="2"/>
    <x v="0"/>
    <x v="0"/>
    <x v="5355"/>
    <n v="7.72"/>
    <n v="76.898600000000002"/>
    <n v="1"/>
  </r>
  <r>
    <x v="1"/>
    <n v="5770"/>
    <s v="FDD09"/>
    <x v="0"/>
    <x v="4"/>
    <x v="4"/>
    <x v="2"/>
    <x v="0"/>
    <x v="0"/>
    <x v="5356"/>
    <n v="13.5"/>
    <n v="182.49760000000001"/>
    <n v="1"/>
  </r>
  <r>
    <x v="1"/>
    <n v="5771"/>
    <s v="FDA11"/>
    <x v="13"/>
    <x v="5"/>
    <x v="5"/>
    <x v="2"/>
    <x v="1"/>
    <x v="0"/>
    <x v="5357"/>
    <n v="7.75"/>
    <n v="94.343599999999995"/>
    <n v="1"/>
  </r>
  <r>
    <x v="1"/>
    <n v="5772"/>
    <s v="FDQ23"/>
    <x v="8"/>
    <x v="5"/>
    <x v="5"/>
    <x v="2"/>
    <x v="1"/>
    <x v="0"/>
    <x v="5358"/>
    <n v="6.55"/>
    <n v="103.33320000000001"/>
    <n v="1"/>
  </r>
  <r>
    <x v="1"/>
    <n v="5773"/>
    <s v="FDW35"/>
    <x v="8"/>
    <x v="5"/>
    <x v="5"/>
    <x v="2"/>
    <x v="1"/>
    <x v="0"/>
    <x v="5359"/>
    <n v="10.6"/>
    <n v="40.645400000000002"/>
    <n v="1"/>
  </r>
  <r>
    <x v="1"/>
    <n v="5774"/>
    <s v="NCL17"/>
    <x v="1"/>
    <x v="5"/>
    <x v="5"/>
    <x v="2"/>
    <x v="1"/>
    <x v="0"/>
    <x v="5360"/>
    <n v="7.39"/>
    <n v="140.4812"/>
    <n v="1"/>
  </r>
  <r>
    <x v="1"/>
    <n v="5775"/>
    <s v="NCM42"/>
    <x v="5"/>
    <x v="5"/>
    <x v="5"/>
    <x v="2"/>
    <x v="1"/>
    <x v="0"/>
    <x v="5361"/>
    <n v="6.13"/>
    <n v="110.49120000000001"/>
    <n v="1"/>
  </r>
  <r>
    <x v="1"/>
    <n v="5776"/>
    <s v="NCO42"/>
    <x v="5"/>
    <x v="5"/>
    <x v="5"/>
    <x v="2"/>
    <x v="2"/>
    <x v="0"/>
    <x v="5362"/>
    <n v="21.25"/>
    <n v="147.4102"/>
    <n v="1"/>
  </r>
  <r>
    <x v="0"/>
    <n v="5777"/>
    <s v="FDB49"/>
    <x v="13"/>
    <x v="4"/>
    <x v="4"/>
    <x v="2"/>
    <x v="2"/>
    <x v="0"/>
    <x v="5363"/>
    <n v="8.3000000000000007"/>
    <n v="98.038399999999996"/>
    <n v="1"/>
  </r>
  <r>
    <x v="0"/>
    <n v="5778"/>
    <s v="FDT50"/>
    <x v="11"/>
    <x v="4"/>
    <x v="4"/>
    <x v="2"/>
    <x v="2"/>
    <x v="0"/>
    <x v="5364"/>
    <n v="6.75"/>
    <n v="96.975200000000001"/>
    <n v="1"/>
  </r>
  <r>
    <x v="0"/>
    <n v="5779"/>
    <s v="FDJ57"/>
    <x v="14"/>
    <x v="4"/>
    <x v="4"/>
    <x v="2"/>
    <x v="2"/>
    <x v="0"/>
    <x v="5365"/>
    <n v="7.42"/>
    <n v="185.0582"/>
    <n v="1"/>
  </r>
  <r>
    <x v="0"/>
    <n v="5780"/>
    <s v="FDG10"/>
    <x v="6"/>
    <x v="4"/>
    <x v="4"/>
    <x v="2"/>
    <x v="2"/>
    <x v="0"/>
    <x v="5366"/>
    <n v="6.63"/>
    <n v="58.258800000000001"/>
    <n v="1"/>
  </r>
  <r>
    <x v="0"/>
    <n v="5781"/>
    <s v="FDQ36"/>
    <x v="13"/>
    <x v="5"/>
    <x v="5"/>
    <x v="2"/>
    <x v="2"/>
    <x v="0"/>
    <x v="5367"/>
    <n v="7.8550000000000004"/>
    <n v="39.284799999999997"/>
    <n v="1"/>
  </r>
  <r>
    <x v="0"/>
    <n v="5782"/>
    <s v="FDL39"/>
    <x v="11"/>
    <x v="5"/>
    <x v="5"/>
    <x v="2"/>
    <x v="2"/>
    <x v="0"/>
    <x v="5368"/>
    <n v="16.100000000000001"/>
    <n v="181.93180000000001"/>
    <n v="1"/>
  </r>
  <r>
    <x v="0"/>
    <n v="5783"/>
    <s v="FDD41"/>
    <x v="2"/>
    <x v="5"/>
    <x v="5"/>
    <x v="2"/>
    <x v="2"/>
    <x v="0"/>
    <x v="5369"/>
    <n v="6.7649999999999997"/>
    <n v="105.3306"/>
    <n v="1"/>
  </r>
  <r>
    <x v="0"/>
    <n v="5784"/>
    <s v="FDG34"/>
    <x v="6"/>
    <x v="5"/>
    <x v="5"/>
    <x v="2"/>
    <x v="0"/>
    <x v="0"/>
    <x v="5370"/>
    <n v="11.5"/>
    <n v="106.6254"/>
    <n v="1"/>
  </r>
  <r>
    <x v="1"/>
    <n v="5785"/>
    <s v="FDH58"/>
    <x v="6"/>
    <x v="5"/>
    <x v="5"/>
    <x v="2"/>
    <x v="0"/>
    <x v="0"/>
    <x v="5371"/>
    <n v="12.3"/>
    <n v="116.88339999999999"/>
    <n v="1"/>
  </r>
  <r>
    <x v="1"/>
    <n v="5786"/>
    <s v="FDS12"/>
    <x v="13"/>
    <x v="8"/>
    <x v="8"/>
    <x v="2"/>
    <x v="1"/>
    <x v="0"/>
    <x v="5372"/>
    <n v="9.1"/>
    <n v="124.6362"/>
    <n v="1"/>
  </r>
  <r>
    <x v="1"/>
    <n v="5787"/>
    <s v="FDO23"/>
    <x v="8"/>
    <x v="8"/>
    <x v="8"/>
    <x v="2"/>
    <x v="1"/>
    <x v="0"/>
    <x v="5373"/>
    <n v="17.850000000000001"/>
    <n v="93.843599999999995"/>
    <n v="1"/>
  </r>
  <r>
    <x v="1"/>
    <n v="5788"/>
    <s v="FDK22"/>
    <x v="6"/>
    <x v="8"/>
    <x v="8"/>
    <x v="2"/>
    <x v="1"/>
    <x v="0"/>
    <x v="5374"/>
    <n v="9.8000000000000007"/>
    <n v="217.58500000000001"/>
    <n v="1"/>
  </r>
  <r>
    <x v="1"/>
    <n v="5789"/>
    <s v="FDV21"/>
    <x v="6"/>
    <x v="8"/>
    <x v="8"/>
    <x v="2"/>
    <x v="1"/>
    <x v="0"/>
    <x v="5375"/>
    <n v="11.5"/>
    <n v="126.3704"/>
    <n v="1"/>
  </r>
  <r>
    <x v="1"/>
    <n v="5790"/>
    <s v="FDO57"/>
    <x v="6"/>
    <x v="8"/>
    <x v="8"/>
    <x v="2"/>
    <x v="1"/>
    <x v="0"/>
    <x v="5376"/>
    <n v="20.75"/>
    <n v="159.3578"/>
    <n v="1"/>
  </r>
  <r>
    <x v="1"/>
    <n v="5791"/>
    <s v="DRJ49"/>
    <x v="4"/>
    <x v="8"/>
    <x v="8"/>
    <x v="2"/>
    <x v="1"/>
    <x v="0"/>
    <x v="5377"/>
    <n v="6.8650000000000002"/>
    <n v="127.6652"/>
    <n v="1"/>
  </r>
  <r>
    <x v="1"/>
    <n v="5792"/>
    <s v="DRE37"/>
    <x v="4"/>
    <x v="8"/>
    <x v="8"/>
    <x v="2"/>
    <x v="1"/>
    <x v="0"/>
    <x v="20"/>
    <n v="13.5"/>
    <n v="189.18719999999999"/>
    <n v="1"/>
  </r>
  <r>
    <x v="0"/>
    <n v="5793"/>
    <s v="FDY47"/>
    <x v="8"/>
    <x v="8"/>
    <x v="8"/>
    <x v="2"/>
    <x v="1"/>
    <x v="0"/>
    <x v="5378"/>
    <n v="8.6"/>
    <n v="131.03100000000001"/>
    <n v="1"/>
  </r>
  <r>
    <x v="0"/>
    <n v="5794"/>
    <s v="FDN25"/>
    <x v="12"/>
    <x v="8"/>
    <x v="8"/>
    <x v="2"/>
    <x v="1"/>
    <x v="0"/>
    <x v="5285"/>
    <n v="7.8949999999999996"/>
    <n v="59.258800000000001"/>
    <n v="1"/>
  </r>
  <r>
    <x v="0"/>
    <n v="5795"/>
    <s v="FDK25"/>
    <x v="12"/>
    <x v="8"/>
    <x v="8"/>
    <x v="2"/>
    <x v="1"/>
    <x v="0"/>
    <x v="1586"/>
    <n v="11.6"/>
    <n v="168.04740000000001"/>
    <n v="1"/>
  </r>
  <r>
    <x v="0"/>
    <n v="5796"/>
    <s v="FDZ01"/>
    <x v="3"/>
    <x v="8"/>
    <x v="8"/>
    <x v="2"/>
    <x v="1"/>
    <x v="0"/>
    <x v="5379"/>
    <n v="8.9749999999999996"/>
    <n v="104.099"/>
    <n v="1"/>
  </r>
  <r>
    <x v="0"/>
    <n v="5797"/>
    <s v="FDY04"/>
    <x v="2"/>
    <x v="8"/>
    <x v="8"/>
    <x v="2"/>
    <x v="1"/>
    <x v="0"/>
    <x v="5380"/>
    <n v="17.7"/>
    <n v="162.42099999999999"/>
    <n v="1"/>
  </r>
  <r>
    <x v="0"/>
    <n v="5798"/>
    <s v="FDX33"/>
    <x v="6"/>
    <x v="8"/>
    <x v="8"/>
    <x v="2"/>
    <x v="1"/>
    <x v="0"/>
    <x v="5381"/>
    <n v="9.1950000000000003"/>
    <n v="158.95779999999999"/>
    <n v="1"/>
  </r>
  <r>
    <x v="0"/>
    <n v="5799"/>
    <s v="DRL01"/>
    <x v="4"/>
    <x v="8"/>
    <x v="8"/>
    <x v="2"/>
    <x v="1"/>
    <x v="0"/>
    <x v="5382"/>
    <n v="19.5"/>
    <n v="232.4958"/>
    <n v="1"/>
  </r>
  <r>
    <x v="1"/>
    <n v="5800"/>
    <s v="DRL35"/>
    <x v="9"/>
    <x v="8"/>
    <x v="8"/>
    <x v="2"/>
    <x v="1"/>
    <x v="0"/>
    <x v="5383"/>
    <n v="15.7"/>
    <n v="42.877000000000002"/>
    <n v="1"/>
  </r>
  <r>
    <x v="1"/>
    <n v="5801"/>
    <s v="FDJ09"/>
    <x v="6"/>
    <x v="8"/>
    <x v="8"/>
    <x v="2"/>
    <x v="1"/>
    <x v="0"/>
    <x v="20"/>
    <n v="15"/>
    <n v="47.2744"/>
    <n v="1"/>
  </r>
  <r>
    <x v="1"/>
    <n v="5802"/>
    <s v="FDE59"/>
    <x v="15"/>
    <x v="6"/>
    <x v="6"/>
    <x v="1"/>
    <x v="0"/>
    <x v="2"/>
    <x v="5384"/>
    <n v="12.15"/>
    <n v="34.053199999999997"/>
    <n v="1"/>
  </r>
  <r>
    <x v="1"/>
    <n v="5803"/>
    <s v="FDD53"/>
    <x v="2"/>
    <x v="6"/>
    <x v="6"/>
    <x v="1"/>
    <x v="0"/>
    <x v="2"/>
    <x v="5385"/>
    <n v="16.2"/>
    <n v="41.745399999999997"/>
    <n v="1"/>
  </r>
  <r>
    <x v="1"/>
    <n v="5804"/>
    <s v="NCX29"/>
    <x v="1"/>
    <x v="6"/>
    <x v="6"/>
    <x v="1"/>
    <x v="0"/>
    <x v="2"/>
    <x v="5386"/>
    <n v="10"/>
    <n v="145.81020000000001"/>
    <n v="1"/>
  </r>
  <r>
    <x v="1"/>
    <n v="5805"/>
    <s v="NCX41"/>
    <x v="1"/>
    <x v="6"/>
    <x v="6"/>
    <x v="1"/>
    <x v="0"/>
    <x v="2"/>
    <x v="20"/>
    <n v="19"/>
    <n v="211.02440000000001"/>
    <n v="1"/>
  </r>
  <r>
    <x v="1"/>
    <n v="5806"/>
    <s v="NCS54"/>
    <x v="5"/>
    <x v="6"/>
    <x v="6"/>
    <x v="1"/>
    <x v="0"/>
    <x v="2"/>
    <x v="5387"/>
    <n v="13.6"/>
    <n v="176.03700000000001"/>
    <n v="1"/>
  </r>
  <r>
    <x v="1"/>
    <n v="5807"/>
    <s v="NCM43"/>
    <x v="10"/>
    <x v="6"/>
    <x v="6"/>
    <x v="1"/>
    <x v="2"/>
    <x v="2"/>
    <x v="5388"/>
    <n v="14.5"/>
    <n v="163.62100000000001"/>
    <n v="1"/>
  </r>
  <r>
    <x v="0"/>
    <n v="5808"/>
    <s v="FDR37"/>
    <x v="12"/>
    <x v="6"/>
    <x v="6"/>
    <x v="1"/>
    <x v="2"/>
    <x v="2"/>
    <x v="5389"/>
    <n v="16.5"/>
    <n v="181.6292"/>
    <n v="1"/>
  </r>
  <r>
    <x v="0"/>
    <n v="5809"/>
    <s v="FDA28"/>
    <x v="2"/>
    <x v="6"/>
    <x v="6"/>
    <x v="1"/>
    <x v="2"/>
    <x v="2"/>
    <x v="5390"/>
    <n v="16.100000000000001"/>
    <n v="124.2362"/>
    <n v="1"/>
  </r>
  <r>
    <x v="0"/>
    <n v="5810"/>
    <s v="FDJ44"/>
    <x v="0"/>
    <x v="6"/>
    <x v="6"/>
    <x v="1"/>
    <x v="2"/>
    <x v="2"/>
    <x v="5391"/>
    <n v="12.3"/>
    <n v="173.1396"/>
    <n v="1"/>
  </r>
  <r>
    <x v="0"/>
    <n v="5811"/>
    <s v="FDO19"/>
    <x v="0"/>
    <x v="6"/>
    <x v="6"/>
    <x v="1"/>
    <x v="2"/>
    <x v="2"/>
    <x v="5392"/>
    <n v="17.7"/>
    <n v="50.103400000000001"/>
    <n v="1"/>
  </r>
  <r>
    <x v="1"/>
    <n v="5812"/>
    <s v="FDY48"/>
    <x v="13"/>
    <x v="3"/>
    <x v="3"/>
    <x v="1"/>
    <x v="2"/>
    <x v="0"/>
    <x v="5393"/>
    <n v="14"/>
    <n v="103.83320000000001"/>
    <n v="1"/>
  </r>
  <r>
    <x v="1"/>
    <n v="5813"/>
    <s v="FDE44"/>
    <x v="0"/>
    <x v="3"/>
    <x v="3"/>
    <x v="1"/>
    <x v="2"/>
    <x v="0"/>
    <x v="5394"/>
    <n v="14.65"/>
    <n v="50.369199999999999"/>
    <n v="1"/>
  </r>
  <r>
    <x v="1"/>
    <n v="5814"/>
    <s v="FDR43"/>
    <x v="0"/>
    <x v="3"/>
    <x v="3"/>
    <x v="1"/>
    <x v="2"/>
    <x v="0"/>
    <x v="5395"/>
    <n v="18.2"/>
    <n v="38.319000000000003"/>
    <n v="1"/>
  </r>
  <r>
    <x v="1"/>
    <n v="5815"/>
    <s v="NCA42"/>
    <x v="5"/>
    <x v="3"/>
    <x v="3"/>
    <x v="1"/>
    <x v="2"/>
    <x v="0"/>
    <x v="20"/>
    <n v="6.9649999999999999"/>
    <n v="159.46039999999999"/>
    <n v="1"/>
  </r>
  <r>
    <x v="1"/>
    <n v="5816"/>
    <s v="NCU18"/>
    <x v="5"/>
    <x v="3"/>
    <x v="3"/>
    <x v="1"/>
    <x v="2"/>
    <x v="0"/>
    <x v="5396"/>
    <n v="15.1"/>
    <n v="139.74959999999999"/>
    <n v="1"/>
  </r>
  <r>
    <x v="0"/>
    <n v="5817"/>
    <s v="FDS59"/>
    <x v="8"/>
    <x v="3"/>
    <x v="3"/>
    <x v="1"/>
    <x v="2"/>
    <x v="0"/>
    <x v="5397"/>
    <n v="14.8"/>
    <n v="109.057"/>
    <n v="1"/>
  </r>
  <r>
    <x v="0"/>
    <n v="5818"/>
    <s v="FDQ31"/>
    <x v="0"/>
    <x v="3"/>
    <x v="3"/>
    <x v="1"/>
    <x v="2"/>
    <x v="0"/>
    <x v="5398"/>
    <n v="5.7850000000000001"/>
    <n v="85.985600000000005"/>
    <n v="1"/>
  </r>
  <r>
    <x v="0"/>
    <n v="5819"/>
    <s v="FDG08"/>
    <x v="0"/>
    <x v="3"/>
    <x v="3"/>
    <x v="1"/>
    <x v="2"/>
    <x v="0"/>
    <x v="5399"/>
    <n v="13.15"/>
    <n v="172.07640000000001"/>
    <n v="1"/>
  </r>
  <r>
    <x v="0"/>
    <n v="5820"/>
    <s v="FDU15"/>
    <x v="7"/>
    <x v="3"/>
    <x v="3"/>
    <x v="1"/>
    <x v="2"/>
    <x v="0"/>
    <x v="5400"/>
    <n v="13.65"/>
    <n v="34.7532"/>
    <n v="1"/>
  </r>
  <r>
    <x v="1"/>
    <n v="5821"/>
    <s v="FDD45"/>
    <x v="0"/>
    <x v="3"/>
    <x v="3"/>
    <x v="1"/>
    <x v="2"/>
    <x v="0"/>
    <x v="5401"/>
    <n v="8.6150000000000002"/>
    <n v="94.143600000000006"/>
    <n v="1"/>
  </r>
  <r>
    <x v="1"/>
    <n v="5822"/>
    <s v="FDZ40"/>
    <x v="2"/>
    <x v="1"/>
    <x v="1"/>
    <x v="1"/>
    <x v="0"/>
    <x v="1"/>
    <x v="5402"/>
    <n v="8.9350000000000005"/>
    <n v="53.729799999999997"/>
    <n v="1"/>
  </r>
  <r>
    <x v="1"/>
    <n v="5823"/>
    <s v="FDI20"/>
    <x v="0"/>
    <x v="1"/>
    <x v="1"/>
    <x v="1"/>
    <x v="0"/>
    <x v="1"/>
    <x v="5403"/>
    <n v="19.100000000000001"/>
    <n v="210.8586"/>
    <n v="1"/>
  </r>
  <r>
    <x v="1"/>
    <n v="5824"/>
    <s v="NCK19"/>
    <x v="10"/>
    <x v="1"/>
    <x v="1"/>
    <x v="1"/>
    <x v="0"/>
    <x v="1"/>
    <x v="5404"/>
    <n v="9.8000000000000007"/>
    <n v="192.24780000000001"/>
    <n v="1"/>
  </r>
  <r>
    <x v="0"/>
    <n v="5825"/>
    <s v="FDV12"/>
    <x v="13"/>
    <x v="1"/>
    <x v="1"/>
    <x v="1"/>
    <x v="0"/>
    <x v="1"/>
    <x v="5405"/>
    <n v="16.7"/>
    <n v="100.0384"/>
    <n v="1"/>
  </r>
  <r>
    <x v="0"/>
    <n v="5826"/>
    <s v="FDI08"/>
    <x v="0"/>
    <x v="1"/>
    <x v="1"/>
    <x v="1"/>
    <x v="0"/>
    <x v="1"/>
    <x v="5406"/>
    <n v="18.2"/>
    <n v="250.20920000000001"/>
    <n v="1"/>
  </r>
  <r>
    <x v="1"/>
    <n v="5827"/>
    <s v="DRH03"/>
    <x v="11"/>
    <x v="1"/>
    <x v="1"/>
    <x v="1"/>
    <x v="0"/>
    <x v="1"/>
    <x v="5407"/>
    <n v="17.25"/>
    <n v="93.512"/>
    <n v="1"/>
  </r>
  <r>
    <x v="1"/>
    <n v="5828"/>
    <s v="NCV41"/>
    <x v="1"/>
    <x v="7"/>
    <x v="7"/>
    <x v="1"/>
    <x v="0"/>
    <x v="3"/>
    <x v="5408"/>
    <m/>
    <n v="109.3228"/>
    <n v="1"/>
  </r>
  <r>
    <x v="1"/>
    <n v="5829"/>
    <s v="FDT48"/>
    <x v="13"/>
    <x v="7"/>
    <x v="7"/>
    <x v="1"/>
    <x v="0"/>
    <x v="3"/>
    <x v="20"/>
    <m/>
    <n v="196.50839999999999"/>
    <n v="1"/>
  </r>
  <r>
    <x v="1"/>
    <n v="5830"/>
    <s v="FDU32"/>
    <x v="0"/>
    <x v="7"/>
    <x v="7"/>
    <x v="1"/>
    <x v="0"/>
    <x v="3"/>
    <x v="5409"/>
    <m/>
    <n v="120.7414"/>
    <n v="1"/>
  </r>
  <r>
    <x v="1"/>
    <n v="5831"/>
    <s v="DRM23"/>
    <x v="9"/>
    <x v="7"/>
    <x v="7"/>
    <x v="1"/>
    <x v="0"/>
    <x v="3"/>
    <x v="20"/>
    <m/>
    <n v="171.7422"/>
    <n v="1"/>
  </r>
  <r>
    <x v="1"/>
    <n v="5832"/>
    <s v="NCY05"/>
    <x v="1"/>
    <x v="7"/>
    <x v="7"/>
    <x v="1"/>
    <x v="0"/>
    <x v="3"/>
    <x v="5410"/>
    <m/>
    <n v="36.687399999999997"/>
    <n v="1"/>
  </r>
  <r>
    <x v="1"/>
    <n v="5833"/>
    <s v="NCQ42"/>
    <x v="5"/>
    <x v="7"/>
    <x v="7"/>
    <x v="1"/>
    <x v="0"/>
    <x v="3"/>
    <x v="5411"/>
    <m/>
    <n v="128.36779999999999"/>
    <n v="1"/>
  </r>
  <r>
    <x v="1"/>
    <n v="5834"/>
    <s v="FDH10"/>
    <x v="6"/>
    <x v="7"/>
    <x v="7"/>
    <x v="1"/>
    <x v="0"/>
    <x v="3"/>
    <x v="5412"/>
    <m/>
    <n v="192.4478"/>
    <n v="1"/>
  </r>
  <r>
    <x v="1"/>
    <n v="5835"/>
    <s v="FDR21"/>
    <x v="6"/>
    <x v="7"/>
    <x v="7"/>
    <x v="1"/>
    <x v="0"/>
    <x v="3"/>
    <x v="5413"/>
    <m/>
    <n v="178.23699999999999"/>
    <n v="1"/>
  </r>
  <r>
    <x v="0"/>
    <n v="5836"/>
    <s v="FDR59"/>
    <x v="8"/>
    <x v="7"/>
    <x v="7"/>
    <x v="1"/>
    <x v="0"/>
    <x v="3"/>
    <x v="5414"/>
    <m/>
    <n v="263.65940000000001"/>
    <n v="1"/>
  </r>
  <r>
    <x v="0"/>
    <n v="5837"/>
    <s v="FDX04"/>
    <x v="2"/>
    <x v="7"/>
    <x v="7"/>
    <x v="1"/>
    <x v="0"/>
    <x v="3"/>
    <x v="5415"/>
    <m/>
    <n v="46.2376"/>
    <n v="1"/>
  </r>
  <r>
    <x v="0"/>
    <n v="5838"/>
    <s v="FDK20"/>
    <x v="0"/>
    <x v="7"/>
    <x v="7"/>
    <x v="1"/>
    <x v="0"/>
    <x v="3"/>
    <x v="20"/>
    <m/>
    <n v="120.5072"/>
    <n v="1"/>
  </r>
  <r>
    <x v="0"/>
    <n v="5839"/>
    <s v="FDJ10"/>
    <x v="6"/>
    <x v="7"/>
    <x v="7"/>
    <x v="1"/>
    <x v="0"/>
    <x v="3"/>
    <x v="5416"/>
    <m/>
    <n v="139.18379999999999"/>
    <n v="1"/>
  </r>
  <r>
    <x v="1"/>
    <n v="5840"/>
    <s v="FDK21"/>
    <x v="6"/>
    <x v="1"/>
    <x v="1"/>
    <x v="1"/>
    <x v="0"/>
    <x v="1"/>
    <x v="5417"/>
    <n v="7.9050000000000002"/>
    <n v="249.04079999999999"/>
    <n v="4"/>
  </r>
  <r>
    <x v="1"/>
    <n v="5841"/>
    <s v="FDI26"/>
    <x v="3"/>
    <x v="7"/>
    <x v="9"/>
    <x v="0"/>
    <x v="1"/>
    <x v="2"/>
    <x v="5418"/>
    <m/>
    <n v="180.03440000000001"/>
    <n v="4"/>
  </r>
  <r>
    <x v="1"/>
    <n v="5842"/>
    <s v="FDC46"/>
    <x v="6"/>
    <x v="6"/>
    <x v="6"/>
    <x v="1"/>
    <x v="1"/>
    <x v="2"/>
    <x v="5419"/>
    <n v="17.7"/>
    <n v="185.42660000000001"/>
    <n v="4"/>
  </r>
  <r>
    <x v="1"/>
    <n v="5843"/>
    <s v="DRH37"/>
    <x v="4"/>
    <x v="4"/>
    <x v="4"/>
    <x v="2"/>
    <x v="1"/>
    <x v="0"/>
    <x v="5420"/>
    <n v="17.600000000000001"/>
    <n v="164.8526"/>
    <n v="4"/>
  </r>
  <r>
    <x v="1"/>
    <n v="5844"/>
    <s v="NCI17"/>
    <x v="1"/>
    <x v="2"/>
    <x v="2"/>
    <x v="0"/>
    <x v="1"/>
    <x v="0"/>
    <x v="5421"/>
    <n v="8.6449999999999996"/>
    <n v="95.840999999999994"/>
    <n v="4"/>
  </r>
  <r>
    <x v="1"/>
    <n v="5845"/>
    <s v="NCZ18"/>
    <x v="5"/>
    <x v="0"/>
    <x v="0"/>
    <x v="0"/>
    <x v="0"/>
    <x v="0"/>
    <x v="5422"/>
    <n v="7.8250000000000002"/>
    <n v="254.3698"/>
    <n v="4"/>
  </r>
  <r>
    <x v="1"/>
    <n v="5846"/>
    <s v="FDL04"/>
    <x v="2"/>
    <x v="5"/>
    <x v="5"/>
    <x v="2"/>
    <x v="1"/>
    <x v="0"/>
    <x v="5423"/>
    <n v="19"/>
    <n v="104.9622"/>
    <n v="4"/>
  </r>
  <r>
    <x v="0"/>
    <n v="5847"/>
    <s v="FDN04"/>
    <x v="2"/>
    <x v="2"/>
    <x v="2"/>
    <x v="0"/>
    <x v="1"/>
    <x v="0"/>
    <x v="5424"/>
    <n v="11.8"/>
    <n v="180.33439999999999"/>
    <n v="4"/>
  </r>
  <r>
    <x v="1"/>
    <n v="5848"/>
    <s v="NCL18"/>
    <x v="5"/>
    <x v="7"/>
    <x v="9"/>
    <x v="0"/>
    <x v="1"/>
    <x v="2"/>
    <x v="5425"/>
    <m/>
    <n v="194.61359999999999"/>
    <n v="4"/>
  </r>
  <r>
    <x v="0"/>
    <n v="5849"/>
    <s v="FDR12"/>
    <x v="13"/>
    <x v="7"/>
    <x v="7"/>
    <x v="1"/>
    <x v="0"/>
    <x v="3"/>
    <x v="5426"/>
    <m/>
    <n v="171.37639999999999"/>
    <n v="4"/>
  </r>
  <r>
    <x v="0"/>
    <n v="5850"/>
    <s v="FDG20"/>
    <x v="0"/>
    <x v="5"/>
    <x v="5"/>
    <x v="2"/>
    <x v="1"/>
    <x v="0"/>
    <x v="5427"/>
    <n v="15.5"/>
    <n v="177.00280000000001"/>
    <n v="4"/>
  </r>
  <r>
    <x v="1"/>
    <n v="5851"/>
    <s v="FDZ55"/>
    <x v="0"/>
    <x v="8"/>
    <x v="8"/>
    <x v="2"/>
    <x v="1"/>
    <x v="0"/>
    <x v="5428"/>
    <n v="6.0549999999999997"/>
    <n v="160.99199999999999"/>
    <n v="4"/>
  </r>
  <r>
    <x v="1"/>
    <n v="5852"/>
    <s v="FDN27"/>
    <x v="7"/>
    <x v="0"/>
    <x v="0"/>
    <x v="0"/>
    <x v="0"/>
    <x v="0"/>
    <x v="5429"/>
    <n v="20.85"/>
    <n v="117.2808"/>
    <n v="4"/>
  </r>
  <r>
    <x v="1"/>
    <n v="5853"/>
    <s v="FDW20"/>
    <x v="0"/>
    <x v="6"/>
    <x v="6"/>
    <x v="1"/>
    <x v="1"/>
    <x v="2"/>
    <x v="5430"/>
    <n v="20.75"/>
    <n v="122.173"/>
    <n v="4"/>
  </r>
  <r>
    <x v="1"/>
    <n v="5854"/>
    <s v="FDF41"/>
    <x v="2"/>
    <x v="0"/>
    <x v="0"/>
    <x v="0"/>
    <x v="0"/>
    <x v="0"/>
    <x v="5431"/>
    <n v="12.15"/>
    <n v="246.04599999999999"/>
    <n v="4"/>
  </r>
  <r>
    <x v="1"/>
    <n v="5855"/>
    <s v="FDT28"/>
    <x v="2"/>
    <x v="4"/>
    <x v="4"/>
    <x v="2"/>
    <x v="1"/>
    <x v="0"/>
    <x v="5432"/>
    <n v="13.3"/>
    <n v="151.07079999999999"/>
    <n v="4"/>
  </r>
  <r>
    <x v="0"/>
    <n v="5856"/>
    <s v="FDD10"/>
    <x v="6"/>
    <x v="7"/>
    <x v="7"/>
    <x v="1"/>
    <x v="0"/>
    <x v="3"/>
    <x v="5433"/>
    <m/>
    <n v="178.53440000000001"/>
    <n v="4"/>
  </r>
  <r>
    <x v="0"/>
    <n v="5857"/>
    <s v="FDA47"/>
    <x v="13"/>
    <x v="3"/>
    <x v="3"/>
    <x v="1"/>
    <x v="2"/>
    <x v="0"/>
    <x v="5434"/>
    <n v="10.5"/>
    <n v="163.12100000000001"/>
    <n v="4"/>
  </r>
  <r>
    <x v="1"/>
    <n v="5858"/>
    <s v="FDX34"/>
    <x v="6"/>
    <x v="7"/>
    <x v="7"/>
    <x v="1"/>
    <x v="0"/>
    <x v="3"/>
    <x v="5435"/>
    <m/>
    <n v="121.7098"/>
    <n v="4"/>
  </r>
  <r>
    <x v="1"/>
    <n v="5859"/>
    <s v="FDD17"/>
    <x v="2"/>
    <x v="0"/>
    <x v="0"/>
    <x v="0"/>
    <x v="0"/>
    <x v="0"/>
    <x v="5436"/>
    <n v="7.5"/>
    <n v="239.09059999999999"/>
    <n v="4"/>
  </r>
  <r>
    <x v="1"/>
    <n v="5860"/>
    <s v="FDZ46"/>
    <x v="6"/>
    <x v="8"/>
    <x v="8"/>
    <x v="2"/>
    <x v="1"/>
    <x v="0"/>
    <x v="5437"/>
    <n v="7.4850000000000003"/>
    <n v="109.0228"/>
    <n v="4"/>
  </r>
  <r>
    <x v="1"/>
    <n v="5861"/>
    <s v="DRA12"/>
    <x v="4"/>
    <x v="5"/>
    <x v="5"/>
    <x v="2"/>
    <x v="1"/>
    <x v="0"/>
    <x v="5438"/>
    <n v="11.6"/>
    <n v="140.31540000000001"/>
    <n v="4"/>
  </r>
  <r>
    <x v="0"/>
    <n v="5862"/>
    <s v="FDB14"/>
    <x v="3"/>
    <x v="6"/>
    <x v="6"/>
    <x v="1"/>
    <x v="1"/>
    <x v="2"/>
    <x v="5439"/>
    <n v="20.25"/>
    <n v="92.512"/>
    <n v="4"/>
  </r>
  <r>
    <x v="1"/>
    <n v="5863"/>
    <s v="FDV38"/>
    <x v="11"/>
    <x v="5"/>
    <x v="5"/>
    <x v="2"/>
    <x v="1"/>
    <x v="0"/>
    <x v="5440"/>
    <n v="19.25"/>
    <n v="52.7956"/>
    <n v="4"/>
  </r>
  <r>
    <x v="1"/>
    <n v="5864"/>
    <s v="DRG23"/>
    <x v="9"/>
    <x v="3"/>
    <x v="3"/>
    <x v="1"/>
    <x v="2"/>
    <x v="0"/>
    <x v="5441"/>
    <n v="8.8800000000000008"/>
    <n v="151.76820000000001"/>
    <n v="4"/>
  </r>
  <r>
    <x v="1"/>
    <n v="5865"/>
    <s v="NCP30"/>
    <x v="5"/>
    <x v="4"/>
    <x v="4"/>
    <x v="2"/>
    <x v="1"/>
    <x v="0"/>
    <x v="5442"/>
    <n v="20.5"/>
    <n v="40.282200000000003"/>
    <n v="4"/>
  </r>
  <r>
    <x v="1"/>
    <n v="5866"/>
    <s v="NCH54"/>
    <x v="5"/>
    <x v="2"/>
    <x v="2"/>
    <x v="0"/>
    <x v="1"/>
    <x v="0"/>
    <x v="5443"/>
    <n v="13.5"/>
    <n v="160.292"/>
    <n v="4"/>
  </r>
  <r>
    <x v="1"/>
    <n v="5867"/>
    <s v="NCR53"/>
    <x v="1"/>
    <x v="7"/>
    <x v="7"/>
    <x v="1"/>
    <x v="0"/>
    <x v="3"/>
    <x v="406"/>
    <m/>
    <n v="224.44040000000001"/>
    <n v="4"/>
  </r>
  <r>
    <x v="1"/>
    <n v="5868"/>
    <s v="FDH35"/>
    <x v="15"/>
    <x v="7"/>
    <x v="7"/>
    <x v="1"/>
    <x v="0"/>
    <x v="3"/>
    <x v="5444"/>
    <m/>
    <n v="165.45259999999999"/>
    <n v="4"/>
  </r>
  <r>
    <x v="1"/>
    <n v="5869"/>
    <s v="FDB51"/>
    <x v="11"/>
    <x v="4"/>
    <x v="4"/>
    <x v="2"/>
    <x v="1"/>
    <x v="0"/>
    <x v="5445"/>
    <n v="6.92"/>
    <n v="60.5852"/>
    <n v="4"/>
  </r>
  <r>
    <x v="1"/>
    <n v="5870"/>
    <s v="FDP16"/>
    <x v="2"/>
    <x v="0"/>
    <x v="0"/>
    <x v="0"/>
    <x v="0"/>
    <x v="0"/>
    <x v="5446"/>
    <n v="18.600000000000001"/>
    <n v="246.3802"/>
    <n v="4"/>
  </r>
  <r>
    <x v="1"/>
    <n v="5871"/>
    <s v="FDB11"/>
    <x v="15"/>
    <x v="8"/>
    <x v="8"/>
    <x v="2"/>
    <x v="1"/>
    <x v="0"/>
    <x v="5447"/>
    <n v="16"/>
    <n v="226.84039999999999"/>
    <n v="4"/>
  </r>
  <r>
    <x v="1"/>
    <n v="5872"/>
    <s v="DRJ25"/>
    <x v="4"/>
    <x v="5"/>
    <x v="5"/>
    <x v="2"/>
    <x v="1"/>
    <x v="0"/>
    <x v="5448"/>
    <n v="14.6"/>
    <n v="50.369199999999999"/>
    <n v="4"/>
  </r>
  <r>
    <x v="1"/>
    <n v="5873"/>
    <s v="DRK12"/>
    <x v="4"/>
    <x v="7"/>
    <x v="7"/>
    <x v="1"/>
    <x v="0"/>
    <x v="3"/>
    <x v="5449"/>
    <m/>
    <n v="31.29"/>
    <n v="4"/>
  </r>
  <r>
    <x v="1"/>
    <n v="5874"/>
    <s v="NCI18"/>
    <x v="5"/>
    <x v="1"/>
    <x v="1"/>
    <x v="1"/>
    <x v="0"/>
    <x v="1"/>
    <x v="5450"/>
    <n v="18.350000000000001"/>
    <n v="223.5746"/>
    <n v="4"/>
  </r>
  <r>
    <x v="1"/>
    <n v="5875"/>
    <s v="FDN13"/>
    <x v="12"/>
    <x v="5"/>
    <x v="5"/>
    <x v="2"/>
    <x v="1"/>
    <x v="0"/>
    <x v="5451"/>
    <n v="18.600000000000001"/>
    <n v="99.835800000000006"/>
    <n v="4"/>
  </r>
  <r>
    <x v="1"/>
    <n v="5876"/>
    <s v="DRD24"/>
    <x v="4"/>
    <x v="5"/>
    <x v="5"/>
    <x v="2"/>
    <x v="1"/>
    <x v="0"/>
    <x v="5452"/>
    <n v="13.85"/>
    <n v="140.91540000000001"/>
    <n v="4"/>
  </r>
  <r>
    <x v="0"/>
    <n v="5877"/>
    <s v="FDW51"/>
    <x v="7"/>
    <x v="2"/>
    <x v="2"/>
    <x v="0"/>
    <x v="1"/>
    <x v="0"/>
    <x v="5453"/>
    <n v="6.1550000000000002"/>
    <n v="214.55600000000001"/>
    <n v="4"/>
  </r>
  <r>
    <x v="0"/>
    <n v="5878"/>
    <s v="FDL50"/>
    <x v="3"/>
    <x v="1"/>
    <x v="1"/>
    <x v="1"/>
    <x v="0"/>
    <x v="1"/>
    <x v="5454"/>
    <n v="12.15"/>
    <n v="125.0046"/>
    <n v="4"/>
  </r>
  <r>
    <x v="1"/>
    <n v="5879"/>
    <s v="FDI32"/>
    <x v="0"/>
    <x v="6"/>
    <x v="6"/>
    <x v="1"/>
    <x v="1"/>
    <x v="2"/>
    <x v="5455"/>
    <n v="17.7"/>
    <n v="115.18340000000001"/>
    <n v="4"/>
  </r>
  <r>
    <x v="0"/>
    <n v="5880"/>
    <s v="DRY23"/>
    <x v="4"/>
    <x v="7"/>
    <x v="9"/>
    <x v="0"/>
    <x v="1"/>
    <x v="2"/>
    <x v="5456"/>
    <m/>
    <n v="42.111199999999997"/>
    <n v="4"/>
  </r>
  <r>
    <x v="0"/>
    <n v="5881"/>
    <s v="FDQ28"/>
    <x v="2"/>
    <x v="7"/>
    <x v="7"/>
    <x v="1"/>
    <x v="0"/>
    <x v="3"/>
    <x v="5457"/>
    <m/>
    <n v="153.06559999999999"/>
    <n v="4"/>
  </r>
  <r>
    <x v="0"/>
    <n v="5882"/>
    <s v="FDU50"/>
    <x v="11"/>
    <x v="3"/>
    <x v="3"/>
    <x v="1"/>
    <x v="2"/>
    <x v="0"/>
    <x v="5458"/>
    <n v="5.75"/>
    <n v="112.8176"/>
    <n v="4"/>
  </r>
  <r>
    <x v="0"/>
    <n v="5883"/>
    <s v="FDT12"/>
    <x v="13"/>
    <x v="7"/>
    <x v="7"/>
    <x v="1"/>
    <x v="0"/>
    <x v="3"/>
    <x v="5459"/>
    <m/>
    <n v="226.80619999999999"/>
    <n v="4"/>
  </r>
  <r>
    <x v="0"/>
    <n v="5884"/>
    <s v="FDE04"/>
    <x v="2"/>
    <x v="4"/>
    <x v="4"/>
    <x v="2"/>
    <x v="1"/>
    <x v="0"/>
    <x v="5460"/>
    <n v="19.75"/>
    <n v="179.76599999999999"/>
    <n v="4"/>
  </r>
  <r>
    <x v="1"/>
    <n v="5885"/>
    <s v="NCB19"/>
    <x v="5"/>
    <x v="0"/>
    <x v="0"/>
    <x v="0"/>
    <x v="0"/>
    <x v="0"/>
    <x v="5461"/>
    <n v="6.5250000000000004"/>
    <n v="85.088200000000001"/>
    <n v="4"/>
  </r>
  <r>
    <x v="1"/>
    <n v="5886"/>
    <s v="FDV15"/>
    <x v="7"/>
    <x v="0"/>
    <x v="0"/>
    <x v="0"/>
    <x v="0"/>
    <x v="0"/>
    <x v="5462"/>
    <n v="10.3"/>
    <n v="103.9648"/>
    <n v="4"/>
  </r>
  <r>
    <x v="1"/>
    <n v="5887"/>
    <s v="NCX06"/>
    <x v="5"/>
    <x v="7"/>
    <x v="7"/>
    <x v="1"/>
    <x v="0"/>
    <x v="3"/>
    <x v="5463"/>
    <m/>
    <n v="182.5976"/>
    <n v="4"/>
  </r>
  <r>
    <x v="1"/>
    <n v="5888"/>
    <s v="FDT20"/>
    <x v="0"/>
    <x v="2"/>
    <x v="2"/>
    <x v="0"/>
    <x v="1"/>
    <x v="0"/>
    <x v="5464"/>
    <n v="10.5"/>
    <n v="37.616399999999999"/>
    <n v="4"/>
  </r>
  <r>
    <x v="0"/>
    <n v="5889"/>
    <s v="FDB41"/>
    <x v="2"/>
    <x v="2"/>
    <x v="2"/>
    <x v="0"/>
    <x v="1"/>
    <x v="0"/>
    <x v="5465"/>
    <n v="19"/>
    <n v="48.071800000000003"/>
    <n v="4"/>
  </r>
  <r>
    <x v="0"/>
    <n v="5890"/>
    <s v="FDE36"/>
    <x v="13"/>
    <x v="8"/>
    <x v="8"/>
    <x v="2"/>
    <x v="1"/>
    <x v="0"/>
    <x v="5466"/>
    <n v="5.26"/>
    <n v="161.88679999999999"/>
    <n v="4"/>
  </r>
  <r>
    <x v="1"/>
    <n v="5891"/>
    <s v="FDN57"/>
    <x v="6"/>
    <x v="4"/>
    <x v="4"/>
    <x v="2"/>
    <x v="1"/>
    <x v="0"/>
    <x v="5467"/>
    <n v="18.25"/>
    <n v="140.21539999999999"/>
    <n v="4"/>
  </r>
  <r>
    <x v="1"/>
    <n v="5892"/>
    <s v="FDI19"/>
    <x v="7"/>
    <x v="2"/>
    <x v="2"/>
    <x v="0"/>
    <x v="1"/>
    <x v="0"/>
    <x v="5468"/>
    <n v="15.1"/>
    <n v="242.75120000000001"/>
    <n v="4"/>
  </r>
  <r>
    <x v="1"/>
    <n v="5893"/>
    <s v="DRK12"/>
    <x v="4"/>
    <x v="8"/>
    <x v="8"/>
    <x v="2"/>
    <x v="1"/>
    <x v="0"/>
    <x v="5469"/>
    <n v="9.5"/>
    <n v="32.99"/>
    <n v="4"/>
  </r>
  <r>
    <x v="1"/>
    <n v="5894"/>
    <s v="NCZ54"/>
    <x v="5"/>
    <x v="6"/>
    <x v="6"/>
    <x v="1"/>
    <x v="1"/>
    <x v="2"/>
    <x v="20"/>
    <n v="14.65"/>
    <n v="161.55520000000001"/>
    <n v="4"/>
  </r>
  <r>
    <x v="0"/>
    <n v="5895"/>
    <s v="FDY24"/>
    <x v="13"/>
    <x v="0"/>
    <x v="0"/>
    <x v="0"/>
    <x v="0"/>
    <x v="0"/>
    <x v="5470"/>
    <n v="4.88"/>
    <n v="52.9298"/>
    <n v="4"/>
  </r>
  <r>
    <x v="0"/>
    <n v="5896"/>
    <s v="FDH28"/>
    <x v="2"/>
    <x v="2"/>
    <x v="2"/>
    <x v="0"/>
    <x v="1"/>
    <x v="0"/>
    <x v="5471"/>
    <n v="15.85"/>
    <n v="37.250599999999999"/>
    <n v="4"/>
  </r>
  <r>
    <x v="1"/>
    <n v="5897"/>
    <s v="NCO07"/>
    <x v="10"/>
    <x v="7"/>
    <x v="9"/>
    <x v="0"/>
    <x v="1"/>
    <x v="2"/>
    <x v="5472"/>
    <m/>
    <n v="211.95599999999999"/>
    <n v="4"/>
  </r>
  <r>
    <x v="1"/>
    <n v="5898"/>
    <s v="FDS49"/>
    <x v="3"/>
    <x v="8"/>
    <x v="8"/>
    <x v="2"/>
    <x v="1"/>
    <x v="0"/>
    <x v="20"/>
    <n v="9"/>
    <n v="79.764399999999995"/>
    <n v="4"/>
  </r>
  <r>
    <x v="1"/>
    <n v="5899"/>
    <s v="NCX42"/>
    <x v="5"/>
    <x v="7"/>
    <x v="7"/>
    <x v="1"/>
    <x v="0"/>
    <x v="3"/>
    <x v="5473"/>
    <m/>
    <n v="165.65260000000001"/>
    <n v="4"/>
  </r>
  <r>
    <x v="1"/>
    <n v="5900"/>
    <s v="FDL56"/>
    <x v="0"/>
    <x v="4"/>
    <x v="4"/>
    <x v="2"/>
    <x v="1"/>
    <x v="0"/>
    <x v="5474"/>
    <n v="14.1"/>
    <n v="86.419799999999995"/>
    <n v="4"/>
  </r>
  <r>
    <x v="1"/>
    <n v="5901"/>
    <s v="NCU05"/>
    <x v="1"/>
    <x v="7"/>
    <x v="7"/>
    <x v="1"/>
    <x v="0"/>
    <x v="3"/>
    <x v="5475"/>
    <m/>
    <n v="79.961799999999997"/>
    <n v="4"/>
  </r>
  <r>
    <x v="1"/>
    <n v="5902"/>
    <s v="NCR38"/>
    <x v="5"/>
    <x v="4"/>
    <x v="4"/>
    <x v="2"/>
    <x v="1"/>
    <x v="0"/>
    <x v="5476"/>
    <n v="17.25"/>
    <n v="251.3724"/>
    <n v="4"/>
  </r>
  <r>
    <x v="0"/>
    <n v="5903"/>
    <s v="FDY56"/>
    <x v="0"/>
    <x v="5"/>
    <x v="5"/>
    <x v="2"/>
    <x v="1"/>
    <x v="0"/>
    <x v="5477"/>
    <n v="16.350000000000001"/>
    <n v="227.6062"/>
    <n v="4"/>
  </r>
  <r>
    <x v="1"/>
    <n v="5904"/>
    <s v="FDK21"/>
    <x v="6"/>
    <x v="8"/>
    <x v="8"/>
    <x v="2"/>
    <x v="1"/>
    <x v="0"/>
    <x v="5478"/>
    <n v="7.9050000000000002"/>
    <n v="249.04079999999999"/>
    <n v="4"/>
  </r>
  <r>
    <x v="1"/>
    <n v="5905"/>
    <s v="FDL43"/>
    <x v="7"/>
    <x v="0"/>
    <x v="0"/>
    <x v="0"/>
    <x v="0"/>
    <x v="0"/>
    <x v="5479"/>
    <n v="10.1"/>
    <n v="75.367000000000004"/>
    <n v="4"/>
  </r>
  <r>
    <x v="1"/>
    <n v="5906"/>
    <s v="DRF15"/>
    <x v="11"/>
    <x v="7"/>
    <x v="9"/>
    <x v="0"/>
    <x v="1"/>
    <x v="2"/>
    <x v="5480"/>
    <m/>
    <n v="152.03399999999999"/>
    <n v="4"/>
  </r>
  <r>
    <x v="1"/>
    <n v="5907"/>
    <s v="FDV32"/>
    <x v="0"/>
    <x v="0"/>
    <x v="0"/>
    <x v="0"/>
    <x v="0"/>
    <x v="0"/>
    <x v="5481"/>
    <n v="7.7850000000000001"/>
    <n v="61.451000000000001"/>
    <n v="4"/>
  </r>
  <r>
    <x v="0"/>
    <n v="5908"/>
    <s v="FDG08"/>
    <x v="0"/>
    <x v="4"/>
    <x v="4"/>
    <x v="2"/>
    <x v="1"/>
    <x v="0"/>
    <x v="5482"/>
    <n v="13.15"/>
    <n v="171.87639999999999"/>
    <n v="4"/>
  </r>
  <r>
    <x v="1"/>
    <n v="5909"/>
    <s v="FDW13"/>
    <x v="3"/>
    <x v="5"/>
    <x v="5"/>
    <x v="2"/>
    <x v="1"/>
    <x v="0"/>
    <x v="5483"/>
    <n v="8.5"/>
    <n v="51.132399999999997"/>
    <n v="4"/>
  </r>
  <r>
    <x v="0"/>
    <n v="5910"/>
    <s v="FDJ55"/>
    <x v="7"/>
    <x v="3"/>
    <x v="3"/>
    <x v="1"/>
    <x v="2"/>
    <x v="0"/>
    <x v="5484"/>
    <n v="12.8"/>
    <n v="225.94040000000001"/>
    <n v="4"/>
  </r>
  <r>
    <x v="1"/>
    <n v="5911"/>
    <s v="FDG59"/>
    <x v="15"/>
    <x v="5"/>
    <x v="5"/>
    <x v="2"/>
    <x v="1"/>
    <x v="0"/>
    <x v="5485"/>
    <n v="15.85"/>
    <n v="36.7164"/>
    <n v="4"/>
  </r>
  <r>
    <x v="1"/>
    <n v="5912"/>
    <s v="FDM28"/>
    <x v="2"/>
    <x v="3"/>
    <x v="3"/>
    <x v="1"/>
    <x v="2"/>
    <x v="0"/>
    <x v="5486"/>
    <n v="15.7"/>
    <n v="178.666"/>
    <n v="4"/>
  </r>
  <r>
    <x v="1"/>
    <n v="5913"/>
    <s v="FDS26"/>
    <x v="11"/>
    <x v="3"/>
    <x v="3"/>
    <x v="1"/>
    <x v="2"/>
    <x v="0"/>
    <x v="5487"/>
    <n v="20.350000000000001"/>
    <n v="260.15940000000001"/>
    <n v="4"/>
  </r>
  <r>
    <x v="1"/>
    <n v="5914"/>
    <s v="FDK51"/>
    <x v="11"/>
    <x v="8"/>
    <x v="8"/>
    <x v="2"/>
    <x v="1"/>
    <x v="0"/>
    <x v="5488"/>
    <n v="19.850000000000001"/>
    <n v="264.08839999999998"/>
    <n v="4"/>
  </r>
  <r>
    <x v="1"/>
    <n v="5915"/>
    <s v="FDY55"/>
    <x v="0"/>
    <x v="3"/>
    <x v="3"/>
    <x v="1"/>
    <x v="2"/>
    <x v="0"/>
    <x v="5489"/>
    <n v="16.75"/>
    <n v="256.49880000000002"/>
    <n v="4"/>
  </r>
  <r>
    <x v="1"/>
    <n v="5916"/>
    <s v="FDK21"/>
    <x v="6"/>
    <x v="6"/>
    <x v="6"/>
    <x v="1"/>
    <x v="1"/>
    <x v="2"/>
    <x v="5490"/>
    <n v="7.9050000000000002"/>
    <n v="250.4408"/>
    <n v="4"/>
  </r>
  <r>
    <x v="1"/>
    <n v="5917"/>
    <s v="NCZ18"/>
    <x v="5"/>
    <x v="8"/>
    <x v="8"/>
    <x v="2"/>
    <x v="1"/>
    <x v="0"/>
    <x v="5491"/>
    <n v="7.8250000000000002"/>
    <n v="253.06979999999999"/>
    <n v="4"/>
  </r>
  <r>
    <x v="1"/>
    <n v="5918"/>
    <s v="NCF07"/>
    <x v="5"/>
    <x v="7"/>
    <x v="7"/>
    <x v="1"/>
    <x v="0"/>
    <x v="3"/>
    <x v="5492"/>
    <m/>
    <n v="101.0016"/>
    <n v="4"/>
  </r>
  <r>
    <x v="1"/>
    <n v="5919"/>
    <s v="FDJ08"/>
    <x v="0"/>
    <x v="7"/>
    <x v="9"/>
    <x v="0"/>
    <x v="1"/>
    <x v="2"/>
    <x v="5493"/>
    <m/>
    <n v="190.38460000000001"/>
    <n v="4"/>
  </r>
  <r>
    <x v="1"/>
    <n v="5920"/>
    <s v="DRF49"/>
    <x v="4"/>
    <x v="4"/>
    <x v="4"/>
    <x v="2"/>
    <x v="1"/>
    <x v="0"/>
    <x v="5494"/>
    <n v="7.27"/>
    <n v="113.5518"/>
    <n v="4"/>
  </r>
  <r>
    <x v="0"/>
    <n v="5921"/>
    <s v="FDM25"/>
    <x v="12"/>
    <x v="7"/>
    <x v="7"/>
    <x v="1"/>
    <x v="0"/>
    <x v="3"/>
    <x v="5495"/>
    <m/>
    <n v="174.0712"/>
    <n v="4"/>
  </r>
  <r>
    <x v="1"/>
    <n v="5922"/>
    <s v="FDH27"/>
    <x v="11"/>
    <x v="1"/>
    <x v="1"/>
    <x v="1"/>
    <x v="0"/>
    <x v="1"/>
    <x v="5496"/>
    <n v="7.0750000000000002"/>
    <n v="142.71279999999999"/>
    <n v="4"/>
  </r>
  <r>
    <x v="1"/>
    <n v="5923"/>
    <s v="NCM31"/>
    <x v="10"/>
    <x v="2"/>
    <x v="2"/>
    <x v="0"/>
    <x v="1"/>
    <x v="0"/>
    <x v="5497"/>
    <n v="6.0949999999999998"/>
    <n v="141.41540000000001"/>
    <n v="4"/>
  </r>
  <r>
    <x v="1"/>
    <n v="5924"/>
    <s v="FDR04"/>
    <x v="2"/>
    <x v="1"/>
    <x v="1"/>
    <x v="1"/>
    <x v="0"/>
    <x v="1"/>
    <x v="20"/>
    <n v="7.0750000000000002"/>
    <n v="98.006799999999998"/>
    <n v="4"/>
  </r>
  <r>
    <x v="0"/>
    <n v="5925"/>
    <s v="FDD40"/>
    <x v="11"/>
    <x v="8"/>
    <x v="8"/>
    <x v="2"/>
    <x v="1"/>
    <x v="0"/>
    <x v="5498"/>
    <n v="20.25"/>
    <n v="193.61619999999999"/>
    <n v="4"/>
  </r>
  <r>
    <x v="0"/>
    <n v="5926"/>
    <s v="FDM50"/>
    <x v="3"/>
    <x v="7"/>
    <x v="7"/>
    <x v="1"/>
    <x v="0"/>
    <x v="3"/>
    <x v="5499"/>
    <m/>
    <n v="60.222000000000001"/>
    <n v="4"/>
  </r>
  <r>
    <x v="0"/>
    <n v="5927"/>
    <s v="FDB29"/>
    <x v="2"/>
    <x v="3"/>
    <x v="3"/>
    <x v="1"/>
    <x v="2"/>
    <x v="0"/>
    <x v="5500"/>
    <n v="16.7"/>
    <n v="112.7176"/>
    <n v="4"/>
  </r>
  <r>
    <x v="1"/>
    <n v="5928"/>
    <s v="FDF46"/>
    <x v="6"/>
    <x v="4"/>
    <x v="4"/>
    <x v="2"/>
    <x v="1"/>
    <x v="0"/>
    <x v="5501"/>
    <n v="7.07"/>
    <n v="115.5834"/>
    <n v="4"/>
  </r>
  <r>
    <x v="0"/>
    <n v="5929"/>
    <s v="FDC08"/>
    <x v="0"/>
    <x v="6"/>
    <x v="6"/>
    <x v="1"/>
    <x v="1"/>
    <x v="2"/>
    <x v="5502"/>
    <n v="19"/>
    <n v="228.27199999999999"/>
    <n v="4"/>
  </r>
  <r>
    <x v="0"/>
    <n v="5930"/>
    <s v="FDX36"/>
    <x v="13"/>
    <x v="0"/>
    <x v="0"/>
    <x v="0"/>
    <x v="0"/>
    <x v="0"/>
    <x v="5503"/>
    <n v="9.6950000000000003"/>
    <n v="223.94040000000001"/>
    <n v="4"/>
  </r>
  <r>
    <x v="0"/>
    <n v="5931"/>
    <s v="FDC52"/>
    <x v="11"/>
    <x v="5"/>
    <x v="5"/>
    <x v="2"/>
    <x v="1"/>
    <x v="0"/>
    <x v="5504"/>
    <n v="11.15"/>
    <n v="149.9708"/>
    <n v="4"/>
  </r>
  <r>
    <x v="1"/>
    <n v="5932"/>
    <s v="FDB45"/>
    <x v="0"/>
    <x v="0"/>
    <x v="0"/>
    <x v="0"/>
    <x v="0"/>
    <x v="0"/>
    <x v="5505"/>
    <n v="20.85"/>
    <n v="103.2306"/>
    <n v="4"/>
  </r>
  <r>
    <x v="1"/>
    <n v="5933"/>
    <s v="FDV51"/>
    <x v="7"/>
    <x v="3"/>
    <x v="3"/>
    <x v="1"/>
    <x v="2"/>
    <x v="0"/>
    <x v="5506"/>
    <n v="16.350000000000001"/>
    <n v="165.08420000000001"/>
    <n v="4"/>
  </r>
  <r>
    <x v="0"/>
    <n v="5934"/>
    <s v="FDZ35"/>
    <x v="8"/>
    <x v="4"/>
    <x v="4"/>
    <x v="2"/>
    <x v="1"/>
    <x v="0"/>
    <x v="5507"/>
    <n v="9.6"/>
    <n v="101.29900000000001"/>
    <n v="4"/>
  </r>
  <r>
    <x v="1"/>
    <n v="5935"/>
    <s v="NCW17"/>
    <x v="1"/>
    <x v="7"/>
    <x v="7"/>
    <x v="1"/>
    <x v="0"/>
    <x v="3"/>
    <x v="5508"/>
    <m/>
    <n v="129.99940000000001"/>
    <n v="4"/>
  </r>
  <r>
    <x v="1"/>
    <n v="5936"/>
    <s v="DRH39"/>
    <x v="11"/>
    <x v="3"/>
    <x v="3"/>
    <x v="1"/>
    <x v="2"/>
    <x v="0"/>
    <x v="5509"/>
    <n v="20.7"/>
    <n v="76.367000000000004"/>
    <n v="4"/>
  </r>
  <r>
    <x v="1"/>
    <n v="5937"/>
    <s v="FDN60"/>
    <x v="13"/>
    <x v="7"/>
    <x v="7"/>
    <x v="1"/>
    <x v="0"/>
    <x v="3"/>
    <x v="5510"/>
    <m/>
    <n v="158.46039999999999"/>
    <n v="4"/>
  </r>
  <r>
    <x v="0"/>
    <n v="5938"/>
    <s v="FDN58"/>
    <x v="6"/>
    <x v="7"/>
    <x v="7"/>
    <x v="1"/>
    <x v="0"/>
    <x v="3"/>
    <x v="5511"/>
    <m/>
    <n v="230.9984"/>
    <n v="4"/>
  </r>
  <r>
    <x v="1"/>
    <n v="5939"/>
    <s v="NCO43"/>
    <x v="10"/>
    <x v="2"/>
    <x v="2"/>
    <x v="0"/>
    <x v="1"/>
    <x v="0"/>
    <x v="5512"/>
    <n v="5.5"/>
    <n v="101.30159999999999"/>
    <n v="4"/>
  </r>
  <r>
    <x v="0"/>
    <n v="5940"/>
    <s v="FDF28"/>
    <x v="2"/>
    <x v="5"/>
    <x v="5"/>
    <x v="2"/>
    <x v="1"/>
    <x v="0"/>
    <x v="5513"/>
    <n v="15.7"/>
    <n v="122.9046"/>
    <n v="4"/>
  </r>
  <r>
    <x v="1"/>
    <n v="5941"/>
    <s v="NCY30"/>
    <x v="5"/>
    <x v="4"/>
    <x v="4"/>
    <x v="2"/>
    <x v="1"/>
    <x v="0"/>
    <x v="5514"/>
    <n v="20.25"/>
    <n v="180.99760000000001"/>
    <n v="4"/>
  </r>
  <r>
    <x v="1"/>
    <n v="5942"/>
    <s v="NCO30"/>
    <x v="5"/>
    <x v="0"/>
    <x v="0"/>
    <x v="0"/>
    <x v="0"/>
    <x v="0"/>
    <x v="5515"/>
    <n v="19.5"/>
    <n v="182.26079999999999"/>
    <n v="4"/>
  </r>
  <r>
    <x v="0"/>
    <n v="5943"/>
    <s v="FDP59"/>
    <x v="8"/>
    <x v="1"/>
    <x v="1"/>
    <x v="1"/>
    <x v="0"/>
    <x v="1"/>
    <x v="5516"/>
    <n v="20.85"/>
    <n v="104.06480000000001"/>
    <n v="4"/>
  </r>
  <r>
    <x v="0"/>
    <n v="5944"/>
    <s v="FDT27"/>
    <x v="7"/>
    <x v="3"/>
    <x v="3"/>
    <x v="1"/>
    <x v="2"/>
    <x v="0"/>
    <x v="5517"/>
    <n v="11.395"/>
    <n v="233.16159999999999"/>
    <n v="4"/>
  </r>
  <r>
    <x v="1"/>
    <n v="5945"/>
    <s v="NCO17"/>
    <x v="1"/>
    <x v="2"/>
    <x v="2"/>
    <x v="0"/>
    <x v="1"/>
    <x v="0"/>
    <x v="5518"/>
    <n v="10"/>
    <n v="118.244"/>
    <n v="4"/>
  </r>
  <r>
    <x v="1"/>
    <n v="5946"/>
    <s v="FDX26"/>
    <x v="11"/>
    <x v="7"/>
    <x v="9"/>
    <x v="0"/>
    <x v="1"/>
    <x v="2"/>
    <x v="5519"/>
    <m/>
    <n v="182.6292"/>
    <n v="4"/>
  </r>
  <r>
    <x v="1"/>
    <n v="5947"/>
    <s v="FDG45"/>
    <x v="0"/>
    <x v="3"/>
    <x v="3"/>
    <x v="1"/>
    <x v="2"/>
    <x v="0"/>
    <x v="5520"/>
    <n v="8.1"/>
    <n v="211.49019999999999"/>
    <n v="4"/>
  </r>
  <r>
    <x v="0"/>
    <n v="5948"/>
    <s v="FDL32"/>
    <x v="0"/>
    <x v="5"/>
    <x v="5"/>
    <x v="2"/>
    <x v="1"/>
    <x v="0"/>
    <x v="5521"/>
    <n v="15.7"/>
    <n v="110.1544"/>
    <n v="4"/>
  </r>
  <r>
    <x v="1"/>
    <n v="5949"/>
    <s v="FDX09"/>
    <x v="6"/>
    <x v="8"/>
    <x v="8"/>
    <x v="2"/>
    <x v="1"/>
    <x v="0"/>
    <x v="5522"/>
    <n v="9"/>
    <n v="176.43700000000001"/>
    <n v="4"/>
  </r>
  <r>
    <x v="1"/>
    <n v="5950"/>
    <s v="FDV02"/>
    <x v="11"/>
    <x v="3"/>
    <x v="3"/>
    <x v="1"/>
    <x v="2"/>
    <x v="0"/>
    <x v="5523"/>
    <n v="16.75"/>
    <n v="169.81059999999999"/>
    <n v="4"/>
  </r>
  <r>
    <x v="0"/>
    <n v="5951"/>
    <s v="FDY28"/>
    <x v="2"/>
    <x v="8"/>
    <x v="8"/>
    <x v="2"/>
    <x v="1"/>
    <x v="0"/>
    <x v="20"/>
    <n v="7.47"/>
    <n v="214.3218"/>
    <n v="4"/>
  </r>
  <r>
    <x v="0"/>
    <n v="5952"/>
    <s v="FDX31"/>
    <x v="0"/>
    <x v="7"/>
    <x v="7"/>
    <x v="1"/>
    <x v="0"/>
    <x v="3"/>
    <x v="5524"/>
    <m/>
    <n v="231.79580000000001"/>
    <n v="4"/>
  </r>
  <r>
    <x v="1"/>
    <n v="5953"/>
    <s v="FDR43"/>
    <x v="0"/>
    <x v="7"/>
    <x v="7"/>
    <x v="1"/>
    <x v="0"/>
    <x v="3"/>
    <x v="5525"/>
    <m/>
    <n v="38.018999999999998"/>
    <n v="4"/>
  </r>
  <r>
    <x v="0"/>
    <n v="5954"/>
    <s v="FDP51"/>
    <x v="7"/>
    <x v="1"/>
    <x v="1"/>
    <x v="1"/>
    <x v="0"/>
    <x v="1"/>
    <x v="3468"/>
    <n v="13.85"/>
    <n v="119.41240000000001"/>
    <n v="4"/>
  </r>
  <r>
    <x v="1"/>
    <n v="5955"/>
    <s v="FDC50"/>
    <x v="3"/>
    <x v="8"/>
    <x v="8"/>
    <x v="2"/>
    <x v="1"/>
    <x v="0"/>
    <x v="20"/>
    <n v="15.85"/>
    <n v="96.409400000000005"/>
    <n v="4"/>
  </r>
  <r>
    <x v="0"/>
    <n v="5956"/>
    <s v="FDP22"/>
    <x v="6"/>
    <x v="7"/>
    <x v="7"/>
    <x v="1"/>
    <x v="0"/>
    <x v="3"/>
    <x v="20"/>
    <m/>
    <n v="52.666600000000003"/>
    <n v="4"/>
  </r>
  <r>
    <x v="1"/>
    <n v="5957"/>
    <s v="DRE49"/>
    <x v="4"/>
    <x v="2"/>
    <x v="2"/>
    <x v="0"/>
    <x v="1"/>
    <x v="0"/>
    <x v="5526"/>
    <n v="20.75"/>
    <n v="150.50239999999999"/>
    <n v="4"/>
  </r>
  <r>
    <x v="1"/>
    <n v="5958"/>
    <s v="FDM40"/>
    <x v="2"/>
    <x v="2"/>
    <x v="2"/>
    <x v="0"/>
    <x v="1"/>
    <x v="0"/>
    <x v="5527"/>
    <n v="10.195"/>
    <n v="143.21539999999999"/>
    <n v="4"/>
  </r>
  <r>
    <x v="1"/>
    <n v="5959"/>
    <s v="FDY32"/>
    <x v="0"/>
    <x v="4"/>
    <x v="4"/>
    <x v="2"/>
    <x v="1"/>
    <x v="0"/>
    <x v="5528"/>
    <n v="7.6050000000000004"/>
    <n v="164.02099999999999"/>
    <n v="4"/>
  </r>
  <r>
    <x v="1"/>
    <n v="5960"/>
    <s v="FDU02"/>
    <x v="11"/>
    <x v="7"/>
    <x v="9"/>
    <x v="0"/>
    <x v="1"/>
    <x v="2"/>
    <x v="5529"/>
    <m/>
    <n v="228.93520000000001"/>
    <n v="4"/>
  </r>
  <r>
    <x v="1"/>
    <n v="5961"/>
    <s v="FDF22"/>
    <x v="6"/>
    <x v="0"/>
    <x v="0"/>
    <x v="0"/>
    <x v="0"/>
    <x v="0"/>
    <x v="5530"/>
    <n v="6.8650000000000002"/>
    <n v="212.8218"/>
    <n v="4"/>
  </r>
  <r>
    <x v="1"/>
    <n v="5962"/>
    <s v="DRP35"/>
    <x v="9"/>
    <x v="7"/>
    <x v="7"/>
    <x v="1"/>
    <x v="0"/>
    <x v="3"/>
    <x v="5531"/>
    <m/>
    <n v="126.2336"/>
    <n v="4"/>
  </r>
  <r>
    <x v="1"/>
    <n v="5963"/>
    <s v="NCB55"/>
    <x v="5"/>
    <x v="2"/>
    <x v="2"/>
    <x v="0"/>
    <x v="1"/>
    <x v="0"/>
    <x v="5532"/>
    <n v="15.7"/>
    <n v="59.456200000000003"/>
    <n v="4"/>
  </r>
  <r>
    <x v="1"/>
    <n v="5964"/>
    <s v="FDW35"/>
    <x v="8"/>
    <x v="7"/>
    <x v="9"/>
    <x v="0"/>
    <x v="1"/>
    <x v="2"/>
    <x v="5533"/>
    <m/>
    <n v="41.645400000000002"/>
    <n v="4"/>
  </r>
  <r>
    <x v="1"/>
    <n v="5965"/>
    <s v="FDB44"/>
    <x v="0"/>
    <x v="4"/>
    <x v="4"/>
    <x v="2"/>
    <x v="1"/>
    <x v="0"/>
    <x v="5534"/>
    <n v="6.6550000000000002"/>
    <n v="211.05860000000001"/>
    <n v="4"/>
  </r>
  <r>
    <x v="0"/>
    <n v="5966"/>
    <s v="FDA27"/>
    <x v="11"/>
    <x v="1"/>
    <x v="1"/>
    <x v="1"/>
    <x v="0"/>
    <x v="1"/>
    <x v="20"/>
    <n v="20.350000000000001"/>
    <n v="256.7672"/>
    <n v="4"/>
  </r>
  <r>
    <x v="1"/>
    <n v="5967"/>
    <s v="NCU41"/>
    <x v="1"/>
    <x v="0"/>
    <x v="0"/>
    <x v="0"/>
    <x v="0"/>
    <x v="0"/>
    <x v="5535"/>
    <n v="18.850000000000001"/>
    <n v="190.18459999999999"/>
    <n v="4"/>
  </r>
  <r>
    <x v="1"/>
    <n v="5968"/>
    <s v="FDN32"/>
    <x v="0"/>
    <x v="1"/>
    <x v="1"/>
    <x v="1"/>
    <x v="0"/>
    <x v="1"/>
    <x v="5536"/>
    <n v="17.5"/>
    <n v="182.6266"/>
    <n v="4"/>
  </r>
  <r>
    <x v="0"/>
    <n v="5969"/>
    <s v="FDW27"/>
    <x v="7"/>
    <x v="7"/>
    <x v="9"/>
    <x v="0"/>
    <x v="1"/>
    <x v="2"/>
    <x v="5537"/>
    <m/>
    <n v="155.73140000000001"/>
    <n v="4"/>
  </r>
  <r>
    <x v="1"/>
    <n v="5970"/>
    <s v="NCJ18"/>
    <x v="5"/>
    <x v="0"/>
    <x v="0"/>
    <x v="0"/>
    <x v="0"/>
    <x v="0"/>
    <x v="5538"/>
    <n v="12.35"/>
    <n v="120.5124"/>
    <n v="4"/>
  </r>
  <r>
    <x v="0"/>
    <n v="5971"/>
    <s v="FDS09"/>
    <x v="6"/>
    <x v="7"/>
    <x v="9"/>
    <x v="0"/>
    <x v="1"/>
    <x v="2"/>
    <x v="5539"/>
    <m/>
    <n v="49.6008"/>
    <n v="4"/>
  </r>
  <r>
    <x v="1"/>
    <n v="5972"/>
    <s v="FDW28"/>
    <x v="2"/>
    <x v="4"/>
    <x v="4"/>
    <x v="2"/>
    <x v="1"/>
    <x v="0"/>
    <x v="5540"/>
    <n v="18.25"/>
    <n v="196.74520000000001"/>
    <n v="4"/>
  </r>
  <r>
    <x v="0"/>
    <n v="5973"/>
    <s v="FDU46"/>
    <x v="6"/>
    <x v="3"/>
    <x v="3"/>
    <x v="1"/>
    <x v="2"/>
    <x v="0"/>
    <x v="5541"/>
    <n v="10.3"/>
    <n v="85.853999999999999"/>
    <n v="4"/>
  </r>
  <r>
    <x v="1"/>
    <n v="5974"/>
    <s v="NCE43"/>
    <x v="5"/>
    <x v="8"/>
    <x v="8"/>
    <x v="2"/>
    <x v="1"/>
    <x v="0"/>
    <x v="5253"/>
    <n v="12.5"/>
    <n v="169.94479999999999"/>
    <n v="4"/>
  </r>
  <r>
    <x v="0"/>
    <n v="5975"/>
    <s v="FDB14"/>
    <x v="3"/>
    <x v="2"/>
    <x v="2"/>
    <x v="0"/>
    <x v="1"/>
    <x v="0"/>
    <x v="5542"/>
    <n v="20.25"/>
    <n v="93.212000000000003"/>
    <n v="4"/>
  </r>
  <r>
    <x v="0"/>
    <n v="5976"/>
    <s v="DRB48"/>
    <x v="4"/>
    <x v="7"/>
    <x v="7"/>
    <x v="1"/>
    <x v="0"/>
    <x v="3"/>
    <x v="5543"/>
    <m/>
    <n v="40.282200000000003"/>
    <n v="4"/>
  </r>
  <r>
    <x v="1"/>
    <n v="5977"/>
    <s v="FDA13"/>
    <x v="3"/>
    <x v="5"/>
    <x v="5"/>
    <x v="2"/>
    <x v="1"/>
    <x v="0"/>
    <x v="5544"/>
    <n v="15.85"/>
    <n v="38.650599999999997"/>
    <n v="4"/>
  </r>
  <r>
    <x v="1"/>
    <n v="5978"/>
    <s v="NCV42"/>
    <x v="5"/>
    <x v="5"/>
    <x v="5"/>
    <x v="2"/>
    <x v="1"/>
    <x v="0"/>
    <x v="5545"/>
    <n v="6.26"/>
    <n v="111.3228"/>
    <n v="4"/>
  </r>
  <r>
    <x v="1"/>
    <n v="5979"/>
    <s v="FDG24"/>
    <x v="13"/>
    <x v="4"/>
    <x v="4"/>
    <x v="2"/>
    <x v="1"/>
    <x v="0"/>
    <x v="5546"/>
    <n v="7.9749999999999996"/>
    <n v="85.125"/>
    <n v="4"/>
  </r>
  <r>
    <x v="1"/>
    <n v="5980"/>
    <s v="NCH06"/>
    <x v="5"/>
    <x v="4"/>
    <x v="4"/>
    <x v="2"/>
    <x v="1"/>
    <x v="0"/>
    <x v="5547"/>
    <n v="12.3"/>
    <n v="247.846"/>
    <n v="4"/>
  </r>
  <r>
    <x v="1"/>
    <n v="5981"/>
    <s v="FDU56"/>
    <x v="0"/>
    <x v="7"/>
    <x v="7"/>
    <x v="1"/>
    <x v="0"/>
    <x v="3"/>
    <x v="20"/>
    <m/>
    <n v="184.72659999999999"/>
    <n v="4"/>
  </r>
  <r>
    <x v="1"/>
    <n v="5982"/>
    <s v="DRK59"/>
    <x v="9"/>
    <x v="8"/>
    <x v="8"/>
    <x v="2"/>
    <x v="1"/>
    <x v="0"/>
    <x v="5548"/>
    <n v="8.8949999999999996"/>
    <n v="235.86160000000001"/>
    <n v="4"/>
  </r>
  <r>
    <x v="0"/>
    <n v="5983"/>
    <s v="FDH28"/>
    <x v="2"/>
    <x v="7"/>
    <x v="9"/>
    <x v="0"/>
    <x v="1"/>
    <x v="2"/>
    <x v="5549"/>
    <m/>
    <n v="37.450600000000001"/>
    <n v="4"/>
  </r>
  <r>
    <x v="0"/>
    <n v="5984"/>
    <s v="FDV57"/>
    <x v="6"/>
    <x v="0"/>
    <x v="0"/>
    <x v="0"/>
    <x v="0"/>
    <x v="0"/>
    <x v="5550"/>
    <n v="15.25"/>
    <n v="177.96600000000001"/>
    <n v="4"/>
  </r>
  <r>
    <x v="0"/>
    <n v="5985"/>
    <s v="FDR56"/>
    <x v="0"/>
    <x v="7"/>
    <x v="7"/>
    <x v="1"/>
    <x v="0"/>
    <x v="3"/>
    <x v="5551"/>
    <m/>
    <n v="196.8768"/>
    <n v="4"/>
  </r>
  <r>
    <x v="1"/>
    <n v="5986"/>
    <s v="NCG42"/>
    <x v="5"/>
    <x v="4"/>
    <x v="4"/>
    <x v="2"/>
    <x v="0"/>
    <x v="0"/>
    <x v="20"/>
    <n v="19.2"/>
    <n v="127.831"/>
    <n v="4"/>
  </r>
  <r>
    <x v="1"/>
    <n v="5987"/>
    <s v="NCX29"/>
    <x v="1"/>
    <x v="5"/>
    <x v="5"/>
    <x v="2"/>
    <x v="0"/>
    <x v="0"/>
    <x v="5552"/>
    <n v="10"/>
    <n v="144.0102"/>
    <n v="4"/>
  </r>
  <r>
    <x v="1"/>
    <n v="5988"/>
    <s v="DRN36"/>
    <x v="4"/>
    <x v="7"/>
    <x v="9"/>
    <x v="0"/>
    <x v="1"/>
    <x v="2"/>
    <x v="5553"/>
    <m/>
    <n v="95.975200000000001"/>
    <n v="4"/>
  </r>
  <r>
    <x v="1"/>
    <n v="5989"/>
    <s v="FDK28"/>
    <x v="2"/>
    <x v="1"/>
    <x v="1"/>
    <x v="1"/>
    <x v="0"/>
    <x v="1"/>
    <x v="5554"/>
    <n v="5.6950000000000003"/>
    <n v="258.56459999999998"/>
    <n v="4"/>
  </r>
  <r>
    <x v="1"/>
    <n v="5990"/>
    <s v="FDR43"/>
    <x v="0"/>
    <x v="4"/>
    <x v="4"/>
    <x v="2"/>
    <x v="0"/>
    <x v="0"/>
    <x v="5555"/>
    <n v="18.2"/>
    <n v="37.819000000000003"/>
    <n v="4"/>
  </r>
  <r>
    <x v="1"/>
    <n v="5991"/>
    <s v="NCN18"/>
    <x v="5"/>
    <x v="4"/>
    <x v="4"/>
    <x v="2"/>
    <x v="0"/>
    <x v="0"/>
    <x v="5556"/>
    <n v="8.8949999999999996"/>
    <n v="112.7544"/>
    <n v="4"/>
  </r>
  <r>
    <x v="1"/>
    <n v="5992"/>
    <s v="FDR49"/>
    <x v="3"/>
    <x v="6"/>
    <x v="6"/>
    <x v="1"/>
    <x v="0"/>
    <x v="2"/>
    <x v="5557"/>
    <n v="8.7100000000000009"/>
    <n v="49.537599999999998"/>
    <n v="4"/>
  </r>
  <r>
    <x v="1"/>
    <n v="5993"/>
    <s v="FDC15"/>
    <x v="11"/>
    <x v="0"/>
    <x v="0"/>
    <x v="0"/>
    <x v="0"/>
    <x v="0"/>
    <x v="5558"/>
    <n v="18.100000000000001"/>
    <n v="158.12880000000001"/>
    <n v="4"/>
  </r>
  <r>
    <x v="0"/>
    <n v="5994"/>
    <s v="FDI27"/>
    <x v="11"/>
    <x v="0"/>
    <x v="0"/>
    <x v="0"/>
    <x v="0"/>
    <x v="0"/>
    <x v="5559"/>
    <n v="8.7100000000000009"/>
    <n v="43.874400000000001"/>
    <n v="4"/>
  </r>
  <r>
    <x v="1"/>
    <n v="5995"/>
    <s v="FDD29"/>
    <x v="2"/>
    <x v="6"/>
    <x v="6"/>
    <x v="1"/>
    <x v="0"/>
    <x v="2"/>
    <x v="5560"/>
    <n v="12.15"/>
    <n v="252.06979999999999"/>
    <n v="4"/>
  </r>
  <r>
    <x v="1"/>
    <n v="5996"/>
    <s v="FDI14"/>
    <x v="3"/>
    <x v="2"/>
    <x v="2"/>
    <x v="0"/>
    <x v="1"/>
    <x v="0"/>
    <x v="5561"/>
    <n v="14.1"/>
    <n v="139.84960000000001"/>
    <n v="4"/>
  </r>
  <r>
    <x v="1"/>
    <n v="5997"/>
    <s v="FDW50"/>
    <x v="11"/>
    <x v="7"/>
    <x v="9"/>
    <x v="0"/>
    <x v="1"/>
    <x v="2"/>
    <x v="5562"/>
    <m/>
    <n v="168.41579999999999"/>
    <n v="4"/>
  </r>
  <r>
    <x v="1"/>
    <n v="5998"/>
    <s v="FDT31"/>
    <x v="0"/>
    <x v="5"/>
    <x v="5"/>
    <x v="2"/>
    <x v="0"/>
    <x v="0"/>
    <x v="5563"/>
    <n v="19.75"/>
    <n v="190.68719999999999"/>
    <n v="4"/>
  </r>
  <r>
    <x v="0"/>
    <n v="5999"/>
    <s v="FDJ14"/>
    <x v="3"/>
    <x v="5"/>
    <x v="5"/>
    <x v="2"/>
    <x v="0"/>
    <x v="0"/>
    <x v="5564"/>
    <n v="10.3"/>
    <n v="78.695999999999998"/>
    <n v="4"/>
  </r>
  <r>
    <x v="1"/>
    <n v="6000"/>
    <s v="NCQ43"/>
    <x v="10"/>
    <x v="7"/>
    <x v="7"/>
    <x v="1"/>
    <x v="0"/>
    <x v="3"/>
    <x v="5565"/>
    <m/>
    <n v="108.5912"/>
    <n v="4"/>
  </r>
  <r>
    <x v="1"/>
    <n v="6001"/>
    <s v="FDU38"/>
    <x v="11"/>
    <x v="5"/>
    <x v="5"/>
    <x v="2"/>
    <x v="0"/>
    <x v="0"/>
    <x v="5566"/>
    <n v="10.8"/>
    <n v="193.4504"/>
    <n v="4"/>
  </r>
  <r>
    <x v="1"/>
    <n v="6002"/>
    <s v="DRF03"/>
    <x v="11"/>
    <x v="6"/>
    <x v="6"/>
    <x v="1"/>
    <x v="0"/>
    <x v="2"/>
    <x v="5567"/>
    <n v="19.100000000000001"/>
    <n v="40.213799999999999"/>
    <n v="4"/>
  </r>
  <r>
    <x v="0"/>
    <n v="6003"/>
    <s v="FDX22"/>
    <x v="6"/>
    <x v="8"/>
    <x v="8"/>
    <x v="2"/>
    <x v="1"/>
    <x v="0"/>
    <x v="5568"/>
    <n v="6.7850000000000001"/>
    <n v="211.09280000000001"/>
    <n v="4"/>
  </r>
  <r>
    <x v="0"/>
    <n v="6004"/>
    <s v="FDL58"/>
    <x v="6"/>
    <x v="4"/>
    <x v="4"/>
    <x v="2"/>
    <x v="0"/>
    <x v="0"/>
    <x v="5569"/>
    <n v="5.78"/>
    <n v="264.95679999999999"/>
    <n v="4"/>
  </r>
  <r>
    <x v="0"/>
    <n v="6005"/>
    <s v="FDD40"/>
    <x v="11"/>
    <x v="0"/>
    <x v="0"/>
    <x v="0"/>
    <x v="0"/>
    <x v="0"/>
    <x v="5570"/>
    <n v="20.25"/>
    <n v="194.11619999999999"/>
    <n v="4"/>
  </r>
  <r>
    <x v="1"/>
    <n v="6006"/>
    <s v="FDT08"/>
    <x v="0"/>
    <x v="4"/>
    <x v="4"/>
    <x v="2"/>
    <x v="0"/>
    <x v="0"/>
    <x v="5571"/>
    <n v="13.65"/>
    <n v="149.005"/>
    <n v="4"/>
  </r>
  <r>
    <x v="1"/>
    <n v="6007"/>
    <s v="FDC53"/>
    <x v="2"/>
    <x v="1"/>
    <x v="1"/>
    <x v="1"/>
    <x v="0"/>
    <x v="1"/>
    <x v="5572"/>
    <n v="8.68"/>
    <n v="99.738399999999999"/>
    <n v="4"/>
  </r>
  <r>
    <x v="1"/>
    <n v="6008"/>
    <s v="DRK35"/>
    <x v="9"/>
    <x v="7"/>
    <x v="9"/>
    <x v="0"/>
    <x v="1"/>
    <x v="2"/>
    <x v="5573"/>
    <m/>
    <n v="36.250599999999999"/>
    <n v="4"/>
  </r>
  <r>
    <x v="1"/>
    <n v="6009"/>
    <s v="NCV42"/>
    <x v="5"/>
    <x v="0"/>
    <x v="0"/>
    <x v="0"/>
    <x v="0"/>
    <x v="0"/>
    <x v="5574"/>
    <n v="6.26"/>
    <n v="110.22280000000001"/>
    <n v="4"/>
  </r>
  <r>
    <x v="0"/>
    <n v="6010"/>
    <s v="FDL25"/>
    <x v="12"/>
    <x v="5"/>
    <x v="5"/>
    <x v="2"/>
    <x v="0"/>
    <x v="0"/>
    <x v="5575"/>
    <n v="6.92"/>
    <n v="91.880399999999995"/>
    <n v="4"/>
  </r>
  <r>
    <x v="1"/>
    <n v="6011"/>
    <s v="FDE34"/>
    <x v="6"/>
    <x v="2"/>
    <x v="2"/>
    <x v="0"/>
    <x v="1"/>
    <x v="0"/>
    <x v="5576"/>
    <n v="9.1950000000000003"/>
    <n v="182.76339999999999"/>
    <n v="4"/>
  </r>
  <r>
    <x v="1"/>
    <n v="6012"/>
    <s v="NCK19"/>
    <x v="10"/>
    <x v="3"/>
    <x v="3"/>
    <x v="1"/>
    <x v="2"/>
    <x v="0"/>
    <x v="5577"/>
    <n v="9.8000000000000007"/>
    <n v="192.14779999999999"/>
    <n v="4"/>
  </r>
  <r>
    <x v="1"/>
    <n v="6013"/>
    <s v="FDO44"/>
    <x v="0"/>
    <x v="7"/>
    <x v="7"/>
    <x v="1"/>
    <x v="0"/>
    <x v="3"/>
    <x v="5578"/>
    <m/>
    <n v="109.22280000000001"/>
    <n v="4"/>
  </r>
  <r>
    <x v="1"/>
    <n v="6014"/>
    <s v="NCF31"/>
    <x v="5"/>
    <x v="4"/>
    <x v="4"/>
    <x v="2"/>
    <x v="0"/>
    <x v="0"/>
    <x v="5579"/>
    <n v="9.1300000000000008"/>
    <n v="152.30240000000001"/>
    <n v="4"/>
  </r>
  <r>
    <x v="1"/>
    <n v="6015"/>
    <s v="FDV58"/>
    <x v="6"/>
    <x v="2"/>
    <x v="2"/>
    <x v="0"/>
    <x v="1"/>
    <x v="0"/>
    <x v="5188"/>
    <n v="20.85"/>
    <n v="193.9452"/>
    <n v="4"/>
  </r>
  <r>
    <x v="1"/>
    <n v="6016"/>
    <s v="FDN27"/>
    <x v="7"/>
    <x v="1"/>
    <x v="1"/>
    <x v="1"/>
    <x v="0"/>
    <x v="1"/>
    <x v="20"/>
    <n v="20.85"/>
    <n v="115.1808"/>
    <n v="4"/>
  </r>
  <r>
    <x v="1"/>
    <n v="6017"/>
    <s v="FDZ52"/>
    <x v="2"/>
    <x v="0"/>
    <x v="0"/>
    <x v="0"/>
    <x v="0"/>
    <x v="0"/>
    <x v="5580"/>
    <n v="19.2"/>
    <n v="112.98860000000001"/>
    <n v="4"/>
  </r>
  <r>
    <x v="1"/>
    <n v="6018"/>
    <s v="FDR58"/>
    <x v="6"/>
    <x v="8"/>
    <x v="8"/>
    <x v="2"/>
    <x v="1"/>
    <x v="0"/>
    <x v="5581"/>
    <n v="6.6749999999999998"/>
    <n v="90.746200000000002"/>
    <n v="4"/>
  </r>
  <r>
    <x v="1"/>
    <n v="6019"/>
    <s v="FDC11"/>
    <x v="15"/>
    <x v="7"/>
    <x v="7"/>
    <x v="1"/>
    <x v="0"/>
    <x v="3"/>
    <x v="5582"/>
    <m/>
    <n v="87.917199999999994"/>
    <n v="4"/>
  </r>
  <r>
    <x v="1"/>
    <n v="6020"/>
    <s v="FDL22"/>
    <x v="6"/>
    <x v="4"/>
    <x v="4"/>
    <x v="2"/>
    <x v="0"/>
    <x v="0"/>
    <x v="5583"/>
    <n v="16.850000000000001"/>
    <n v="90.748800000000003"/>
    <n v="4"/>
  </r>
  <r>
    <x v="1"/>
    <n v="6021"/>
    <s v="FDC35"/>
    <x v="15"/>
    <x v="4"/>
    <x v="4"/>
    <x v="2"/>
    <x v="0"/>
    <x v="0"/>
    <x v="5584"/>
    <n v="7.4349999999999996"/>
    <n v="206.96379999999999"/>
    <n v="4"/>
  </r>
  <r>
    <x v="0"/>
    <n v="6022"/>
    <s v="FDX33"/>
    <x v="6"/>
    <x v="5"/>
    <x v="5"/>
    <x v="2"/>
    <x v="0"/>
    <x v="0"/>
    <x v="5585"/>
    <n v="9.1950000000000003"/>
    <n v="160.55779999999999"/>
    <n v="4"/>
  </r>
  <r>
    <x v="0"/>
    <n v="6023"/>
    <s v="FDC40"/>
    <x v="11"/>
    <x v="3"/>
    <x v="3"/>
    <x v="1"/>
    <x v="2"/>
    <x v="0"/>
    <x v="5586"/>
    <n v="16"/>
    <n v="79.598600000000005"/>
    <n v="4"/>
  </r>
  <r>
    <x v="1"/>
    <n v="6024"/>
    <s v="FDP24"/>
    <x v="13"/>
    <x v="0"/>
    <x v="0"/>
    <x v="0"/>
    <x v="0"/>
    <x v="0"/>
    <x v="5587"/>
    <n v="20.6"/>
    <n v="120.1756"/>
    <n v="4"/>
  </r>
  <r>
    <x v="1"/>
    <n v="6025"/>
    <s v="NCQ42"/>
    <x v="5"/>
    <x v="1"/>
    <x v="1"/>
    <x v="1"/>
    <x v="0"/>
    <x v="1"/>
    <x v="5588"/>
    <n v="20.350000000000001"/>
    <n v="127.9678"/>
    <n v="4"/>
  </r>
  <r>
    <x v="1"/>
    <n v="6026"/>
    <s v="FDY59"/>
    <x v="13"/>
    <x v="1"/>
    <x v="1"/>
    <x v="1"/>
    <x v="0"/>
    <x v="1"/>
    <x v="20"/>
    <n v="8.1950000000000003"/>
    <n v="93.146199999999993"/>
    <n v="4"/>
  </r>
  <r>
    <x v="1"/>
    <n v="6027"/>
    <s v="FDU14"/>
    <x v="11"/>
    <x v="4"/>
    <x v="4"/>
    <x v="2"/>
    <x v="0"/>
    <x v="0"/>
    <x v="5589"/>
    <n v="17.75"/>
    <n v="248.67500000000001"/>
    <n v="4"/>
  </r>
  <r>
    <x v="0"/>
    <n v="6028"/>
    <s v="FDT32"/>
    <x v="0"/>
    <x v="1"/>
    <x v="1"/>
    <x v="1"/>
    <x v="0"/>
    <x v="1"/>
    <x v="5590"/>
    <n v="19"/>
    <n v="188.72139999999999"/>
    <n v="4"/>
  </r>
  <r>
    <x v="1"/>
    <n v="6029"/>
    <s v="FDX09"/>
    <x v="6"/>
    <x v="7"/>
    <x v="7"/>
    <x v="1"/>
    <x v="0"/>
    <x v="3"/>
    <x v="5591"/>
    <m/>
    <n v="174.83699999999999"/>
    <n v="4"/>
  </r>
  <r>
    <x v="1"/>
    <n v="6030"/>
    <s v="DRI37"/>
    <x v="4"/>
    <x v="7"/>
    <x v="7"/>
    <x v="1"/>
    <x v="0"/>
    <x v="3"/>
    <x v="5592"/>
    <m/>
    <n v="58.790399999999998"/>
    <n v="4"/>
  </r>
  <r>
    <x v="1"/>
    <n v="6031"/>
    <s v="FDL20"/>
    <x v="0"/>
    <x v="4"/>
    <x v="4"/>
    <x v="2"/>
    <x v="0"/>
    <x v="0"/>
    <x v="5593"/>
    <n v="17.100000000000001"/>
    <n v="112.3886"/>
    <n v="4"/>
  </r>
  <r>
    <x v="0"/>
    <n v="6032"/>
    <s v="FDE05"/>
    <x v="2"/>
    <x v="7"/>
    <x v="9"/>
    <x v="0"/>
    <x v="1"/>
    <x v="2"/>
    <x v="20"/>
    <m/>
    <n v="145.21019999999999"/>
    <n v="4"/>
  </r>
  <r>
    <x v="1"/>
    <n v="6033"/>
    <s v="FDE58"/>
    <x v="6"/>
    <x v="3"/>
    <x v="3"/>
    <x v="1"/>
    <x v="2"/>
    <x v="0"/>
    <x v="5594"/>
    <n v="18.5"/>
    <n v="118.41240000000001"/>
    <n v="4"/>
  </r>
  <r>
    <x v="0"/>
    <n v="6034"/>
    <s v="FDZ26"/>
    <x v="11"/>
    <x v="2"/>
    <x v="2"/>
    <x v="0"/>
    <x v="1"/>
    <x v="0"/>
    <x v="5595"/>
    <n v="11.6"/>
    <n v="238.32220000000001"/>
    <n v="4"/>
  </r>
  <r>
    <x v="1"/>
    <n v="6035"/>
    <s v="FDL34"/>
    <x v="6"/>
    <x v="5"/>
    <x v="5"/>
    <x v="2"/>
    <x v="0"/>
    <x v="0"/>
    <x v="5438"/>
    <n v="16"/>
    <n v="142.34960000000001"/>
    <n v="4"/>
  </r>
  <r>
    <x v="1"/>
    <n v="6036"/>
    <s v="DRG39"/>
    <x v="11"/>
    <x v="1"/>
    <x v="1"/>
    <x v="1"/>
    <x v="0"/>
    <x v="1"/>
    <x v="5596"/>
    <n v="14.15"/>
    <n v="51.6982"/>
    <n v="4"/>
  </r>
  <r>
    <x v="1"/>
    <n v="6037"/>
    <s v="DRF01"/>
    <x v="4"/>
    <x v="0"/>
    <x v="0"/>
    <x v="0"/>
    <x v="0"/>
    <x v="0"/>
    <x v="5597"/>
    <n v="5.6550000000000002"/>
    <n v="147.4102"/>
    <n v="4"/>
  </r>
  <r>
    <x v="0"/>
    <n v="6038"/>
    <s v="FDR20"/>
    <x v="0"/>
    <x v="5"/>
    <x v="5"/>
    <x v="2"/>
    <x v="0"/>
    <x v="0"/>
    <x v="5598"/>
    <n v="20"/>
    <n v="46.2744"/>
    <n v="4"/>
  </r>
  <r>
    <x v="1"/>
    <n v="6039"/>
    <s v="FDY07"/>
    <x v="0"/>
    <x v="6"/>
    <x v="6"/>
    <x v="1"/>
    <x v="0"/>
    <x v="2"/>
    <x v="20"/>
    <n v="11.8"/>
    <n v="46.540199999999999"/>
    <n v="4"/>
  </r>
  <r>
    <x v="0"/>
    <n v="6040"/>
    <s v="FDD38"/>
    <x v="3"/>
    <x v="4"/>
    <x v="4"/>
    <x v="2"/>
    <x v="0"/>
    <x v="0"/>
    <x v="5599"/>
    <n v="16.75"/>
    <n v="102.8674"/>
    <n v="4"/>
  </r>
  <r>
    <x v="1"/>
    <n v="6041"/>
    <s v="FDD03"/>
    <x v="11"/>
    <x v="1"/>
    <x v="1"/>
    <x v="1"/>
    <x v="0"/>
    <x v="1"/>
    <x v="5600"/>
    <n v="13.3"/>
    <n v="234.03"/>
    <n v="4"/>
  </r>
  <r>
    <x v="1"/>
    <n v="6042"/>
    <s v="NCL18"/>
    <x v="5"/>
    <x v="3"/>
    <x v="3"/>
    <x v="1"/>
    <x v="2"/>
    <x v="0"/>
    <x v="5601"/>
    <n v="18.850000000000001"/>
    <n v="194.61359999999999"/>
    <n v="4"/>
  </r>
  <r>
    <x v="1"/>
    <n v="6043"/>
    <s v="FDD29"/>
    <x v="2"/>
    <x v="1"/>
    <x v="1"/>
    <x v="1"/>
    <x v="0"/>
    <x v="1"/>
    <x v="5602"/>
    <n v="12.15"/>
    <n v="253.16980000000001"/>
    <n v="4"/>
  </r>
  <r>
    <x v="1"/>
    <n v="6044"/>
    <s v="FDU11"/>
    <x v="8"/>
    <x v="3"/>
    <x v="3"/>
    <x v="1"/>
    <x v="2"/>
    <x v="0"/>
    <x v="5603"/>
    <n v="4.7850000000000001"/>
    <n v="120.10980000000001"/>
    <n v="4"/>
  </r>
  <r>
    <x v="0"/>
    <n v="6045"/>
    <s v="FDL02"/>
    <x v="3"/>
    <x v="0"/>
    <x v="0"/>
    <x v="0"/>
    <x v="0"/>
    <x v="0"/>
    <x v="5604"/>
    <n v="20"/>
    <n v="105.3622"/>
    <n v="4"/>
  </r>
  <r>
    <x v="0"/>
    <n v="6046"/>
    <s v="FDO51"/>
    <x v="7"/>
    <x v="7"/>
    <x v="7"/>
    <x v="1"/>
    <x v="0"/>
    <x v="3"/>
    <x v="5605"/>
    <m/>
    <n v="43.411200000000001"/>
    <n v="4"/>
  </r>
  <r>
    <x v="0"/>
    <n v="6047"/>
    <s v="FDT01"/>
    <x v="3"/>
    <x v="5"/>
    <x v="5"/>
    <x v="2"/>
    <x v="0"/>
    <x v="0"/>
    <x v="5606"/>
    <n v="13.65"/>
    <n v="212.99019999999999"/>
    <n v="4"/>
  </r>
  <r>
    <x v="1"/>
    <n v="6048"/>
    <s v="FDJ08"/>
    <x v="0"/>
    <x v="0"/>
    <x v="0"/>
    <x v="0"/>
    <x v="0"/>
    <x v="0"/>
    <x v="5607"/>
    <n v="11.1"/>
    <n v="189.28460000000001"/>
    <n v="4"/>
  </r>
  <r>
    <x v="1"/>
    <n v="6049"/>
    <s v="FDU32"/>
    <x v="0"/>
    <x v="6"/>
    <x v="6"/>
    <x v="1"/>
    <x v="0"/>
    <x v="2"/>
    <x v="20"/>
    <n v="8.7850000000000001"/>
    <n v="123.0414"/>
    <n v="4"/>
  </r>
  <r>
    <x v="0"/>
    <n v="6050"/>
    <s v="FDG09"/>
    <x v="0"/>
    <x v="8"/>
    <x v="8"/>
    <x v="2"/>
    <x v="1"/>
    <x v="0"/>
    <x v="5608"/>
    <n v="20.6"/>
    <n v="185.9556"/>
    <n v="4"/>
  </r>
  <r>
    <x v="1"/>
    <n v="6051"/>
    <s v="FDE39"/>
    <x v="11"/>
    <x v="4"/>
    <x v="4"/>
    <x v="2"/>
    <x v="0"/>
    <x v="0"/>
    <x v="5609"/>
    <n v="7.89"/>
    <n v="121.0782"/>
    <n v="4"/>
  </r>
  <r>
    <x v="1"/>
    <n v="6052"/>
    <s v="FDU56"/>
    <x v="0"/>
    <x v="3"/>
    <x v="3"/>
    <x v="1"/>
    <x v="2"/>
    <x v="0"/>
    <x v="5610"/>
    <n v="16.850000000000001"/>
    <n v="185.82660000000001"/>
    <n v="4"/>
  </r>
  <r>
    <x v="1"/>
    <n v="6053"/>
    <s v="NCH55"/>
    <x v="5"/>
    <x v="4"/>
    <x v="4"/>
    <x v="2"/>
    <x v="0"/>
    <x v="0"/>
    <x v="5611"/>
    <n v="16.350000000000001"/>
    <n v="127.402"/>
    <n v="4"/>
  </r>
  <r>
    <x v="0"/>
    <n v="6054"/>
    <s v="FDC33"/>
    <x v="0"/>
    <x v="7"/>
    <x v="7"/>
    <x v="1"/>
    <x v="0"/>
    <x v="3"/>
    <x v="5612"/>
    <m/>
    <n v="197.3768"/>
    <n v="4"/>
  </r>
  <r>
    <x v="1"/>
    <n v="6055"/>
    <s v="NCV54"/>
    <x v="5"/>
    <x v="7"/>
    <x v="7"/>
    <x v="1"/>
    <x v="0"/>
    <x v="3"/>
    <x v="5613"/>
    <m/>
    <n v="116.8124"/>
    <n v="4"/>
  </r>
  <r>
    <x v="1"/>
    <n v="6056"/>
    <s v="DRH25"/>
    <x v="4"/>
    <x v="7"/>
    <x v="7"/>
    <x v="1"/>
    <x v="0"/>
    <x v="3"/>
    <x v="5614"/>
    <m/>
    <n v="50.232399999999998"/>
    <n v="4"/>
  </r>
  <r>
    <x v="1"/>
    <n v="6057"/>
    <s v="NCT18"/>
    <x v="5"/>
    <x v="8"/>
    <x v="8"/>
    <x v="2"/>
    <x v="1"/>
    <x v="0"/>
    <x v="5615"/>
    <n v="14.6"/>
    <n v="181.79759999999999"/>
    <n v="4"/>
  </r>
  <r>
    <x v="1"/>
    <n v="6058"/>
    <s v="NCV06"/>
    <x v="5"/>
    <x v="2"/>
    <x v="2"/>
    <x v="0"/>
    <x v="1"/>
    <x v="0"/>
    <x v="5616"/>
    <n v="11.3"/>
    <n v="194.4478"/>
    <n v="4"/>
  </r>
  <r>
    <x v="1"/>
    <n v="6059"/>
    <s v="FDH21"/>
    <x v="14"/>
    <x v="0"/>
    <x v="0"/>
    <x v="0"/>
    <x v="0"/>
    <x v="0"/>
    <x v="5617"/>
    <n v="10.395"/>
    <n v="160.06039999999999"/>
    <n v="4"/>
  </r>
  <r>
    <x v="1"/>
    <n v="6060"/>
    <s v="FDR26"/>
    <x v="11"/>
    <x v="2"/>
    <x v="2"/>
    <x v="0"/>
    <x v="1"/>
    <x v="0"/>
    <x v="5618"/>
    <n v="20.7"/>
    <n v="175.80279999999999"/>
    <n v="4"/>
  </r>
  <r>
    <x v="1"/>
    <n v="6061"/>
    <s v="FDA14"/>
    <x v="11"/>
    <x v="7"/>
    <x v="9"/>
    <x v="0"/>
    <x v="1"/>
    <x v="2"/>
    <x v="5619"/>
    <m/>
    <n v="147.17599999999999"/>
    <n v="4"/>
  </r>
  <r>
    <x v="1"/>
    <n v="6062"/>
    <s v="FDN20"/>
    <x v="0"/>
    <x v="2"/>
    <x v="2"/>
    <x v="0"/>
    <x v="1"/>
    <x v="0"/>
    <x v="5620"/>
    <n v="19.350000000000001"/>
    <n v="167.04740000000001"/>
    <n v="4"/>
  </r>
  <r>
    <x v="1"/>
    <n v="6063"/>
    <s v="NCN29"/>
    <x v="1"/>
    <x v="5"/>
    <x v="5"/>
    <x v="2"/>
    <x v="0"/>
    <x v="0"/>
    <x v="5621"/>
    <n v="15.2"/>
    <n v="50.303400000000003"/>
    <n v="4"/>
  </r>
  <r>
    <x v="1"/>
    <n v="6064"/>
    <s v="FDI28"/>
    <x v="2"/>
    <x v="1"/>
    <x v="1"/>
    <x v="1"/>
    <x v="0"/>
    <x v="1"/>
    <x v="5622"/>
    <n v="14.3"/>
    <n v="78.230199999999996"/>
    <n v="4"/>
  </r>
  <r>
    <x v="0"/>
    <n v="6065"/>
    <s v="FDA03"/>
    <x v="11"/>
    <x v="7"/>
    <x v="7"/>
    <x v="1"/>
    <x v="0"/>
    <x v="3"/>
    <x v="5623"/>
    <m/>
    <n v="146.81020000000001"/>
    <n v="4"/>
  </r>
  <r>
    <x v="0"/>
    <n v="6066"/>
    <s v="FDU10"/>
    <x v="6"/>
    <x v="5"/>
    <x v="5"/>
    <x v="2"/>
    <x v="0"/>
    <x v="0"/>
    <x v="5624"/>
    <n v="10.1"/>
    <n v="38.284799999999997"/>
    <n v="4"/>
  </r>
  <r>
    <x v="0"/>
    <n v="6067"/>
    <s v="FDP13"/>
    <x v="3"/>
    <x v="7"/>
    <x v="7"/>
    <x v="1"/>
    <x v="0"/>
    <x v="3"/>
    <x v="5625"/>
    <m/>
    <n v="41.548000000000002"/>
    <n v="4"/>
  </r>
  <r>
    <x v="1"/>
    <n v="6068"/>
    <s v="NCK06"/>
    <x v="5"/>
    <x v="8"/>
    <x v="8"/>
    <x v="2"/>
    <x v="1"/>
    <x v="0"/>
    <x v="5626"/>
    <n v="5.03"/>
    <n v="122.6756"/>
    <n v="4"/>
  </r>
  <r>
    <x v="1"/>
    <n v="6069"/>
    <s v="NCY18"/>
    <x v="5"/>
    <x v="8"/>
    <x v="8"/>
    <x v="2"/>
    <x v="1"/>
    <x v="0"/>
    <x v="5627"/>
    <n v="7.2850000000000001"/>
    <n v="173.6054"/>
    <n v="4"/>
  </r>
  <r>
    <x v="1"/>
    <n v="6070"/>
    <s v="FDE38"/>
    <x v="3"/>
    <x v="7"/>
    <x v="7"/>
    <x v="1"/>
    <x v="0"/>
    <x v="3"/>
    <x v="5628"/>
    <m/>
    <n v="164.38419999999999"/>
    <n v="4"/>
  </r>
  <r>
    <x v="1"/>
    <n v="6071"/>
    <s v="FDB59"/>
    <x v="6"/>
    <x v="2"/>
    <x v="2"/>
    <x v="0"/>
    <x v="1"/>
    <x v="0"/>
    <x v="5629"/>
    <n v="18.25"/>
    <n v="199.00839999999999"/>
    <n v="4"/>
  </r>
  <r>
    <x v="0"/>
    <n v="6072"/>
    <s v="FDO15"/>
    <x v="7"/>
    <x v="0"/>
    <x v="0"/>
    <x v="0"/>
    <x v="0"/>
    <x v="0"/>
    <x v="5630"/>
    <n v="16.75"/>
    <n v="72.303799999999995"/>
    <n v="4"/>
  </r>
  <r>
    <x v="1"/>
    <n v="6073"/>
    <s v="DRN47"/>
    <x v="9"/>
    <x v="6"/>
    <x v="6"/>
    <x v="1"/>
    <x v="0"/>
    <x v="2"/>
    <x v="5631"/>
    <n v="12.1"/>
    <n v="178.166"/>
    <n v="4"/>
  </r>
  <r>
    <x v="0"/>
    <n v="6074"/>
    <s v="FDB38"/>
    <x v="3"/>
    <x v="2"/>
    <x v="2"/>
    <x v="0"/>
    <x v="1"/>
    <x v="0"/>
    <x v="5632"/>
    <n v="19.5"/>
    <n v="158.99199999999999"/>
    <n v="4"/>
  </r>
  <r>
    <x v="1"/>
    <n v="6075"/>
    <s v="FDT59"/>
    <x v="8"/>
    <x v="5"/>
    <x v="5"/>
    <x v="2"/>
    <x v="0"/>
    <x v="0"/>
    <x v="5633"/>
    <n v="13.65"/>
    <n v="230.66679999999999"/>
    <n v="4"/>
  </r>
  <r>
    <x v="0"/>
    <n v="6076"/>
    <s v="FDG08"/>
    <x v="0"/>
    <x v="8"/>
    <x v="8"/>
    <x v="2"/>
    <x v="1"/>
    <x v="0"/>
    <x v="5634"/>
    <n v="13.15"/>
    <n v="170.6764"/>
    <n v="4"/>
  </r>
  <r>
    <x v="0"/>
    <n v="6077"/>
    <s v="FDY26"/>
    <x v="11"/>
    <x v="2"/>
    <x v="2"/>
    <x v="0"/>
    <x v="1"/>
    <x v="0"/>
    <x v="5635"/>
    <n v="20.6"/>
    <n v="211.42439999999999"/>
    <n v="4"/>
  </r>
  <r>
    <x v="1"/>
    <n v="6078"/>
    <s v="DRE13"/>
    <x v="4"/>
    <x v="8"/>
    <x v="8"/>
    <x v="2"/>
    <x v="1"/>
    <x v="0"/>
    <x v="5636"/>
    <n v="6.28"/>
    <n v="87.919799999999995"/>
    <n v="4"/>
  </r>
  <r>
    <x v="0"/>
    <n v="6079"/>
    <s v="FDE51"/>
    <x v="11"/>
    <x v="2"/>
    <x v="2"/>
    <x v="0"/>
    <x v="1"/>
    <x v="0"/>
    <x v="5637"/>
    <n v="5.9249999999999998"/>
    <n v="42.808599999999998"/>
    <n v="4"/>
  </r>
  <r>
    <x v="0"/>
    <n v="6080"/>
    <s v="FDV56"/>
    <x v="0"/>
    <x v="3"/>
    <x v="3"/>
    <x v="1"/>
    <x v="2"/>
    <x v="0"/>
    <x v="5638"/>
    <n v="16.100000000000001"/>
    <n v="107.75960000000001"/>
    <n v="4"/>
  </r>
  <r>
    <x v="0"/>
    <n v="6081"/>
    <s v="FDU44"/>
    <x v="0"/>
    <x v="0"/>
    <x v="0"/>
    <x v="0"/>
    <x v="0"/>
    <x v="0"/>
    <x v="5639"/>
    <n v="12.15"/>
    <n v="164.15520000000001"/>
    <n v="4"/>
  </r>
  <r>
    <x v="0"/>
    <n v="6082"/>
    <s v="FDU16"/>
    <x v="2"/>
    <x v="0"/>
    <x v="0"/>
    <x v="0"/>
    <x v="0"/>
    <x v="0"/>
    <x v="5640"/>
    <n v="19.25"/>
    <n v="82.190799999999996"/>
    <n v="4"/>
  </r>
  <r>
    <x v="1"/>
    <n v="6083"/>
    <s v="FDV07"/>
    <x v="0"/>
    <x v="4"/>
    <x v="4"/>
    <x v="2"/>
    <x v="0"/>
    <x v="0"/>
    <x v="5641"/>
    <n v="9.5"/>
    <n v="110.72280000000001"/>
    <n v="4"/>
  </r>
  <r>
    <x v="1"/>
    <n v="6084"/>
    <s v="FDW01"/>
    <x v="3"/>
    <x v="7"/>
    <x v="7"/>
    <x v="1"/>
    <x v="0"/>
    <x v="3"/>
    <x v="5642"/>
    <m/>
    <n v="153.4682"/>
    <n v="4"/>
  </r>
  <r>
    <x v="1"/>
    <n v="6085"/>
    <s v="FDG24"/>
    <x v="13"/>
    <x v="7"/>
    <x v="7"/>
    <x v="1"/>
    <x v="0"/>
    <x v="3"/>
    <x v="5643"/>
    <m/>
    <n v="81.424999999999997"/>
    <n v="4"/>
  </r>
  <r>
    <x v="1"/>
    <n v="6086"/>
    <s v="FDO04"/>
    <x v="2"/>
    <x v="7"/>
    <x v="7"/>
    <x v="1"/>
    <x v="0"/>
    <x v="3"/>
    <x v="5644"/>
    <m/>
    <n v="53.261400000000002"/>
    <n v="4"/>
  </r>
  <r>
    <x v="1"/>
    <n v="6087"/>
    <s v="DRB25"/>
    <x v="4"/>
    <x v="8"/>
    <x v="8"/>
    <x v="2"/>
    <x v="1"/>
    <x v="0"/>
    <x v="5645"/>
    <n v="12.3"/>
    <n v="106.3938"/>
    <n v="4"/>
  </r>
  <r>
    <x v="0"/>
    <n v="6088"/>
    <s v="FDF08"/>
    <x v="0"/>
    <x v="2"/>
    <x v="2"/>
    <x v="0"/>
    <x v="1"/>
    <x v="0"/>
    <x v="5646"/>
    <n v="14.3"/>
    <n v="89.885599999999997"/>
    <n v="4"/>
  </r>
  <r>
    <x v="1"/>
    <n v="6089"/>
    <s v="DRF03"/>
    <x v="11"/>
    <x v="8"/>
    <x v="8"/>
    <x v="2"/>
    <x v="1"/>
    <x v="0"/>
    <x v="5647"/>
    <n v="19.100000000000001"/>
    <n v="38.813800000000001"/>
    <n v="4"/>
  </r>
  <r>
    <x v="1"/>
    <n v="6090"/>
    <s v="FDE02"/>
    <x v="3"/>
    <x v="3"/>
    <x v="3"/>
    <x v="1"/>
    <x v="2"/>
    <x v="0"/>
    <x v="5648"/>
    <n v="8.7100000000000009"/>
    <n v="93.777799999999999"/>
    <n v="4"/>
  </r>
  <r>
    <x v="1"/>
    <n v="6091"/>
    <s v="FDW49"/>
    <x v="3"/>
    <x v="0"/>
    <x v="0"/>
    <x v="0"/>
    <x v="0"/>
    <x v="0"/>
    <x v="20"/>
    <n v="19.5"/>
    <n v="179.30019999999999"/>
    <n v="4"/>
  </r>
  <r>
    <x v="1"/>
    <n v="6092"/>
    <s v="FDR23"/>
    <x v="8"/>
    <x v="5"/>
    <x v="5"/>
    <x v="2"/>
    <x v="0"/>
    <x v="0"/>
    <x v="20"/>
    <n v="15.85"/>
    <n v="174.73699999999999"/>
    <n v="4"/>
  </r>
  <r>
    <x v="1"/>
    <n v="6093"/>
    <s v="NCJ29"/>
    <x v="1"/>
    <x v="7"/>
    <x v="7"/>
    <x v="1"/>
    <x v="0"/>
    <x v="3"/>
    <x v="5649"/>
    <m/>
    <n v="85.122399999999999"/>
    <n v="4"/>
  </r>
  <r>
    <x v="0"/>
    <n v="6094"/>
    <s v="FDZ01"/>
    <x v="3"/>
    <x v="7"/>
    <x v="7"/>
    <x v="1"/>
    <x v="0"/>
    <x v="3"/>
    <x v="5650"/>
    <m/>
    <n v="102.699"/>
    <n v="4"/>
  </r>
  <r>
    <x v="1"/>
    <n v="6095"/>
    <s v="FDG44"/>
    <x v="0"/>
    <x v="1"/>
    <x v="1"/>
    <x v="1"/>
    <x v="0"/>
    <x v="1"/>
    <x v="5651"/>
    <n v="6.13"/>
    <n v="54.029800000000002"/>
    <n v="4"/>
  </r>
  <r>
    <x v="0"/>
    <n v="6096"/>
    <s v="FDA47"/>
    <x v="13"/>
    <x v="4"/>
    <x v="4"/>
    <x v="2"/>
    <x v="0"/>
    <x v="0"/>
    <x v="20"/>
    <n v="10.5"/>
    <n v="162.42099999999999"/>
    <n v="4"/>
  </r>
  <r>
    <x v="1"/>
    <n v="6097"/>
    <s v="NCD19"/>
    <x v="5"/>
    <x v="4"/>
    <x v="4"/>
    <x v="2"/>
    <x v="0"/>
    <x v="0"/>
    <x v="20"/>
    <n v="8.93"/>
    <n v="55.461399999999998"/>
    <n v="4"/>
  </r>
  <r>
    <x v="1"/>
    <n v="6098"/>
    <s v="FDN12"/>
    <x v="13"/>
    <x v="7"/>
    <x v="7"/>
    <x v="1"/>
    <x v="0"/>
    <x v="3"/>
    <x v="5652"/>
    <m/>
    <n v="113.1544"/>
    <n v="4"/>
  </r>
  <r>
    <x v="1"/>
    <n v="6099"/>
    <s v="DRP35"/>
    <x v="9"/>
    <x v="0"/>
    <x v="0"/>
    <x v="0"/>
    <x v="0"/>
    <x v="0"/>
    <x v="5653"/>
    <n v="18.850000000000001"/>
    <n v="129.6336"/>
    <n v="4"/>
  </r>
  <r>
    <x v="0"/>
    <n v="6100"/>
    <s v="FDN23"/>
    <x v="8"/>
    <x v="8"/>
    <x v="8"/>
    <x v="2"/>
    <x v="1"/>
    <x v="0"/>
    <x v="5654"/>
    <n v="6.5750000000000002"/>
    <n v="143.5444"/>
    <n v="4"/>
  </r>
  <r>
    <x v="0"/>
    <n v="6101"/>
    <s v="FDH40"/>
    <x v="2"/>
    <x v="7"/>
    <x v="7"/>
    <x v="1"/>
    <x v="0"/>
    <x v="3"/>
    <x v="5655"/>
    <m/>
    <n v="79.327600000000004"/>
    <n v="4"/>
  </r>
  <r>
    <x v="1"/>
    <n v="6102"/>
    <s v="FDA21"/>
    <x v="6"/>
    <x v="1"/>
    <x v="1"/>
    <x v="1"/>
    <x v="0"/>
    <x v="1"/>
    <x v="5656"/>
    <n v="13.65"/>
    <n v="184.4924"/>
    <n v="4"/>
  </r>
  <r>
    <x v="1"/>
    <n v="6103"/>
    <s v="FDA46"/>
    <x v="6"/>
    <x v="3"/>
    <x v="3"/>
    <x v="1"/>
    <x v="2"/>
    <x v="0"/>
    <x v="5657"/>
    <n v="13.6"/>
    <n v="195.4136"/>
    <n v="4"/>
  </r>
  <r>
    <x v="1"/>
    <n v="6104"/>
    <s v="NCM19"/>
    <x v="10"/>
    <x v="7"/>
    <x v="7"/>
    <x v="1"/>
    <x v="0"/>
    <x v="3"/>
    <x v="5658"/>
    <m/>
    <n v="112.0202"/>
    <n v="4"/>
  </r>
  <r>
    <x v="0"/>
    <n v="6105"/>
    <s v="FDQ31"/>
    <x v="0"/>
    <x v="8"/>
    <x v="8"/>
    <x v="2"/>
    <x v="1"/>
    <x v="0"/>
    <x v="20"/>
    <n v="5.7850000000000001"/>
    <n v="87.185599999999994"/>
    <n v="4"/>
  </r>
  <r>
    <x v="1"/>
    <n v="6106"/>
    <s v="FDK55"/>
    <x v="7"/>
    <x v="7"/>
    <x v="9"/>
    <x v="0"/>
    <x v="1"/>
    <x v="2"/>
    <x v="5659"/>
    <m/>
    <n v="89.417199999999994"/>
    <n v="4"/>
  </r>
  <r>
    <x v="1"/>
    <n v="6107"/>
    <s v="DRG15"/>
    <x v="11"/>
    <x v="0"/>
    <x v="0"/>
    <x v="0"/>
    <x v="0"/>
    <x v="0"/>
    <x v="5660"/>
    <n v="6.13"/>
    <n v="59.3536"/>
    <n v="4"/>
  </r>
  <r>
    <x v="0"/>
    <n v="6108"/>
    <s v="FDT32"/>
    <x v="0"/>
    <x v="7"/>
    <x v="9"/>
    <x v="0"/>
    <x v="1"/>
    <x v="2"/>
    <x v="5661"/>
    <m/>
    <n v="188.42140000000001"/>
    <n v="4"/>
  </r>
  <r>
    <x v="1"/>
    <n v="6109"/>
    <s v="FDN02"/>
    <x v="3"/>
    <x v="3"/>
    <x v="3"/>
    <x v="1"/>
    <x v="2"/>
    <x v="0"/>
    <x v="5662"/>
    <n v="16.5"/>
    <n v="208.56379999999999"/>
    <n v="4"/>
  </r>
  <r>
    <x v="0"/>
    <n v="6110"/>
    <s v="FDJ40"/>
    <x v="2"/>
    <x v="7"/>
    <x v="7"/>
    <x v="1"/>
    <x v="0"/>
    <x v="3"/>
    <x v="5663"/>
    <m/>
    <n v="108.69119999999999"/>
    <n v="4"/>
  </r>
  <r>
    <x v="1"/>
    <n v="6111"/>
    <s v="FDU13"/>
    <x v="3"/>
    <x v="7"/>
    <x v="9"/>
    <x v="0"/>
    <x v="1"/>
    <x v="2"/>
    <x v="5664"/>
    <m/>
    <n v="146.04179999999999"/>
    <n v="4"/>
  </r>
  <r>
    <x v="0"/>
    <n v="6112"/>
    <s v="FDS27"/>
    <x v="7"/>
    <x v="8"/>
    <x v="8"/>
    <x v="2"/>
    <x v="1"/>
    <x v="0"/>
    <x v="5665"/>
    <n v="10.195"/>
    <n v="197.511"/>
    <n v="4"/>
  </r>
  <r>
    <x v="1"/>
    <n v="6113"/>
    <s v="DRM59"/>
    <x v="9"/>
    <x v="7"/>
    <x v="9"/>
    <x v="0"/>
    <x v="1"/>
    <x v="2"/>
    <x v="5666"/>
    <m/>
    <n v="153.2998"/>
    <n v="4"/>
  </r>
  <r>
    <x v="1"/>
    <n v="6114"/>
    <s v="NCV30"/>
    <x v="5"/>
    <x v="6"/>
    <x v="6"/>
    <x v="1"/>
    <x v="0"/>
    <x v="2"/>
    <x v="5667"/>
    <n v="20.2"/>
    <n v="62.051000000000002"/>
    <n v="4"/>
  </r>
  <r>
    <x v="0"/>
    <n v="6115"/>
    <s v="FDA51"/>
    <x v="11"/>
    <x v="3"/>
    <x v="3"/>
    <x v="1"/>
    <x v="2"/>
    <x v="0"/>
    <x v="5668"/>
    <n v="8.0500000000000007"/>
    <n v="112.2518"/>
    <n v="4"/>
  </r>
  <r>
    <x v="1"/>
    <n v="6116"/>
    <s v="NCY41"/>
    <x v="1"/>
    <x v="0"/>
    <x v="0"/>
    <x v="0"/>
    <x v="0"/>
    <x v="0"/>
    <x v="5669"/>
    <n v="16.75"/>
    <n v="36.853200000000001"/>
    <n v="4"/>
  </r>
  <r>
    <x v="1"/>
    <n v="6117"/>
    <s v="FDM52"/>
    <x v="2"/>
    <x v="2"/>
    <x v="2"/>
    <x v="0"/>
    <x v="1"/>
    <x v="0"/>
    <x v="5670"/>
    <n v="15.1"/>
    <n v="147.4076"/>
    <n v="4"/>
  </r>
  <r>
    <x v="1"/>
    <n v="6118"/>
    <s v="FDS47"/>
    <x v="8"/>
    <x v="0"/>
    <x v="0"/>
    <x v="0"/>
    <x v="0"/>
    <x v="0"/>
    <x v="5671"/>
    <n v="16.75"/>
    <n v="89.485600000000005"/>
    <n v="4"/>
  </r>
  <r>
    <x v="0"/>
    <n v="6119"/>
    <s v="FDW27"/>
    <x v="7"/>
    <x v="1"/>
    <x v="1"/>
    <x v="1"/>
    <x v="0"/>
    <x v="1"/>
    <x v="5672"/>
    <n v="5.86"/>
    <n v="154.13140000000001"/>
    <n v="4"/>
  </r>
  <r>
    <x v="1"/>
    <n v="6120"/>
    <s v="FDD51"/>
    <x v="11"/>
    <x v="0"/>
    <x v="0"/>
    <x v="0"/>
    <x v="0"/>
    <x v="0"/>
    <x v="5673"/>
    <n v="11.15"/>
    <n v="45.074399999999997"/>
    <n v="4"/>
  </r>
  <r>
    <x v="1"/>
    <n v="6121"/>
    <s v="NCN06"/>
    <x v="5"/>
    <x v="2"/>
    <x v="2"/>
    <x v="0"/>
    <x v="1"/>
    <x v="0"/>
    <x v="5674"/>
    <n v="8.39"/>
    <n v="162.2868"/>
    <n v="4"/>
  </r>
  <r>
    <x v="0"/>
    <n v="6122"/>
    <s v="FDR57"/>
    <x v="6"/>
    <x v="8"/>
    <x v="8"/>
    <x v="2"/>
    <x v="1"/>
    <x v="0"/>
    <x v="5675"/>
    <n v="5.6749999999999998"/>
    <n v="155.52879999999999"/>
    <n v="4"/>
  </r>
  <r>
    <x v="1"/>
    <n v="6123"/>
    <s v="NCO17"/>
    <x v="1"/>
    <x v="7"/>
    <x v="7"/>
    <x v="1"/>
    <x v="0"/>
    <x v="3"/>
    <x v="5676"/>
    <m/>
    <n v="121.84399999999999"/>
    <n v="4"/>
  </r>
  <r>
    <x v="0"/>
    <n v="6124"/>
    <s v="FDJ33"/>
    <x v="6"/>
    <x v="5"/>
    <x v="5"/>
    <x v="2"/>
    <x v="0"/>
    <x v="0"/>
    <x v="5677"/>
    <n v="8.8949999999999996"/>
    <n v="125.173"/>
    <n v="4"/>
  </r>
  <r>
    <x v="1"/>
    <n v="6125"/>
    <s v="FDB15"/>
    <x v="11"/>
    <x v="2"/>
    <x v="2"/>
    <x v="0"/>
    <x v="1"/>
    <x v="0"/>
    <x v="5678"/>
    <n v="10.895"/>
    <n v="263.05680000000001"/>
    <n v="4"/>
  </r>
  <r>
    <x v="1"/>
    <n v="6126"/>
    <s v="FDZ12"/>
    <x v="13"/>
    <x v="7"/>
    <x v="9"/>
    <x v="0"/>
    <x v="1"/>
    <x v="2"/>
    <x v="20"/>
    <m/>
    <n v="144.84700000000001"/>
    <n v="4"/>
  </r>
  <r>
    <x v="1"/>
    <n v="6127"/>
    <s v="NCI31"/>
    <x v="10"/>
    <x v="1"/>
    <x v="1"/>
    <x v="1"/>
    <x v="0"/>
    <x v="1"/>
    <x v="5679"/>
    <n v="20"/>
    <n v="35.018999999999998"/>
    <n v="4"/>
  </r>
  <r>
    <x v="1"/>
    <n v="6128"/>
    <s v="NCV05"/>
    <x v="1"/>
    <x v="5"/>
    <x v="5"/>
    <x v="2"/>
    <x v="0"/>
    <x v="0"/>
    <x v="5680"/>
    <n v="10.1"/>
    <n v="153.46559999999999"/>
    <n v="4"/>
  </r>
  <r>
    <x v="1"/>
    <n v="6129"/>
    <s v="DRG51"/>
    <x v="11"/>
    <x v="6"/>
    <x v="6"/>
    <x v="1"/>
    <x v="0"/>
    <x v="2"/>
    <x v="5681"/>
    <n v="12.1"/>
    <n v="164.65260000000001"/>
    <n v="4"/>
  </r>
  <r>
    <x v="1"/>
    <n v="6130"/>
    <s v="FDP24"/>
    <x v="13"/>
    <x v="3"/>
    <x v="3"/>
    <x v="1"/>
    <x v="2"/>
    <x v="0"/>
    <x v="5682"/>
    <n v="20.6"/>
    <n v="119.57559999999999"/>
    <n v="4"/>
  </r>
  <r>
    <x v="0"/>
    <n v="6131"/>
    <s v="FDN56"/>
    <x v="0"/>
    <x v="3"/>
    <x v="3"/>
    <x v="1"/>
    <x v="2"/>
    <x v="0"/>
    <x v="5683"/>
    <n v="5.46"/>
    <n v="142.67859999999999"/>
    <n v="4"/>
  </r>
  <r>
    <x v="1"/>
    <n v="6132"/>
    <s v="DRE60"/>
    <x v="4"/>
    <x v="0"/>
    <x v="0"/>
    <x v="0"/>
    <x v="0"/>
    <x v="0"/>
    <x v="5684"/>
    <n v="9.3949999999999996"/>
    <n v="224.77199999999999"/>
    <n v="4"/>
  </r>
  <r>
    <x v="1"/>
    <n v="6133"/>
    <s v="FDW49"/>
    <x v="3"/>
    <x v="7"/>
    <x v="9"/>
    <x v="0"/>
    <x v="1"/>
    <x v="2"/>
    <x v="5685"/>
    <m/>
    <n v="180.6002"/>
    <n v="4"/>
  </r>
  <r>
    <x v="1"/>
    <n v="6134"/>
    <s v="FDM20"/>
    <x v="0"/>
    <x v="2"/>
    <x v="2"/>
    <x v="0"/>
    <x v="1"/>
    <x v="0"/>
    <x v="5686"/>
    <n v="10"/>
    <n v="243.81440000000001"/>
    <n v="4"/>
  </r>
  <r>
    <x v="1"/>
    <n v="6135"/>
    <s v="FDK48"/>
    <x v="13"/>
    <x v="0"/>
    <x v="0"/>
    <x v="0"/>
    <x v="0"/>
    <x v="0"/>
    <x v="5687"/>
    <n v="7.4450000000000003"/>
    <n v="73.335400000000007"/>
    <n v="4"/>
  </r>
  <r>
    <x v="1"/>
    <n v="6136"/>
    <s v="FDX50"/>
    <x v="11"/>
    <x v="8"/>
    <x v="8"/>
    <x v="2"/>
    <x v="1"/>
    <x v="0"/>
    <x v="887"/>
    <n v="20.100000000000001"/>
    <n v="108.72280000000001"/>
    <n v="4"/>
  </r>
  <r>
    <x v="1"/>
    <n v="6137"/>
    <s v="NCN14"/>
    <x v="10"/>
    <x v="7"/>
    <x v="9"/>
    <x v="0"/>
    <x v="1"/>
    <x v="2"/>
    <x v="5688"/>
    <m/>
    <n v="184.26079999999999"/>
    <n v="4"/>
  </r>
  <r>
    <x v="0"/>
    <n v="6138"/>
    <s v="FDV57"/>
    <x v="6"/>
    <x v="7"/>
    <x v="7"/>
    <x v="1"/>
    <x v="0"/>
    <x v="3"/>
    <x v="5689"/>
    <m/>
    <n v="181.76599999999999"/>
    <n v="4"/>
  </r>
  <r>
    <x v="0"/>
    <n v="6139"/>
    <s v="FDZ39"/>
    <x v="7"/>
    <x v="5"/>
    <x v="5"/>
    <x v="2"/>
    <x v="0"/>
    <x v="0"/>
    <x v="5690"/>
    <n v="19.7"/>
    <n v="101.79900000000001"/>
    <n v="4"/>
  </r>
  <r>
    <x v="0"/>
    <n v="6140"/>
    <s v="FDX27"/>
    <x v="11"/>
    <x v="2"/>
    <x v="2"/>
    <x v="0"/>
    <x v="1"/>
    <x v="0"/>
    <x v="5691"/>
    <n v="20.7"/>
    <n v="92.743600000000001"/>
    <n v="4"/>
  </r>
  <r>
    <x v="0"/>
    <n v="6141"/>
    <s v="FDO01"/>
    <x v="12"/>
    <x v="4"/>
    <x v="4"/>
    <x v="2"/>
    <x v="0"/>
    <x v="0"/>
    <x v="5692"/>
    <n v="21.1"/>
    <n v="128.79939999999999"/>
    <n v="4"/>
  </r>
  <r>
    <x v="1"/>
    <n v="6142"/>
    <s v="FDU25"/>
    <x v="3"/>
    <x v="8"/>
    <x v="8"/>
    <x v="2"/>
    <x v="1"/>
    <x v="0"/>
    <x v="5693"/>
    <n v="12.35"/>
    <n v="57.0246"/>
    <n v="4"/>
  </r>
  <r>
    <x v="0"/>
    <n v="6143"/>
    <s v="FDD59"/>
    <x v="15"/>
    <x v="4"/>
    <x v="4"/>
    <x v="2"/>
    <x v="0"/>
    <x v="0"/>
    <x v="5694"/>
    <n v="10.5"/>
    <n v="78.296000000000006"/>
    <n v="4"/>
  </r>
  <r>
    <x v="1"/>
    <n v="6144"/>
    <s v="FDH22"/>
    <x v="6"/>
    <x v="8"/>
    <x v="8"/>
    <x v="2"/>
    <x v="1"/>
    <x v="0"/>
    <x v="5695"/>
    <n v="6.4050000000000002"/>
    <n v="128.1678"/>
    <n v="4"/>
  </r>
  <r>
    <x v="1"/>
    <n v="6145"/>
    <s v="FDQ22"/>
    <x v="6"/>
    <x v="4"/>
    <x v="4"/>
    <x v="2"/>
    <x v="0"/>
    <x v="0"/>
    <x v="5696"/>
    <n v="16.75"/>
    <n v="39.182200000000002"/>
    <n v="4"/>
  </r>
  <r>
    <x v="1"/>
    <n v="6146"/>
    <s v="FDG57"/>
    <x v="0"/>
    <x v="0"/>
    <x v="0"/>
    <x v="0"/>
    <x v="0"/>
    <x v="0"/>
    <x v="5697"/>
    <n v="14.7"/>
    <n v="48.203400000000002"/>
    <n v="4"/>
  </r>
  <r>
    <x v="0"/>
    <n v="6147"/>
    <s v="FDR20"/>
    <x v="0"/>
    <x v="8"/>
    <x v="8"/>
    <x v="2"/>
    <x v="1"/>
    <x v="0"/>
    <x v="5698"/>
    <n v="20"/>
    <n v="46.7744"/>
    <n v="4"/>
  </r>
  <r>
    <x v="1"/>
    <n v="6148"/>
    <s v="FDU22"/>
    <x v="6"/>
    <x v="7"/>
    <x v="9"/>
    <x v="0"/>
    <x v="1"/>
    <x v="2"/>
    <x v="5699"/>
    <m/>
    <n v="120.2124"/>
    <n v="4"/>
  </r>
  <r>
    <x v="0"/>
    <n v="6149"/>
    <s v="FDF34"/>
    <x v="6"/>
    <x v="1"/>
    <x v="1"/>
    <x v="1"/>
    <x v="0"/>
    <x v="1"/>
    <x v="5700"/>
    <n v="9.3000000000000007"/>
    <n v="200.00839999999999"/>
    <n v="4"/>
  </r>
  <r>
    <x v="0"/>
    <n v="6150"/>
    <s v="FDJ33"/>
    <x v="6"/>
    <x v="8"/>
    <x v="8"/>
    <x v="2"/>
    <x v="1"/>
    <x v="0"/>
    <x v="5701"/>
    <n v="8.8949999999999996"/>
    <n v="123.473"/>
    <n v="4"/>
  </r>
  <r>
    <x v="0"/>
    <n v="6151"/>
    <s v="FDS44"/>
    <x v="0"/>
    <x v="7"/>
    <x v="7"/>
    <x v="1"/>
    <x v="0"/>
    <x v="3"/>
    <x v="5702"/>
    <m/>
    <n v="241.75380000000001"/>
    <n v="4"/>
  </r>
  <r>
    <x v="0"/>
    <n v="6152"/>
    <s v="FDZ39"/>
    <x v="7"/>
    <x v="8"/>
    <x v="8"/>
    <x v="2"/>
    <x v="1"/>
    <x v="0"/>
    <x v="5703"/>
    <n v="19.7"/>
    <n v="101.199"/>
    <n v="4"/>
  </r>
  <r>
    <x v="1"/>
    <n v="6153"/>
    <s v="NCM31"/>
    <x v="10"/>
    <x v="5"/>
    <x v="5"/>
    <x v="2"/>
    <x v="0"/>
    <x v="0"/>
    <x v="5704"/>
    <n v="6.0949999999999998"/>
    <n v="143.31540000000001"/>
    <n v="4"/>
  </r>
  <r>
    <x v="1"/>
    <n v="6154"/>
    <s v="FDR48"/>
    <x v="13"/>
    <x v="0"/>
    <x v="0"/>
    <x v="0"/>
    <x v="0"/>
    <x v="0"/>
    <x v="5705"/>
    <n v="11.65"/>
    <n v="152.30240000000001"/>
    <n v="4"/>
  </r>
  <r>
    <x v="1"/>
    <n v="6155"/>
    <s v="FDY13"/>
    <x v="3"/>
    <x v="0"/>
    <x v="0"/>
    <x v="0"/>
    <x v="0"/>
    <x v="0"/>
    <x v="5706"/>
    <n v="12.1"/>
    <n v="76.667000000000002"/>
    <n v="4"/>
  </r>
  <r>
    <x v="1"/>
    <n v="6156"/>
    <s v="FDA49"/>
    <x v="3"/>
    <x v="0"/>
    <x v="0"/>
    <x v="0"/>
    <x v="0"/>
    <x v="0"/>
    <x v="5707"/>
    <n v="19.7"/>
    <n v="87.019800000000004"/>
    <n v="4"/>
  </r>
  <r>
    <x v="1"/>
    <n v="6157"/>
    <s v="FDY14"/>
    <x v="11"/>
    <x v="0"/>
    <x v="0"/>
    <x v="0"/>
    <x v="0"/>
    <x v="0"/>
    <x v="5708"/>
    <n v="10.3"/>
    <n v="264.52260000000001"/>
    <n v="4"/>
  </r>
  <r>
    <x v="1"/>
    <n v="6158"/>
    <s v="FDK52"/>
    <x v="2"/>
    <x v="0"/>
    <x v="0"/>
    <x v="0"/>
    <x v="0"/>
    <x v="0"/>
    <x v="5709"/>
    <n v="18.25"/>
    <n v="226.00620000000001"/>
    <n v="4"/>
  </r>
  <r>
    <x v="1"/>
    <n v="6159"/>
    <s v="FDV31"/>
    <x v="0"/>
    <x v="0"/>
    <x v="0"/>
    <x v="0"/>
    <x v="0"/>
    <x v="0"/>
    <x v="20"/>
    <n v="9.8000000000000007"/>
    <n v="175.23699999999999"/>
    <n v="4"/>
  </r>
  <r>
    <x v="1"/>
    <n v="6160"/>
    <s v="FDX15"/>
    <x v="7"/>
    <x v="0"/>
    <x v="0"/>
    <x v="0"/>
    <x v="0"/>
    <x v="0"/>
    <x v="5710"/>
    <n v="17.2"/>
    <n v="162.45779999999999"/>
    <n v="4"/>
  </r>
  <r>
    <x v="1"/>
    <n v="6161"/>
    <s v="NCM26"/>
    <x v="10"/>
    <x v="0"/>
    <x v="0"/>
    <x v="0"/>
    <x v="0"/>
    <x v="0"/>
    <x v="5711"/>
    <n v="20.5"/>
    <n v="154.03399999999999"/>
    <n v="4"/>
  </r>
  <r>
    <x v="1"/>
    <n v="6162"/>
    <s v="FDH33"/>
    <x v="6"/>
    <x v="0"/>
    <x v="0"/>
    <x v="0"/>
    <x v="0"/>
    <x v="0"/>
    <x v="5712"/>
    <n v="12.85"/>
    <n v="43.5428"/>
    <n v="4"/>
  </r>
  <r>
    <x v="1"/>
    <n v="6163"/>
    <s v="FDT48"/>
    <x v="13"/>
    <x v="0"/>
    <x v="0"/>
    <x v="0"/>
    <x v="0"/>
    <x v="0"/>
    <x v="5713"/>
    <n v="4.92"/>
    <n v="196.50839999999999"/>
    <n v="4"/>
  </r>
  <r>
    <x v="1"/>
    <n v="6164"/>
    <s v="FDW23"/>
    <x v="13"/>
    <x v="0"/>
    <x v="0"/>
    <x v="0"/>
    <x v="0"/>
    <x v="0"/>
    <x v="5714"/>
    <n v="5.7649999999999997"/>
    <n v="37.2164"/>
    <n v="4"/>
  </r>
  <r>
    <x v="1"/>
    <n v="6165"/>
    <s v="FDW24"/>
    <x v="13"/>
    <x v="0"/>
    <x v="0"/>
    <x v="0"/>
    <x v="0"/>
    <x v="0"/>
    <x v="5715"/>
    <n v="6.8"/>
    <n v="49.603400000000001"/>
    <n v="4"/>
  </r>
  <r>
    <x v="1"/>
    <n v="6166"/>
    <s v="FDB60"/>
    <x v="13"/>
    <x v="0"/>
    <x v="0"/>
    <x v="0"/>
    <x v="0"/>
    <x v="0"/>
    <x v="5716"/>
    <n v="9.3000000000000007"/>
    <n v="193.0136"/>
    <n v="4"/>
  </r>
  <r>
    <x v="1"/>
    <n v="6167"/>
    <s v="FDY36"/>
    <x v="13"/>
    <x v="0"/>
    <x v="0"/>
    <x v="0"/>
    <x v="0"/>
    <x v="0"/>
    <x v="5717"/>
    <n v="12.3"/>
    <n v="74.837999999999994"/>
    <n v="4"/>
  </r>
  <r>
    <x v="1"/>
    <n v="6168"/>
    <s v="FDH48"/>
    <x v="13"/>
    <x v="0"/>
    <x v="0"/>
    <x v="0"/>
    <x v="0"/>
    <x v="0"/>
    <x v="20"/>
    <n v="13.5"/>
    <n v="84.653999999999996"/>
    <n v="4"/>
  </r>
  <r>
    <x v="1"/>
    <n v="6169"/>
    <s v="FDP60"/>
    <x v="13"/>
    <x v="0"/>
    <x v="0"/>
    <x v="0"/>
    <x v="0"/>
    <x v="0"/>
    <x v="5718"/>
    <n v="17.350000000000001"/>
    <n v="99.201599999999999"/>
    <n v="4"/>
  </r>
  <r>
    <x v="1"/>
    <n v="6170"/>
    <s v="FDW48"/>
    <x v="13"/>
    <x v="0"/>
    <x v="0"/>
    <x v="0"/>
    <x v="0"/>
    <x v="0"/>
    <x v="5719"/>
    <n v="18"/>
    <n v="79.361800000000002"/>
    <n v="4"/>
  </r>
  <r>
    <x v="1"/>
    <n v="6171"/>
    <s v="FDR35"/>
    <x v="8"/>
    <x v="0"/>
    <x v="0"/>
    <x v="0"/>
    <x v="0"/>
    <x v="0"/>
    <x v="5720"/>
    <n v="12.5"/>
    <n v="197.27420000000001"/>
    <n v="4"/>
  </r>
  <r>
    <x v="1"/>
    <n v="6172"/>
    <s v="FDV47"/>
    <x v="8"/>
    <x v="0"/>
    <x v="0"/>
    <x v="0"/>
    <x v="0"/>
    <x v="0"/>
    <x v="20"/>
    <n v="17.100000000000001"/>
    <n v="85.556600000000003"/>
    <n v="4"/>
  </r>
  <r>
    <x v="1"/>
    <n v="6173"/>
    <s v="FDR47"/>
    <x v="8"/>
    <x v="0"/>
    <x v="0"/>
    <x v="0"/>
    <x v="0"/>
    <x v="0"/>
    <x v="5721"/>
    <n v="17.850000000000001"/>
    <n v="196.9794"/>
    <n v="4"/>
  </r>
  <r>
    <x v="1"/>
    <n v="6174"/>
    <s v="FDV35"/>
    <x v="8"/>
    <x v="0"/>
    <x v="0"/>
    <x v="0"/>
    <x v="0"/>
    <x v="0"/>
    <x v="5722"/>
    <n v="19.5"/>
    <n v="156.4314"/>
    <n v="4"/>
  </r>
  <r>
    <x v="1"/>
    <n v="6175"/>
    <s v="FDO37"/>
    <x v="12"/>
    <x v="0"/>
    <x v="0"/>
    <x v="0"/>
    <x v="0"/>
    <x v="0"/>
    <x v="5723"/>
    <n v="8.06"/>
    <n v="229.73259999999999"/>
    <n v="4"/>
  </r>
  <r>
    <x v="1"/>
    <n v="6176"/>
    <s v="FDV25"/>
    <x v="3"/>
    <x v="0"/>
    <x v="0"/>
    <x v="0"/>
    <x v="0"/>
    <x v="0"/>
    <x v="5724"/>
    <n v="5.9050000000000002"/>
    <n v="222.1456"/>
    <n v="4"/>
  </r>
  <r>
    <x v="1"/>
    <n v="6177"/>
    <s v="FDO25"/>
    <x v="3"/>
    <x v="0"/>
    <x v="0"/>
    <x v="0"/>
    <x v="0"/>
    <x v="0"/>
    <x v="5725"/>
    <n v="6.3"/>
    <n v="207.92699999999999"/>
    <n v="4"/>
  </r>
  <r>
    <x v="1"/>
    <n v="6178"/>
    <s v="FDT49"/>
    <x v="3"/>
    <x v="0"/>
    <x v="0"/>
    <x v="0"/>
    <x v="0"/>
    <x v="0"/>
    <x v="20"/>
    <n v="7"/>
    <n v="105.628"/>
    <n v="4"/>
  </r>
  <r>
    <x v="1"/>
    <n v="6179"/>
    <s v="FDS37"/>
    <x v="3"/>
    <x v="0"/>
    <x v="0"/>
    <x v="0"/>
    <x v="0"/>
    <x v="0"/>
    <x v="5726"/>
    <n v="7.6550000000000002"/>
    <n v="114.3492"/>
    <n v="4"/>
  </r>
  <r>
    <x v="1"/>
    <n v="6180"/>
    <s v="FDW13"/>
    <x v="3"/>
    <x v="0"/>
    <x v="0"/>
    <x v="0"/>
    <x v="0"/>
    <x v="0"/>
    <x v="5727"/>
    <n v="8.5"/>
    <n v="51.532400000000003"/>
    <n v="4"/>
  </r>
  <r>
    <x v="1"/>
    <n v="6181"/>
    <s v="FDJ50"/>
    <x v="3"/>
    <x v="0"/>
    <x v="0"/>
    <x v="0"/>
    <x v="0"/>
    <x v="0"/>
    <x v="5728"/>
    <n v="8.6449999999999996"/>
    <n v="50.6982"/>
    <n v="4"/>
  </r>
  <r>
    <x v="1"/>
    <n v="6182"/>
    <s v="FDQ13"/>
    <x v="3"/>
    <x v="0"/>
    <x v="0"/>
    <x v="0"/>
    <x v="0"/>
    <x v="0"/>
    <x v="5729"/>
    <n v="11.1"/>
    <n v="83.090800000000002"/>
    <n v="4"/>
  </r>
  <r>
    <x v="1"/>
    <n v="6183"/>
    <s v="FDS01"/>
    <x v="3"/>
    <x v="0"/>
    <x v="0"/>
    <x v="0"/>
    <x v="0"/>
    <x v="0"/>
    <x v="20"/>
    <n v="11.6"/>
    <n v="178.26859999999999"/>
    <n v="4"/>
  </r>
  <r>
    <x v="1"/>
    <n v="6184"/>
    <s v="FDP25"/>
    <x v="3"/>
    <x v="0"/>
    <x v="0"/>
    <x v="0"/>
    <x v="0"/>
    <x v="0"/>
    <x v="5730"/>
    <n v="15.2"/>
    <n v="216.98240000000001"/>
    <n v="4"/>
  </r>
  <r>
    <x v="1"/>
    <n v="6185"/>
    <s v="FDA13"/>
    <x v="3"/>
    <x v="0"/>
    <x v="0"/>
    <x v="0"/>
    <x v="0"/>
    <x v="0"/>
    <x v="5731"/>
    <n v="15.85"/>
    <n v="37.8506"/>
    <n v="4"/>
  </r>
  <r>
    <x v="1"/>
    <n v="6186"/>
    <s v="FDX37"/>
    <x v="3"/>
    <x v="0"/>
    <x v="0"/>
    <x v="0"/>
    <x v="0"/>
    <x v="0"/>
    <x v="5732"/>
    <n v="16.2"/>
    <n v="100.47"/>
    <n v="4"/>
  </r>
  <r>
    <x v="1"/>
    <n v="6187"/>
    <s v="FDO38"/>
    <x v="3"/>
    <x v="0"/>
    <x v="0"/>
    <x v="0"/>
    <x v="0"/>
    <x v="0"/>
    <x v="5733"/>
    <n v="17.25"/>
    <n v="76.098600000000005"/>
    <n v="4"/>
  </r>
  <r>
    <x v="1"/>
    <n v="6188"/>
    <s v="FDL26"/>
    <x v="3"/>
    <x v="0"/>
    <x v="0"/>
    <x v="0"/>
    <x v="0"/>
    <x v="0"/>
    <x v="5734"/>
    <n v="18"/>
    <n v="155.09719999999999"/>
    <n v="4"/>
  </r>
  <r>
    <x v="1"/>
    <n v="6189"/>
    <s v="FDG26"/>
    <x v="3"/>
    <x v="0"/>
    <x v="0"/>
    <x v="0"/>
    <x v="0"/>
    <x v="0"/>
    <x v="5735"/>
    <n v="18.850000000000001"/>
    <n v="257.83300000000003"/>
    <n v="4"/>
  </r>
  <r>
    <x v="1"/>
    <n v="6190"/>
    <s v="FDA38"/>
    <x v="11"/>
    <x v="0"/>
    <x v="0"/>
    <x v="0"/>
    <x v="0"/>
    <x v="0"/>
    <x v="5736"/>
    <n v="5.44"/>
    <n v="238.75380000000001"/>
    <n v="4"/>
  </r>
  <r>
    <x v="1"/>
    <n v="6191"/>
    <s v="FDB27"/>
    <x v="11"/>
    <x v="0"/>
    <x v="0"/>
    <x v="0"/>
    <x v="0"/>
    <x v="0"/>
    <x v="5737"/>
    <n v="7.5750000000000002"/>
    <n v="196.8768"/>
    <n v="4"/>
  </r>
  <r>
    <x v="1"/>
    <n v="6192"/>
    <s v="FDZ27"/>
    <x v="11"/>
    <x v="0"/>
    <x v="0"/>
    <x v="0"/>
    <x v="0"/>
    <x v="0"/>
    <x v="5738"/>
    <n v="7.9349999999999996"/>
    <n v="51.234999999999999"/>
    <n v="4"/>
  </r>
  <r>
    <x v="1"/>
    <n v="6193"/>
    <s v="FDQ14"/>
    <x v="11"/>
    <x v="0"/>
    <x v="0"/>
    <x v="0"/>
    <x v="0"/>
    <x v="0"/>
    <x v="5739"/>
    <n v="9.27"/>
    <n v="147.905"/>
    <n v="4"/>
  </r>
  <r>
    <x v="1"/>
    <n v="6194"/>
    <s v="DRG51"/>
    <x v="11"/>
    <x v="0"/>
    <x v="0"/>
    <x v="0"/>
    <x v="0"/>
    <x v="0"/>
    <x v="5740"/>
    <n v="12.1"/>
    <n v="165.3526"/>
    <n v="4"/>
  </r>
  <r>
    <x v="1"/>
    <n v="6195"/>
    <s v="FDW50"/>
    <x v="11"/>
    <x v="0"/>
    <x v="0"/>
    <x v="0"/>
    <x v="0"/>
    <x v="0"/>
    <x v="5741"/>
    <n v="13.1"/>
    <n v="168.41579999999999"/>
    <n v="4"/>
  </r>
  <r>
    <x v="1"/>
    <n v="6196"/>
    <s v="FDZ15"/>
    <x v="11"/>
    <x v="0"/>
    <x v="0"/>
    <x v="0"/>
    <x v="0"/>
    <x v="0"/>
    <x v="5742"/>
    <n v="13.1"/>
    <n v="119.2782"/>
    <n v="4"/>
  </r>
  <r>
    <x v="1"/>
    <n v="6197"/>
    <s v="DRJ51"/>
    <x v="11"/>
    <x v="0"/>
    <x v="0"/>
    <x v="0"/>
    <x v="0"/>
    <x v="0"/>
    <x v="20"/>
    <n v="14.1"/>
    <n v="231.96680000000001"/>
    <n v="4"/>
  </r>
  <r>
    <x v="1"/>
    <n v="6198"/>
    <s v="DRG39"/>
    <x v="11"/>
    <x v="0"/>
    <x v="0"/>
    <x v="0"/>
    <x v="0"/>
    <x v="0"/>
    <x v="5743"/>
    <n v="14.15"/>
    <n v="54.298200000000001"/>
    <n v="4"/>
  </r>
  <r>
    <x v="1"/>
    <n v="6199"/>
    <s v="FDC04"/>
    <x v="11"/>
    <x v="0"/>
    <x v="0"/>
    <x v="0"/>
    <x v="0"/>
    <x v="0"/>
    <x v="5744"/>
    <n v="15.6"/>
    <n v="242.3854"/>
    <n v="4"/>
  </r>
  <r>
    <x v="1"/>
    <n v="6200"/>
    <s v="FDV02"/>
    <x v="11"/>
    <x v="0"/>
    <x v="0"/>
    <x v="0"/>
    <x v="0"/>
    <x v="0"/>
    <x v="5745"/>
    <n v="16.75"/>
    <n v="173.01060000000001"/>
    <n v="4"/>
  </r>
  <r>
    <x v="1"/>
    <n v="6201"/>
    <s v="FDB52"/>
    <x v="11"/>
    <x v="0"/>
    <x v="0"/>
    <x v="0"/>
    <x v="0"/>
    <x v="0"/>
    <x v="5746"/>
    <n v="17.75"/>
    <n v="257.2672"/>
    <n v="4"/>
  </r>
  <r>
    <x v="1"/>
    <n v="6202"/>
    <s v="FDV38"/>
    <x v="11"/>
    <x v="0"/>
    <x v="0"/>
    <x v="0"/>
    <x v="0"/>
    <x v="0"/>
    <x v="5747"/>
    <n v="19.25"/>
    <n v="54.595599999999997"/>
    <n v="4"/>
  </r>
  <r>
    <x v="1"/>
    <n v="6203"/>
    <s v="FDK51"/>
    <x v="11"/>
    <x v="0"/>
    <x v="0"/>
    <x v="0"/>
    <x v="0"/>
    <x v="0"/>
    <x v="5748"/>
    <n v="19.850000000000001"/>
    <n v="266.1884"/>
    <n v="4"/>
  </r>
  <r>
    <x v="1"/>
    <n v="6204"/>
    <s v="FDO28"/>
    <x v="2"/>
    <x v="0"/>
    <x v="0"/>
    <x v="0"/>
    <x v="0"/>
    <x v="0"/>
    <x v="5697"/>
    <n v="5.7649999999999997"/>
    <n v="122.5098"/>
    <n v="4"/>
  </r>
  <r>
    <x v="1"/>
    <n v="6205"/>
    <s v="FDY52"/>
    <x v="2"/>
    <x v="0"/>
    <x v="0"/>
    <x v="0"/>
    <x v="0"/>
    <x v="0"/>
    <x v="5749"/>
    <n v="6.3650000000000002"/>
    <n v="60.153599999999997"/>
    <n v="4"/>
  </r>
  <r>
    <x v="1"/>
    <n v="6206"/>
    <s v="FDQ04"/>
    <x v="2"/>
    <x v="0"/>
    <x v="0"/>
    <x v="0"/>
    <x v="0"/>
    <x v="0"/>
    <x v="5750"/>
    <n v="6.4"/>
    <n v="39.279600000000002"/>
    <n v="4"/>
  </r>
  <r>
    <x v="1"/>
    <n v="6207"/>
    <s v="FDR04"/>
    <x v="2"/>
    <x v="0"/>
    <x v="0"/>
    <x v="0"/>
    <x v="0"/>
    <x v="0"/>
    <x v="5751"/>
    <n v="7.0750000000000002"/>
    <n v="98.106800000000007"/>
    <n v="4"/>
  </r>
  <r>
    <x v="1"/>
    <n v="6208"/>
    <s v="FDZ40"/>
    <x v="2"/>
    <x v="0"/>
    <x v="0"/>
    <x v="0"/>
    <x v="0"/>
    <x v="0"/>
    <x v="5752"/>
    <n v="8.9350000000000005"/>
    <n v="54.9298"/>
    <n v="4"/>
  </r>
  <r>
    <x v="1"/>
    <n v="6209"/>
    <s v="FDJ16"/>
    <x v="2"/>
    <x v="0"/>
    <x v="0"/>
    <x v="0"/>
    <x v="0"/>
    <x v="0"/>
    <x v="5753"/>
    <n v="9.1950000000000003"/>
    <n v="58.624600000000001"/>
    <n v="4"/>
  </r>
  <r>
    <x v="1"/>
    <n v="6210"/>
    <s v="FDT28"/>
    <x v="2"/>
    <x v="0"/>
    <x v="0"/>
    <x v="0"/>
    <x v="0"/>
    <x v="0"/>
    <x v="5754"/>
    <n v="13.3"/>
    <n v="151.67080000000001"/>
    <n v="4"/>
  </r>
  <r>
    <x v="1"/>
    <n v="6211"/>
    <s v="FDB53"/>
    <x v="2"/>
    <x v="0"/>
    <x v="0"/>
    <x v="0"/>
    <x v="0"/>
    <x v="0"/>
    <x v="5755"/>
    <n v="13.35"/>
    <n v="147.63919999999999"/>
    <n v="4"/>
  </r>
  <r>
    <x v="1"/>
    <n v="6212"/>
    <s v="FDD53"/>
    <x v="2"/>
    <x v="0"/>
    <x v="0"/>
    <x v="0"/>
    <x v="0"/>
    <x v="0"/>
    <x v="5756"/>
    <n v="16.2"/>
    <n v="43.345399999999998"/>
    <n v="4"/>
  </r>
  <r>
    <x v="1"/>
    <n v="6213"/>
    <s v="FDQ52"/>
    <x v="2"/>
    <x v="0"/>
    <x v="0"/>
    <x v="0"/>
    <x v="0"/>
    <x v="0"/>
    <x v="5757"/>
    <n v="17"/>
    <n v="249.74340000000001"/>
    <n v="4"/>
  </r>
  <r>
    <x v="1"/>
    <n v="6214"/>
    <s v="FDJ04"/>
    <x v="2"/>
    <x v="0"/>
    <x v="0"/>
    <x v="0"/>
    <x v="0"/>
    <x v="0"/>
    <x v="5758"/>
    <n v="18"/>
    <n v="117.2124"/>
    <n v="4"/>
  </r>
  <r>
    <x v="1"/>
    <n v="6215"/>
    <s v="FDG44"/>
    <x v="0"/>
    <x v="0"/>
    <x v="0"/>
    <x v="0"/>
    <x v="0"/>
    <x v="0"/>
    <x v="5759"/>
    <n v="6.13"/>
    <n v="55.029800000000002"/>
    <n v="4"/>
  </r>
  <r>
    <x v="1"/>
    <n v="6216"/>
    <s v="FDO32"/>
    <x v="0"/>
    <x v="0"/>
    <x v="0"/>
    <x v="0"/>
    <x v="0"/>
    <x v="0"/>
    <x v="5760"/>
    <n v="6.36"/>
    <n v="46.506"/>
    <n v="4"/>
  </r>
  <r>
    <x v="1"/>
    <n v="6217"/>
    <s v="FDA20"/>
    <x v="0"/>
    <x v="0"/>
    <x v="0"/>
    <x v="0"/>
    <x v="0"/>
    <x v="0"/>
    <x v="5761"/>
    <n v="6.78"/>
    <n v="187.72399999999999"/>
    <n v="4"/>
  </r>
  <r>
    <x v="1"/>
    <n v="6218"/>
    <s v="FDA19"/>
    <x v="0"/>
    <x v="0"/>
    <x v="0"/>
    <x v="0"/>
    <x v="0"/>
    <x v="0"/>
    <x v="5762"/>
    <n v="7.52"/>
    <n v="129.5994"/>
    <n v="4"/>
  </r>
  <r>
    <x v="1"/>
    <n v="6219"/>
    <s v="FDW56"/>
    <x v="0"/>
    <x v="0"/>
    <x v="0"/>
    <x v="0"/>
    <x v="0"/>
    <x v="0"/>
    <x v="5763"/>
    <n v="7.68"/>
    <n v="190.9162"/>
    <n v="4"/>
  </r>
  <r>
    <x v="1"/>
    <n v="6220"/>
    <s v="FDZ44"/>
    <x v="0"/>
    <x v="0"/>
    <x v="0"/>
    <x v="0"/>
    <x v="0"/>
    <x v="0"/>
    <x v="5764"/>
    <n v="8.1850000000000005"/>
    <n v="115.6808"/>
    <n v="4"/>
  </r>
  <r>
    <x v="1"/>
    <n v="6221"/>
    <s v="FDS20"/>
    <x v="0"/>
    <x v="0"/>
    <x v="0"/>
    <x v="0"/>
    <x v="0"/>
    <x v="0"/>
    <x v="5765"/>
    <n v="8.85"/>
    <n v="182.72919999999999"/>
    <n v="4"/>
  </r>
  <r>
    <x v="1"/>
    <n v="6222"/>
    <s v="FDU07"/>
    <x v="0"/>
    <x v="0"/>
    <x v="0"/>
    <x v="0"/>
    <x v="0"/>
    <x v="0"/>
    <x v="5766"/>
    <n v="11.1"/>
    <n v="149.13659999999999"/>
    <n v="4"/>
  </r>
  <r>
    <x v="1"/>
    <n v="6223"/>
    <s v="FDX08"/>
    <x v="0"/>
    <x v="0"/>
    <x v="0"/>
    <x v="0"/>
    <x v="0"/>
    <x v="0"/>
    <x v="5767"/>
    <n v="12.85"/>
    <n v="179.73179999999999"/>
    <n v="4"/>
  </r>
  <r>
    <x v="1"/>
    <n v="6224"/>
    <s v="FDZ56"/>
    <x v="0"/>
    <x v="0"/>
    <x v="0"/>
    <x v="0"/>
    <x v="0"/>
    <x v="0"/>
    <x v="5768"/>
    <n v="16.25"/>
    <n v="169.94739999999999"/>
    <n v="4"/>
  </r>
  <r>
    <x v="1"/>
    <n v="6225"/>
    <s v="FDY55"/>
    <x v="0"/>
    <x v="0"/>
    <x v="0"/>
    <x v="0"/>
    <x v="0"/>
    <x v="0"/>
    <x v="5769"/>
    <n v="16.75"/>
    <n v="257.09879999999998"/>
    <n v="4"/>
  </r>
  <r>
    <x v="1"/>
    <n v="6226"/>
    <s v="FDL20"/>
    <x v="0"/>
    <x v="0"/>
    <x v="0"/>
    <x v="0"/>
    <x v="0"/>
    <x v="0"/>
    <x v="5770"/>
    <n v="17.100000000000001"/>
    <n v="111.68859999999999"/>
    <n v="4"/>
  </r>
  <r>
    <x v="1"/>
    <n v="6227"/>
    <s v="FDB33"/>
    <x v="0"/>
    <x v="0"/>
    <x v="0"/>
    <x v="0"/>
    <x v="0"/>
    <x v="0"/>
    <x v="5771"/>
    <n v="17.75"/>
    <n v="158.62620000000001"/>
    <n v="4"/>
  </r>
  <r>
    <x v="1"/>
    <n v="6228"/>
    <s v="FDV55"/>
    <x v="0"/>
    <x v="0"/>
    <x v="0"/>
    <x v="0"/>
    <x v="0"/>
    <x v="0"/>
    <x v="5772"/>
    <n v="17.75"/>
    <n v="145.64439999999999"/>
    <n v="4"/>
  </r>
  <r>
    <x v="1"/>
    <n v="6229"/>
    <s v="FDA44"/>
    <x v="0"/>
    <x v="0"/>
    <x v="0"/>
    <x v="0"/>
    <x v="0"/>
    <x v="0"/>
    <x v="5773"/>
    <n v="19.7"/>
    <n v="58.192999999999998"/>
    <n v="4"/>
  </r>
  <r>
    <x v="1"/>
    <n v="6230"/>
    <s v="DRH11"/>
    <x v="9"/>
    <x v="0"/>
    <x v="0"/>
    <x v="0"/>
    <x v="0"/>
    <x v="0"/>
    <x v="5774"/>
    <n v="5.98"/>
    <n v="53.361400000000003"/>
    <n v="4"/>
  </r>
  <r>
    <x v="1"/>
    <n v="6231"/>
    <s v="DRN11"/>
    <x v="9"/>
    <x v="0"/>
    <x v="0"/>
    <x v="0"/>
    <x v="0"/>
    <x v="0"/>
    <x v="5775"/>
    <n v="7.85"/>
    <n v="144.64439999999999"/>
    <n v="4"/>
  </r>
  <r>
    <x v="1"/>
    <n v="6232"/>
    <s v="DRK47"/>
    <x v="9"/>
    <x v="0"/>
    <x v="0"/>
    <x v="0"/>
    <x v="0"/>
    <x v="0"/>
    <x v="5776"/>
    <n v="7.9050000000000002"/>
    <n v="229.96940000000001"/>
    <n v="4"/>
  </r>
  <r>
    <x v="1"/>
    <n v="6233"/>
    <s v="DRJ11"/>
    <x v="9"/>
    <x v="0"/>
    <x v="0"/>
    <x v="0"/>
    <x v="0"/>
    <x v="0"/>
    <x v="5777"/>
    <n v="9.5"/>
    <n v="189.28720000000001"/>
    <n v="4"/>
  </r>
  <r>
    <x v="1"/>
    <n v="6234"/>
    <s v="DRO47"/>
    <x v="9"/>
    <x v="0"/>
    <x v="0"/>
    <x v="0"/>
    <x v="0"/>
    <x v="0"/>
    <x v="1281"/>
    <n v="10.195"/>
    <n v="111.68600000000001"/>
    <n v="4"/>
  </r>
  <r>
    <x v="1"/>
    <n v="6235"/>
    <s v="DRJ59"/>
    <x v="9"/>
    <x v="0"/>
    <x v="0"/>
    <x v="0"/>
    <x v="0"/>
    <x v="0"/>
    <x v="5778"/>
    <n v="11.65"/>
    <n v="38.7164"/>
    <n v="4"/>
  </r>
  <r>
    <x v="1"/>
    <n v="6236"/>
    <s v="DRO59"/>
    <x v="9"/>
    <x v="0"/>
    <x v="0"/>
    <x v="0"/>
    <x v="0"/>
    <x v="0"/>
    <x v="5779"/>
    <n v="11.8"/>
    <n v="75.401200000000003"/>
    <n v="4"/>
  </r>
  <r>
    <x v="1"/>
    <n v="6237"/>
    <s v="DRO35"/>
    <x v="9"/>
    <x v="0"/>
    <x v="0"/>
    <x v="0"/>
    <x v="0"/>
    <x v="0"/>
    <x v="5780"/>
    <n v="13.85"/>
    <n v="115.0492"/>
    <n v="4"/>
  </r>
  <r>
    <x v="1"/>
    <n v="6238"/>
    <s v="DRI47"/>
    <x v="9"/>
    <x v="0"/>
    <x v="0"/>
    <x v="0"/>
    <x v="0"/>
    <x v="0"/>
    <x v="5781"/>
    <n v="14.7"/>
    <n v="143.5128"/>
    <n v="4"/>
  </r>
  <r>
    <x v="1"/>
    <n v="6239"/>
    <s v="DRI23"/>
    <x v="9"/>
    <x v="0"/>
    <x v="0"/>
    <x v="0"/>
    <x v="0"/>
    <x v="0"/>
    <x v="5782"/>
    <n v="18.850000000000001"/>
    <n v="161.7578"/>
    <n v="4"/>
  </r>
  <r>
    <x v="1"/>
    <n v="6240"/>
    <s v="NCM05"/>
    <x v="1"/>
    <x v="0"/>
    <x v="0"/>
    <x v="0"/>
    <x v="0"/>
    <x v="0"/>
    <x v="5766"/>
    <n v="6.8250000000000002"/>
    <n v="262.42259999999999"/>
    <n v="4"/>
  </r>
  <r>
    <x v="1"/>
    <n v="6241"/>
    <s v="NCO05"/>
    <x v="1"/>
    <x v="0"/>
    <x v="0"/>
    <x v="0"/>
    <x v="0"/>
    <x v="0"/>
    <x v="5783"/>
    <n v="7.27"/>
    <n v="98.438400000000001"/>
    <n v="4"/>
  </r>
  <r>
    <x v="1"/>
    <n v="6242"/>
    <s v="NCI29"/>
    <x v="1"/>
    <x v="0"/>
    <x v="0"/>
    <x v="0"/>
    <x v="0"/>
    <x v="0"/>
    <x v="5784"/>
    <n v="8.6"/>
    <n v="141.21539999999999"/>
    <n v="4"/>
  </r>
  <r>
    <x v="1"/>
    <n v="6243"/>
    <s v="NCB54"/>
    <x v="1"/>
    <x v="0"/>
    <x v="0"/>
    <x v="0"/>
    <x v="0"/>
    <x v="0"/>
    <x v="5785"/>
    <n v="8.76"/>
    <n v="128.33359999999999"/>
    <n v="4"/>
  </r>
  <r>
    <x v="1"/>
    <n v="6244"/>
    <s v="NCO29"/>
    <x v="1"/>
    <x v="0"/>
    <x v="0"/>
    <x v="0"/>
    <x v="0"/>
    <x v="0"/>
    <x v="5786"/>
    <n v="11.15"/>
    <n v="166.3526"/>
    <n v="4"/>
  </r>
  <r>
    <x v="1"/>
    <n v="6245"/>
    <s v="NCQ05"/>
    <x v="1"/>
    <x v="0"/>
    <x v="0"/>
    <x v="0"/>
    <x v="0"/>
    <x v="0"/>
    <x v="5787"/>
    <n v="11.395"/>
    <n v="150.17080000000001"/>
    <n v="4"/>
  </r>
  <r>
    <x v="1"/>
    <n v="6246"/>
    <s v="NCV29"/>
    <x v="1"/>
    <x v="0"/>
    <x v="0"/>
    <x v="0"/>
    <x v="0"/>
    <x v="0"/>
    <x v="5788"/>
    <n v="11.8"/>
    <n v="176.0686"/>
    <n v="4"/>
  </r>
  <r>
    <x v="1"/>
    <n v="6247"/>
    <s v="NCR53"/>
    <x v="1"/>
    <x v="0"/>
    <x v="0"/>
    <x v="0"/>
    <x v="0"/>
    <x v="0"/>
    <x v="704"/>
    <n v="12.15"/>
    <n v="224.04040000000001"/>
    <n v="4"/>
  </r>
  <r>
    <x v="1"/>
    <n v="6248"/>
    <s v="NCN29"/>
    <x v="1"/>
    <x v="0"/>
    <x v="0"/>
    <x v="0"/>
    <x v="0"/>
    <x v="0"/>
    <x v="20"/>
    <n v="15.2"/>
    <n v="47.803400000000003"/>
    <n v="4"/>
  </r>
  <r>
    <x v="1"/>
    <n v="6249"/>
    <s v="NCO53"/>
    <x v="1"/>
    <x v="0"/>
    <x v="0"/>
    <x v="0"/>
    <x v="0"/>
    <x v="0"/>
    <x v="20"/>
    <n v="16.2"/>
    <n v="182.16079999999999"/>
    <n v="4"/>
  </r>
  <r>
    <x v="1"/>
    <n v="6250"/>
    <s v="NCM41"/>
    <x v="1"/>
    <x v="0"/>
    <x v="0"/>
    <x v="0"/>
    <x v="0"/>
    <x v="0"/>
    <x v="5789"/>
    <n v="16.5"/>
    <n v="93.611999999999995"/>
    <n v="4"/>
  </r>
  <r>
    <x v="1"/>
    <n v="6251"/>
    <s v="NCC54"/>
    <x v="1"/>
    <x v="0"/>
    <x v="0"/>
    <x v="0"/>
    <x v="0"/>
    <x v="0"/>
    <x v="5790"/>
    <n v="17.75"/>
    <n v="239.31960000000001"/>
    <n v="4"/>
  </r>
  <r>
    <x v="1"/>
    <n v="6252"/>
    <s v="NCW41"/>
    <x v="1"/>
    <x v="0"/>
    <x v="0"/>
    <x v="0"/>
    <x v="0"/>
    <x v="0"/>
    <x v="20"/>
    <n v="18"/>
    <n v="158.06039999999999"/>
    <n v="4"/>
  </r>
  <r>
    <x v="1"/>
    <n v="6253"/>
    <s v="NCY17"/>
    <x v="1"/>
    <x v="0"/>
    <x v="0"/>
    <x v="0"/>
    <x v="0"/>
    <x v="0"/>
    <x v="5791"/>
    <n v="18.2"/>
    <n v="45.108600000000003"/>
    <n v="4"/>
  </r>
  <r>
    <x v="1"/>
    <n v="6254"/>
    <s v="NCW53"/>
    <x v="1"/>
    <x v="0"/>
    <x v="0"/>
    <x v="0"/>
    <x v="0"/>
    <x v="0"/>
    <x v="5792"/>
    <n v="18.350000000000001"/>
    <n v="193.11619999999999"/>
    <n v="4"/>
  </r>
  <r>
    <x v="1"/>
    <n v="6255"/>
    <s v="NCJ05"/>
    <x v="1"/>
    <x v="0"/>
    <x v="0"/>
    <x v="0"/>
    <x v="0"/>
    <x v="0"/>
    <x v="5793"/>
    <n v="18.7"/>
    <n v="152.3682"/>
    <n v="4"/>
  </r>
  <r>
    <x v="1"/>
    <n v="6256"/>
    <s v="NCW05"/>
    <x v="1"/>
    <x v="0"/>
    <x v="0"/>
    <x v="0"/>
    <x v="0"/>
    <x v="0"/>
    <x v="5794"/>
    <n v="20.25"/>
    <n v="108.3938"/>
    <n v="4"/>
  </r>
  <r>
    <x v="1"/>
    <n v="6257"/>
    <s v="NCA05"/>
    <x v="1"/>
    <x v="0"/>
    <x v="0"/>
    <x v="0"/>
    <x v="0"/>
    <x v="0"/>
    <x v="5795"/>
    <n v="20.75"/>
    <n v="150.4734"/>
    <n v="4"/>
  </r>
  <r>
    <x v="1"/>
    <n v="6258"/>
    <s v="NCT42"/>
    <x v="5"/>
    <x v="0"/>
    <x v="0"/>
    <x v="0"/>
    <x v="0"/>
    <x v="0"/>
    <x v="5796"/>
    <n v="5.88"/>
    <n v="149.9392"/>
    <n v="4"/>
  </r>
  <r>
    <x v="1"/>
    <n v="6259"/>
    <s v="NCS30"/>
    <x v="5"/>
    <x v="0"/>
    <x v="0"/>
    <x v="0"/>
    <x v="0"/>
    <x v="0"/>
    <x v="5797"/>
    <n v="5.9450000000000003"/>
    <n v="127.3652"/>
    <n v="4"/>
  </r>
  <r>
    <x v="1"/>
    <n v="6260"/>
    <s v="NCF06"/>
    <x v="5"/>
    <x v="0"/>
    <x v="0"/>
    <x v="0"/>
    <x v="0"/>
    <x v="0"/>
    <x v="5798"/>
    <n v="6.2350000000000003"/>
    <n v="260.89620000000002"/>
    <n v="4"/>
  </r>
  <r>
    <x v="1"/>
    <n v="6261"/>
    <s v="NCO26"/>
    <x v="5"/>
    <x v="0"/>
    <x v="0"/>
    <x v="0"/>
    <x v="0"/>
    <x v="0"/>
    <x v="1934"/>
    <n v="7.2350000000000003"/>
    <n v="116.64919999999999"/>
    <n v="4"/>
  </r>
  <r>
    <x v="1"/>
    <n v="6262"/>
    <s v="NCM06"/>
    <x v="5"/>
    <x v="0"/>
    <x v="0"/>
    <x v="0"/>
    <x v="0"/>
    <x v="0"/>
    <x v="5799"/>
    <n v="7.4749999999999996"/>
    <n v="156.06559999999999"/>
    <n v="4"/>
  </r>
  <r>
    <x v="1"/>
    <n v="6263"/>
    <s v="NCW54"/>
    <x v="5"/>
    <x v="0"/>
    <x v="0"/>
    <x v="0"/>
    <x v="0"/>
    <x v="0"/>
    <x v="20"/>
    <n v="7.5"/>
    <n v="59.258800000000001"/>
    <n v="4"/>
  </r>
  <r>
    <x v="1"/>
    <n v="6264"/>
    <s v="NCS42"/>
    <x v="5"/>
    <x v="0"/>
    <x v="0"/>
    <x v="0"/>
    <x v="0"/>
    <x v="0"/>
    <x v="5800"/>
    <n v="8.6"/>
    <n v="91.814599999999999"/>
    <n v="4"/>
  </r>
  <r>
    <x v="1"/>
    <n v="6265"/>
    <s v="NCU54"/>
    <x v="5"/>
    <x v="0"/>
    <x v="0"/>
    <x v="0"/>
    <x v="0"/>
    <x v="0"/>
    <x v="5801"/>
    <n v="8.8800000000000008"/>
    <n v="208.92699999999999"/>
    <n v="4"/>
  </r>
  <r>
    <x v="1"/>
    <n v="6266"/>
    <s v="NCT30"/>
    <x v="5"/>
    <x v="0"/>
    <x v="0"/>
    <x v="0"/>
    <x v="0"/>
    <x v="0"/>
    <x v="5802"/>
    <n v="9.1"/>
    <n v="48.8718"/>
    <n v="4"/>
  </r>
  <r>
    <x v="1"/>
    <n v="6267"/>
    <s v="NCK18"/>
    <x v="5"/>
    <x v="0"/>
    <x v="0"/>
    <x v="0"/>
    <x v="0"/>
    <x v="0"/>
    <x v="5803"/>
    <n v="9.6"/>
    <n v="164.61840000000001"/>
    <n v="4"/>
  </r>
  <r>
    <x v="1"/>
    <n v="6268"/>
    <s v="NCK54"/>
    <x v="5"/>
    <x v="0"/>
    <x v="0"/>
    <x v="0"/>
    <x v="0"/>
    <x v="0"/>
    <x v="5804"/>
    <n v="12.15"/>
    <n v="115.015"/>
    <n v="4"/>
  </r>
  <r>
    <x v="1"/>
    <n v="6269"/>
    <s v="NCR06"/>
    <x v="5"/>
    <x v="0"/>
    <x v="0"/>
    <x v="0"/>
    <x v="0"/>
    <x v="0"/>
    <x v="5805"/>
    <n v="12.5"/>
    <n v="42.911200000000001"/>
    <n v="4"/>
  </r>
  <r>
    <x v="1"/>
    <n v="6270"/>
    <s v="NCS18"/>
    <x v="5"/>
    <x v="0"/>
    <x v="0"/>
    <x v="0"/>
    <x v="0"/>
    <x v="0"/>
    <x v="5806"/>
    <n v="12.65"/>
    <n v="108.49379999999999"/>
    <n v="4"/>
  </r>
  <r>
    <x v="1"/>
    <n v="6271"/>
    <s v="NCD06"/>
    <x v="5"/>
    <x v="0"/>
    <x v="0"/>
    <x v="0"/>
    <x v="0"/>
    <x v="0"/>
    <x v="5807"/>
    <n v="13"/>
    <n v="44.905999999999999"/>
    <n v="4"/>
  </r>
  <r>
    <x v="1"/>
    <n v="6272"/>
    <s v="NCQ06"/>
    <x v="5"/>
    <x v="0"/>
    <x v="0"/>
    <x v="0"/>
    <x v="0"/>
    <x v="0"/>
    <x v="5808"/>
    <n v="13"/>
    <n v="255.9014"/>
    <n v="4"/>
  </r>
  <r>
    <x v="1"/>
    <n v="6273"/>
    <s v="NCH07"/>
    <x v="5"/>
    <x v="0"/>
    <x v="0"/>
    <x v="0"/>
    <x v="0"/>
    <x v="0"/>
    <x v="5809"/>
    <n v="13.15"/>
    <n v="159.7604"/>
    <n v="4"/>
  </r>
  <r>
    <x v="1"/>
    <n v="6274"/>
    <s v="NCD55"/>
    <x v="5"/>
    <x v="0"/>
    <x v="0"/>
    <x v="0"/>
    <x v="0"/>
    <x v="0"/>
    <x v="5810"/>
    <n v="14"/>
    <n v="40.245399999999997"/>
    <n v="4"/>
  </r>
  <r>
    <x v="1"/>
    <n v="6275"/>
    <s v="NCZ54"/>
    <x v="5"/>
    <x v="0"/>
    <x v="0"/>
    <x v="0"/>
    <x v="0"/>
    <x v="0"/>
    <x v="5811"/>
    <n v="14.65"/>
    <n v="161.3552"/>
    <n v="4"/>
  </r>
  <r>
    <x v="1"/>
    <n v="6276"/>
    <s v="NCI54"/>
    <x v="5"/>
    <x v="0"/>
    <x v="0"/>
    <x v="0"/>
    <x v="0"/>
    <x v="0"/>
    <x v="5812"/>
    <n v="15.2"/>
    <n v="108.99120000000001"/>
    <n v="4"/>
  </r>
  <r>
    <x v="1"/>
    <n v="6277"/>
    <s v="NCE30"/>
    <x v="5"/>
    <x v="0"/>
    <x v="0"/>
    <x v="0"/>
    <x v="0"/>
    <x v="0"/>
    <x v="5813"/>
    <n v="16"/>
    <n v="214.09020000000001"/>
    <n v="4"/>
  </r>
  <r>
    <x v="1"/>
    <n v="6278"/>
    <s v="NCH55"/>
    <x v="5"/>
    <x v="0"/>
    <x v="0"/>
    <x v="0"/>
    <x v="0"/>
    <x v="0"/>
    <x v="5814"/>
    <n v="16.350000000000001"/>
    <n v="125.602"/>
    <n v="4"/>
  </r>
  <r>
    <x v="1"/>
    <n v="6279"/>
    <s v="NCH30"/>
    <x v="5"/>
    <x v="0"/>
    <x v="0"/>
    <x v="0"/>
    <x v="0"/>
    <x v="0"/>
    <x v="5815"/>
    <n v="17.100000000000001"/>
    <n v="115.18600000000001"/>
    <n v="4"/>
  </r>
  <r>
    <x v="1"/>
    <n v="6280"/>
    <s v="NCL30"/>
    <x v="5"/>
    <x v="0"/>
    <x v="0"/>
    <x v="0"/>
    <x v="0"/>
    <x v="0"/>
    <x v="5816"/>
    <n v="18.100000000000001"/>
    <n v="128.7336"/>
    <n v="4"/>
  </r>
  <r>
    <x v="1"/>
    <n v="6281"/>
    <s v="NCI55"/>
    <x v="5"/>
    <x v="0"/>
    <x v="0"/>
    <x v="0"/>
    <x v="0"/>
    <x v="0"/>
    <x v="5817"/>
    <n v="18.600000000000001"/>
    <n v="121.5414"/>
    <n v="4"/>
  </r>
  <r>
    <x v="1"/>
    <n v="6282"/>
    <s v="NCI42"/>
    <x v="5"/>
    <x v="0"/>
    <x v="0"/>
    <x v="0"/>
    <x v="0"/>
    <x v="0"/>
    <x v="5818"/>
    <n v="18.75"/>
    <n v="207.8954"/>
    <n v="4"/>
  </r>
  <r>
    <x v="1"/>
    <n v="6283"/>
    <s v="NCQ50"/>
    <x v="5"/>
    <x v="0"/>
    <x v="0"/>
    <x v="0"/>
    <x v="0"/>
    <x v="0"/>
    <x v="5819"/>
    <n v="18.75"/>
    <n v="215.7218"/>
    <n v="4"/>
  </r>
  <r>
    <x v="1"/>
    <n v="6284"/>
    <s v="NCC06"/>
    <x v="5"/>
    <x v="0"/>
    <x v="0"/>
    <x v="0"/>
    <x v="0"/>
    <x v="0"/>
    <x v="5820"/>
    <n v="19"/>
    <n v="127.03360000000001"/>
    <n v="4"/>
  </r>
  <r>
    <x v="1"/>
    <n v="6285"/>
    <s v="NCZ06"/>
    <x v="5"/>
    <x v="0"/>
    <x v="0"/>
    <x v="0"/>
    <x v="0"/>
    <x v="0"/>
    <x v="5821"/>
    <n v="19.600000000000001"/>
    <n v="251.8698"/>
    <n v="4"/>
  </r>
  <r>
    <x v="1"/>
    <n v="6286"/>
    <s v="NCR50"/>
    <x v="5"/>
    <x v="0"/>
    <x v="0"/>
    <x v="0"/>
    <x v="0"/>
    <x v="0"/>
    <x v="5822"/>
    <n v="20.2"/>
    <n v="155.13399999999999"/>
    <n v="4"/>
  </r>
  <r>
    <x v="1"/>
    <n v="6287"/>
    <s v="NCP30"/>
    <x v="5"/>
    <x v="0"/>
    <x v="0"/>
    <x v="0"/>
    <x v="0"/>
    <x v="0"/>
    <x v="5823"/>
    <n v="20.5"/>
    <n v="38.982199999999999"/>
    <n v="4"/>
  </r>
  <r>
    <x v="1"/>
    <n v="6288"/>
    <s v="NCR30"/>
    <x v="5"/>
    <x v="0"/>
    <x v="0"/>
    <x v="0"/>
    <x v="0"/>
    <x v="0"/>
    <x v="5824"/>
    <n v="20.6"/>
    <n v="75.4696"/>
    <n v="4"/>
  </r>
  <r>
    <x v="1"/>
    <n v="6289"/>
    <s v="FDA39"/>
    <x v="7"/>
    <x v="0"/>
    <x v="0"/>
    <x v="0"/>
    <x v="0"/>
    <x v="0"/>
    <x v="5825"/>
    <n v="6.32"/>
    <n v="38.5822"/>
    <n v="4"/>
  </r>
  <r>
    <x v="1"/>
    <n v="6290"/>
    <s v="FDK27"/>
    <x v="7"/>
    <x v="0"/>
    <x v="0"/>
    <x v="0"/>
    <x v="0"/>
    <x v="0"/>
    <x v="5826"/>
    <n v="11"/>
    <n v="119.1756"/>
    <n v="4"/>
  </r>
  <r>
    <x v="1"/>
    <n v="6291"/>
    <s v="FDG31"/>
    <x v="7"/>
    <x v="0"/>
    <x v="0"/>
    <x v="0"/>
    <x v="0"/>
    <x v="0"/>
    <x v="5827"/>
    <n v="12.15"/>
    <n v="62.882599999999996"/>
    <n v="4"/>
  </r>
  <r>
    <x v="1"/>
    <n v="6292"/>
    <s v="FDY51"/>
    <x v="7"/>
    <x v="0"/>
    <x v="0"/>
    <x v="0"/>
    <x v="0"/>
    <x v="0"/>
    <x v="5828"/>
    <n v="12.5"/>
    <n v="221.77979999999999"/>
    <n v="4"/>
  </r>
  <r>
    <x v="1"/>
    <n v="6293"/>
    <s v="FDQ39"/>
    <x v="7"/>
    <x v="0"/>
    <x v="0"/>
    <x v="0"/>
    <x v="0"/>
    <x v="0"/>
    <x v="5829"/>
    <n v="14.8"/>
    <n v="190.58459999999999"/>
    <n v="4"/>
  </r>
  <r>
    <x v="1"/>
    <n v="6294"/>
    <s v="NCM07"/>
    <x v="10"/>
    <x v="0"/>
    <x v="0"/>
    <x v="0"/>
    <x v="0"/>
    <x v="0"/>
    <x v="5830"/>
    <n v="9.3949999999999996"/>
    <n v="85.590800000000002"/>
    <n v="4"/>
  </r>
  <r>
    <x v="1"/>
    <n v="6295"/>
    <s v="NCQ43"/>
    <x v="10"/>
    <x v="0"/>
    <x v="0"/>
    <x v="0"/>
    <x v="0"/>
    <x v="0"/>
    <x v="5831"/>
    <n v="17.75"/>
    <n v="108.0912"/>
    <n v="4"/>
  </r>
  <r>
    <x v="1"/>
    <n v="6296"/>
    <s v="NCJ31"/>
    <x v="10"/>
    <x v="0"/>
    <x v="0"/>
    <x v="0"/>
    <x v="0"/>
    <x v="0"/>
    <x v="5832"/>
    <n v="19.2"/>
    <n v="243.0196"/>
    <n v="4"/>
  </r>
  <r>
    <x v="1"/>
    <n v="6297"/>
    <s v="FDH09"/>
    <x v="14"/>
    <x v="0"/>
    <x v="0"/>
    <x v="0"/>
    <x v="0"/>
    <x v="0"/>
    <x v="5833"/>
    <n v="12.6"/>
    <n v="51.898200000000003"/>
    <n v="4"/>
  </r>
  <r>
    <x v="1"/>
    <n v="6298"/>
    <s v="FDD46"/>
    <x v="6"/>
    <x v="0"/>
    <x v="0"/>
    <x v="0"/>
    <x v="0"/>
    <x v="0"/>
    <x v="5834"/>
    <n v="6.0350000000000001"/>
    <n v="155.09979999999999"/>
    <n v="4"/>
  </r>
  <r>
    <x v="1"/>
    <n v="6299"/>
    <s v="FDX21"/>
    <x v="6"/>
    <x v="0"/>
    <x v="0"/>
    <x v="0"/>
    <x v="0"/>
    <x v="0"/>
    <x v="5835"/>
    <n v="7.05"/>
    <n v="108.2912"/>
    <n v="4"/>
  </r>
  <r>
    <x v="1"/>
    <n v="6300"/>
    <s v="FDQ57"/>
    <x v="6"/>
    <x v="0"/>
    <x v="0"/>
    <x v="0"/>
    <x v="0"/>
    <x v="0"/>
    <x v="5836"/>
    <n v="7.2750000000000004"/>
    <n v="145.976"/>
    <n v="4"/>
  </r>
  <r>
    <x v="1"/>
    <n v="6301"/>
    <s v="FDT58"/>
    <x v="6"/>
    <x v="0"/>
    <x v="0"/>
    <x v="0"/>
    <x v="0"/>
    <x v="0"/>
    <x v="5837"/>
    <n v="9"/>
    <n v="168.7816"/>
    <n v="4"/>
  </r>
  <r>
    <x v="1"/>
    <n v="6302"/>
    <s v="FDY58"/>
    <x v="6"/>
    <x v="0"/>
    <x v="0"/>
    <x v="0"/>
    <x v="0"/>
    <x v="0"/>
    <x v="5838"/>
    <n v="11.65"/>
    <n v="227.36940000000001"/>
    <n v="4"/>
  </r>
  <r>
    <x v="1"/>
    <n v="6303"/>
    <s v="FDH58"/>
    <x v="6"/>
    <x v="0"/>
    <x v="0"/>
    <x v="0"/>
    <x v="0"/>
    <x v="0"/>
    <x v="5839"/>
    <n v="12.3"/>
    <n v="115.9834"/>
    <n v="4"/>
  </r>
  <r>
    <x v="1"/>
    <n v="6304"/>
    <s v="FDQ33"/>
    <x v="6"/>
    <x v="0"/>
    <x v="0"/>
    <x v="0"/>
    <x v="0"/>
    <x v="0"/>
    <x v="5840"/>
    <n v="13.35"/>
    <n v="150.3708"/>
    <n v="4"/>
  </r>
  <r>
    <x v="1"/>
    <n v="6305"/>
    <s v="FDA21"/>
    <x v="6"/>
    <x v="0"/>
    <x v="0"/>
    <x v="0"/>
    <x v="0"/>
    <x v="0"/>
    <x v="5841"/>
    <n v="13.65"/>
    <n v="186.39240000000001"/>
    <n v="4"/>
  </r>
  <r>
    <x v="1"/>
    <n v="6306"/>
    <s v="FDJ09"/>
    <x v="6"/>
    <x v="0"/>
    <x v="0"/>
    <x v="0"/>
    <x v="0"/>
    <x v="0"/>
    <x v="5842"/>
    <n v="15"/>
    <n v="44.7744"/>
    <n v="4"/>
  </r>
  <r>
    <x v="1"/>
    <n v="6307"/>
    <s v="FDT57"/>
    <x v="6"/>
    <x v="0"/>
    <x v="0"/>
    <x v="0"/>
    <x v="0"/>
    <x v="0"/>
    <x v="5843"/>
    <n v="15.2"/>
    <n v="238.22479999999999"/>
    <n v="4"/>
  </r>
  <r>
    <x v="1"/>
    <n v="6308"/>
    <s v="FDX45"/>
    <x v="6"/>
    <x v="0"/>
    <x v="0"/>
    <x v="0"/>
    <x v="0"/>
    <x v="0"/>
    <x v="5844"/>
    <n v="16.75"/>
    <n v="155.26300000000001"/>
    <n v="4"/>
  </r>
  <r>
    <x v="1"/>
    <n v="6309"/>
    <s v="FDL22"/>
    <x v="6"/>
    <x v="0"/>
    <x v="0"/>
    <x v="0"/>
    <x v="0"/>
    <x v="0"/>
    <x v="5845"/>
    <n v="16.850000000000001"/>
    <n v="90.348799999999997"/>
    <n v="4"/>
  </r>
  <r>
    <x v="1"/>
    <n v="6310"/>
    <s v="FDR10"/>
    <x v="6"/>
    <x v="0"/>
    <x v="0"/>
    <x v="0"/>
    <x v="0"/>
    <x v="0"/>
    <x v="5846"/>
    <n v="17.600000000000001"/>
    <n v="163.7552"/>
    <n v="4"/>
  </r>
  <r>
    <x v="1"/>
    <n v="6311"/>
    <s v="FDY10"/>
    <x v="6"/>
    <x v="0"/>
    <x v="0"/>
    <x v="0"/>
    <x v="0"/>
    <x v="0"/>
    <x v="5847"/>
    <n v="17.600000000000001"/>
    <n v="112.7176"/>
    <n v="4"/>
  </r>
  <r>
    <x v="1"/>
    <n v="6312"/>
    <s v="FDZ09"/>
    <x v="6"/>
    <x v="0"/>
    <x v="0"/>
    <x v="0"/>
    <x v="0"/>
    <x v="0"/>
    <x v="5848"/>
    <n v="17.600000000000001"/>
    <n v="163.88679999999999"/>
    <n v="4"/>
  </r>
  <r>
    <x v="1"/>
    <n v="6313"/>
    <s v="FDZ58"/>
    <x v="6"/>
    <x v="0"/>
    <x v="0"/>
    <x v="0"/>
    <x v="0"/>
    <x v="0"/>
    <x v="5849"/>
    <n v="17.850000000000001"/>
    <n v="121.80719999999999"/>
    <n v="4"/>
  </r>
  <r>
    <x v="1"/>
    <n v="6314"/>
    <s v="FDW45"/>
    <x v="6"/>
    <x v="0"/>
    <x v="0"/>
    <x v="0"/>
    <x v="0"/>
    <x v="0"/>
    <x v="5850"/>
    <n v="18"/>
    <n v="145.34180000000001"/>
    <n v="4"/>
  </r>
  <r>
    <x v="1"/>
    <n v="6315"/>
    <s v="FDV46"/>
    <x v="6"/>
    <x v="0"/>
    <x v="0"/>
    <x v="0"/>
    <x v="0"/>
    <x v="0"/>
    <x v="5851"/>
    <n v="18.2"/>
    <n v="140.81800000000001"/>
    <n v="4"/>
  </r>
  <r>
    <x v="1"/>
    <n v="6316"/>
    <s v="FDN57"/>
    <x v="6"/>
    <x v="0"/>
    <x v="0"/>
    <x v="0"/>
    <x v="0"/>
    <x v="0"/>
    <x v="5852"/>
    <n v="18.25"/>
    <n v="140.91540000000001"/>
    <n v="4"/>
  </r>
  <r>
    <x v="1"/>
    <n v="6317"/>
    <s v="FDR09"/>
    <x v="6"/>
    <x v="0"/>
    <x v="0"/>
    <x v="0"/>
    <x v="0"/>
    <x v="0"/>
    <x v="5853"/>
    <n v="18.25"/>
    <n v="260.59620000000001"/>
    <n v="4"/>
  </r>
  <r>
    <x v="1"/>
    <n v="6318"/>
    <s v="FDN21"/>
    <x v="6"/>
    <x v="0"/>
    <x v="0"/>
    <x v="0"/>
    <x v="0"/>
    <x v="0"/>
    <x v="1934"/>
    <n v="18.600000000000001"/>
    <n v="161.8236"/>
    <n v="4"/>
  </r>
  <r>
    <x v="1"/>
    <n v="6319"/>
    <s v="FDP09"/>
    <x v="6"/>
    <x v="0"/>
    <x v="0"/>
    <x v="0"/>
    <x v="0"/>
    <x v="0"/>
    <x v="5854"/>
    <n v="19.75"/>
    <n v="213.59020000000001"/>
    <n v="4"/>
  </r>
  <r>
    <x v="1"/>
    <n v="6320"/>
    <s v="FDV58"/>
    <x v="6"/>
    <x v="0"/>
    <x v="0"/>
    <x v="0"/>
    <x v="0"/>
    <x v="0"/>
    <x v="5855"/>
    <n v="20.85"/>
    <n v="196.14519999999999"/>
    <n v="4"/>
  </r>
  <r>
    <x v="1"/>
    <n v="6321"/>
    <s v="FDH10"/>
    <x v="6"/>
    <x v="0"/>
    <x v="0"/>
    <x v="0"/>
    <x v="0"/>
    <x v="0"/>
    <x v="5856"/>
    <n v="21"/>
    <n v="193.0478"/>
    <n v="4"/>
  </r>
  <r>
    <x v="1"/>
    <n v="6322"/>
    <s v="DRG48"/>
    <x v="4"/>
    <x v="0"/>
    <x v="0"/>
    <x v="0"/>
    <x v="0"/>
    <x v="0"/>
    <x v="5857"/>
    <n v="5.78"/>
    <n v="147.21019999999999"/>
    <n v="4"/>
  </r>
  <r>
    <x v="1"/>
    <n v="6323"/>
    <s v="DRD25"/>
    <x v="4"/>
    <x v="0"/>
    <x v="0"/>
    <x v="0"/>
    <x v="0"/>
    <x v="0"/>
    <x v="5858"/>
    <n v="6.1349999999999998"/>
    <n v="114.386"/>
    <n v="4"/>
  </r>
  <r>
    <x v="1"/>
    <n v="6324"/>
    <s v="DRE13"/>
    <x v="4"/>
    <x v="0"/>
    <x v="0"/>
    <x v="0"/>
    <x v="0"/>
    <x v="0"/>
    <x v="5859"/>
    <n v="6.28"/>
    <n v="86.519800000000004"/>
    <n v="4"/>
  </r>
  <r>
    <x v="1"/>
    <n v="6325"/>
    <s v="DRB24"/>
    <x v="4"/>
    <x v="0"/>
    <x v="0"/>
    <x v="0"/>
    <x v="0"/>
    <x v="0"/>
    <x v="5860"/>
    <n v="8.7850000000000001"/>
    <n v="155.16560000000001"/>
    <n v="4"/>
  </r>
  <r>
    <x v="1"/>
    <n v="6326"/>
    <s v="DRN37"/>
    <x v="4"/>
    <x v="0"/>
    <x v="0"/>
    <x v="0"/>
    <x v="0"/>
    <x v="0"/>
    <x v="20"/>
    <n v="9.6"/>
    <n v="166.51580000000001"/>
    <n v="4"/>
  </r>
  <r>
    <x v="1"/>
    <n v="6327"/>
    <s v="DRJ24"/>
    <x v="4"/>
    <x v="0"/>
    <x v="0"/>
    <x v="0"/>
    <x v="0"/>
    <x v="0"/>
    <x v="5861"/>
    <n v="11.8"/>
    <n v="186.89240000000001"/>
    <n v="4"/>
  </r>
  <r>
    <x v="1"/>
    <n v="6328"/>
    <s v="DRK13"/>
    <x v="4"/>
    <x v="0"/>
    <x v="0"/>
    <x v="0"/>
    <x v="0"/>
    <x v="0"/>
    <x v="5862"/>
    <n v="11.8"/>
    <n v="200.20840000000001"/>
    <n v="4"/>
  </r>
  <r>
    <x v="1"/>
    <n v="6329"/>
    <s v="DRF13"/>
    <x v="4"/>
    <x v="0"/>
    <x v="0"/>
    <x v="0"/>
    <x v="0"/>
    <x v="0"/>
    <x v="5863"/>
    <n v="12.1"/>
    <n v="144.34440000000001"/>
    <n v="4"/>
  </r>
  <r>
    <x v="1"/>
    <n v="6330"/>
    <s v="DRH37"/>
    <x v="4"/>
    <x v="0"/>
    <x v="0"/>
    <x v="0"/>
    <x v="0"/>
    <x v="0"/>
    <x v="5864"/>
    <n v="17.600000000000001"/>
    <n v="164.2526"/>
    <n v="4"/>
  </r>
  <r>
    <x v="1"/>
    <n v="6331"/>
    <s v="DRC12"/>
    <x v="4"/>
    <x v="0"/>
    <x v="0"/>
    <x v="0"/>
    <x v="0"/>
    <x v="0"/>
    <x v="5865"/>
    <n v="17.850000000000001"/>
    <n v="190.4188"/>
    <n v="4"/>
  </r>
  <r>
    <x v="1"/>
    <n v="6332"/>
    <s v="DRI25"/>
    <x v="4"/>
    <x v="0"/>
    <x v="0"/>
    <x v="0"/>
    <x v="0"/>
    <x v="0"/>
    <x v="5866"/>
    <n v="19.600000000000001"/>
    <n v="56.461399999999998"/>
    <n v="4"/>
  </r>
  <r>
    <x v="1"/>
    <n v="6333"/>
    <s v="DRE49"/>
    <x v="4"/>
    <x v="0"/>
    <x v="0"/>
    <x v="0"/>
    <x v="0"/>
    <x v="0"/>
    <x v="5867"/>
    <n v="20.75"/>
    <n v="153.50239999999999"/>
    <n v="4"/>
  </r>
  <r>
    <x v="1"/>
    <n v="6334"/>
    <s v="FDA34"/>
    <x v="15"/>
    <x v="0"/>
    <x v="0"/>
    <x v="0"/>
    <x v="0"/>
    <x v="0"/>
    <x v="5868"/>
    <n v="11.5"/>
    <n v="174.50800000000001"/>
    <n v="4"/>
  </r>
  <r>
    <x v="1"/>
    <n v="6335"/>
    <s v="FDI35"/>
    <x v="15"/>
    <x v="0"/>
    <x v="0"/>
    <x v="0"/>
    <x v="0"/>
    <x v="0"/>
    <x v="690"/>
    <n v="14"/>
    <n v="182.0634"/>
    <n v="4"/>
  </r>
  <r>
    <x v="0"/>
    <n v="6336"/>
    <s v="FDE36"/>
    <x v="13"/>
    <x v="0"/>
    <x v="0"/>
    <x v="0"/>
    <x v="0"/>
    <x v="0"/>
    <x v="5869"/>
    <n v="5.26"/>
    <n v="161.88679999999999"/>
    <n v="4"/>
  </r>
  <r>
    <x v="0"/>
    <n v="6337"/>
    <s v="FDZ59"/>
    <x v="13"/>
    <x v="0"/>
    <x v="0"/>
    <x v="0"/>
    <x v="0"/>
    <x v="0"/>
    <x v="5870"/>
    <n v="6.63"/>
    <n v="166.15"/>
    <n v="4"/>
  </r>
  <r>
    <x v="0"/>
    <n v="6338"/>
    <s v="FDY11"/>
    <x v="13"/>
    <x v="0"/>
    <x v="0"/>
    <x v="0"/>
    <x v="0"/>
    <x v="0"/>
    <x v="5871"/>
    <n v="6.71"/>
    <n v="65.414199999999994"/>
    <n v="4"/>
  </r>
  <r>
    <x v="0"/>
    <n v="6339"/>
    <s v="FDQ36"/>
    <x v="13"/>
    <x v="0"/>
    <x v="0"/>
    <x v="0"/>
    <x v="0"/>
    <x v="0"/>
    <x v="5872"/>
    <n v="7.8550000000000004"/>
    <n v="37.284799999999997"/>
    <n v="4"/>
  </r>
  <r>
    <x v="0"/>
    <n v="6340"/>
    <s v="FDS36"/>
    <x v="13"/>
    <x v="0"/>
    <x v="0"/>
    <x v="0"/>
    <x v="0"/>
    <x v="0"/>
    <x v="5873"/>
    <n v="8.3800000000000008"/>
    <n v="111.857"/>
    <n v="4"/>
  </r>
  <r>
    <x v="0"/>
    <n v="6341"/>
    <s v="FDP12"/>
    <x v="13"/>
    <x v="0"/>
    <x v="0"/>
    <x v="0"/>
    <x v="0"/>
    <x v="0"/>
    <x v="5874"/>
    <n v="9.8000000000000007"/>
    <n v="36.8874"/>
    <n v="4"/>
  </r>
  <r>
    <x v="0"/>
    <n v="6342"/>
    <s v="FDM60"/>
    <x v="13"/>
    <x v="0"/>
    <x v="0"/>
    <x v="0"/>
    <x v="0"/>
    <x v="0"/>
    <x v="5875"/>
    <n v="10.8"/>
    <n v="42.213799999999999"/>
    <n v="4"/>
  </r>
  <r>
    <x v="0"/>
    <n v="6343"/>
    <s v="FDM36"/>
    <x v="13"/>
    <x v="0"/>
    <x v="0"/>
    <x v="0"/>
    <x v="0"/>
    <x v="0"/>
    <x v="5876"/>
    <n v="11.65"/>
    <n v="173.54220000000001"/>
    <n v="4"/>
  </r>
  <r>
    <x v="0"/>
    <n v="6344"/>
    <s v="FDL48"/>
    <x v="13"/>
    <x v="0"/>
    <x v="0"/>
    <x v="0"/>
    <x v="0"/>
    <x v="0"/>
    <x v="5877"/>
    <n v="19.350000000000001"/>
    <n v="48.503399999999999"/>
    <n v="4"/>
  </r>
  <r>
    <x v="0"/>
    <n v="6345"/>
    <s v="FDX47"/>
    <x v="8"/>
    <x v="0"/>
    <x v="0"/>
    <x v="0"/>
    <x v="0"/>
    <x v="0"/>
    <x v="5878"/>
    <n v="6.55"/>
    <n v="155.8288"/>
    <n v="4"/>
  </r>
  <r>
    <x v="0"/>
    <n v="6346"/>
    <s v="FDY47"/>
    <x v="8"/>
    <x v="0"/>
    <x v="0"/>
    <x v="0"/>
    <x v="0"/>
    <x v="0"/>
    <x v="20"/>
    <n v="8.6"/>
    <n v="131.53100000000001"/>
    <n v="4"/>
  </r>
  <r>
    <x v="0"/>
    <n v="6347"/>
    <s v="FDO49"/>
    <x v="12"/>
    <x v="0"/>
    <x v="0"/>
    <x v="0"/>
    <x v="0"/>
    <x v="0"/>
    <x v="5879"/>
    <n v="10.6"/>
    <n v="48.900799999999997"/>
    <n v="4"/>
  </r>
  <r>
    <x v="0"/>
    <n v="6348"/>
    <s v="FDN49"/>
    <x v="12"/>
    <x v="0"/>
    <x v="0"/>
    <x v="0"/>
    <x v="0"/>
    <x v="0"/>
    <x v="5880"/>
    <n v="17.25"/>
    <n v="40.048000000000002"/>
    <n v="4"/>
  </r>
  <r>
    <x v="0"/>
    <n v="6349"/>
    <s v="FDQ25"/>
    <x v="3"/>
    <x v="0"/>
    <x v="0"/>
    <x v="0"/>
    <x v="0"/>
    <x v="0"/>
    <x v="5881"/>
    <n v="8.6300000000000008"/>
    <n v="172.54220000000001"/>
    <n v="4"/>
  </r>
  <r>
    <x v="0"/>
    <n v="6350"/>
    <s v="FDG38"/>
    <x v="3"/>
    <x v="0"/>
    <x v="0"/>
    <x v="0"/>
    <x v="0"/>
    <x v="0"/>
    <x v="5882"/>
    <n v="8.9749999999999996"/>
    <n v="86.622399999999999"/>
    <n v="4"/>
  </r>
  <r>
    <x v="0"/>
    <n v="6351"/>
    <s v="FDL50"/>
    <x v="3"/>
    <x v="0"/>
    <x v="0"/>
    <x v="0"/>
    <x v="0"/>
    <x v="0"/>
    <x v="5883"/>
    <n v="12.15"/>
    <n v="125.4046"/>
    <n v="4"/>
  </r>
  <r>
    <x v="0"/>
    <n v="6352"/>
    <s v="FDI38"/>
    <x v="3"/>
    <x v="0"/>
    <x v="0"/>
    <x v="0"/>
    <x v="0"/>
    <x v="0"/>
    <x v="5884"/>
    <n v="13.35"/>
    <n v="207.3638"/>
    <n v="4"/>
  </r>
  <r>
    <x v="0"/>
    <n v="6353"/>
    <s v="FDC14"/>
    <x v="3"/>
    <x v="0"/>
    <x v="0"/>
    <x v="0"/>
    <x v="0"/>
    <x v="0"/>
    <x v="5885"/>
    <n v="14.5"/>
    <n v="42.045400000000001"/>
    <n v="4"/>
  </r>
  <r>
    <x v="0"/>
    <n v="6354"/>
    <s v="FDU50"/>
    <x v="11"/>
    <x v="0"/>
    <x v="0"/>
    <x v="0"/>
    <x v="0"/>
    <x v="0"/>
    <x v="5886"/>
    <n v="5.75"/>
    <n v="115.3176"/>
    <n v="4"/>
  </r>
  <r>
    <x v="0"/>
    <n v="6355"/>
    <s v="FDJ15"/>
    <x v="11"/>
    <x v="0"/>
    <x v="0"/>
    <x v="0"/>
    <x v="0"/>
    <x v="0"/>
    <x v="5887"/>
    <n v="11.35"/>
    <n v="184.46080000000001"/>
    <n v="4"/>
  </r>
  <r>
    <x v="0"/>
    <n v="6356"/>
    <s v="FDC16"/>
    <x v="11"/>
    <x v="0"/>
    <x v="0"/>
    <x v="0"/>
    <x v="0"/>
    <x v="0"/>
    <x v="5888"/>
    <n v="11.5"/>
    <n v="86.054000000000002"/>
    <n v="4"/>
  </r>
  <r>
    <x v="0"/>
    <n v="6357"/>
    <s v="FDQ26"/>
    <x v="11"/>
    <x v="0"/>
    <x v="0"/>
    <x v="0"/>
    <x v="0"/>
    <x v="0"/>
    <x v="20"/>
    <n v="13.5"/>
    <n v="57.856200000000001"/>
    <n v="4"/>
  </r>
  <r>
    <x v="0"/>
    <n v="6358"/>
    <s v="FDY38"/>
    <x v="11"/>
    <x v="0"/>
    <x v="0"/>
    <x v="0"/>
    <x v="0"/>
    <x v="0"/>
    <x v="5889"/>
    <n v="13.6"/>
    <n v="231.63"/>
    <n v="4"/>
  </r>
  <r>
    <x v="0"/>
    <n v="6359"/>
    <s v="FDC40"/>
    <x v="11"/>
    <x v="0"/>
    <x v="0"/>
    <x v="0"/>
    <x v="0"/>
    <x v="0"/>
    <x v="5890"/>
    <n v="16"/>
    <n v="79.398600000000002"/>
    <n v="4"/>
  </r>
  <r>
    <x v="0"/>
    <n v="6360"/>
    <s v="FDB40"/>
    <x v="11"/>
    <x v="0"/>
    <x v="0"/>
    <x v="0"/>
    <x v="0"/>
    <x v="0"/>
    <x v="5891"/>
    <n v="17.5"/>
    <n v="145.81020000000001"/>
    <n v="4"/>
  </r>
  <r>
    <x v="0"/>
    <n v="6361"/>
    <s v="FDD52"/>
    <x v="11"/>
    <x v="0"/>
    <x v="0"/>
    <x v="0"/>
    <x v="0"/>
    <x v="0"/>
    <x v="5892"/>
    <n v="18.25"/>
    <n v="110.857"/>
    <n v="4"/>
  </r>
  <r>
    <x v="0"/>
    <n v="6362"/>
    <s v="FDA27"/>
    <x v="11"/>
    <x v="0"/>
    <x v="0"/>
    <x v="0"/>
    <x v="0"/>
    <x v="0"/>
    <x v="5893"/>
    <n v="20.350000000000001"/>
    <n v="253.96719999999999"/>
    <n v="4"/>
  </r>
  <r>
    <x v="0"/>
    <n v="6363"/>
    <s v="FDR16"/>
    <x v="2"/>
    <x v="0"/>
    <x v="0"/>
    <x v="0"/>
    <x v="0"/>
    <x v="0"/>
    <x v="5894"/>
    <n v="5.8449999999999998"/>
    <n v="214.42179999999999"/>
    <n v="4"/>
  </r>
  <r>
    <x v="0"/>
    <n v="6364"/>
    <s v="FDG17"/>
    <x v="2"/>
    <x v="0"/>
    <x v="0"/>
    <x v="0"/>
    <x v="0"/>
    <x v="0"/>
    <x v="5895"/>
    <n v="6.8650000000000002"/>
    <n v="244.4486"/>
    <n v="4"/>
  </r>
  <r>
    <x v="0"/>
    <n v="6365"/>
    <s v="FDR40"/>
    <x v="2"/>
    <x v="0"/>
    <x v="0"/>
    <x v="0"/>
    <x v="0"/>
    <x v="0"/>
    <x v="5896"/>
    <n v="9.1"/>
    <n v="78.761799999999994"/>
    <n v="4"/>
  </r>
  <r>
    <x v="0"/>
    <n v="6366"/>
    <s v="FDT52"/>
    <x v="2"/>
    <x v="0"/>
    <x v="0"/>
    <x v="0"/>
    <x v="0"/>
    <x v="0"/>
    <x v="5897"/>
    <n v="9.6950000000000003"/>
    <n v="244.61439999999999"/>
    <n v="4"/>
  </r>
  <r>
    <x v="0"/>
    <n v="6367"/>
    <s v="FDT16"/>
    <x v="2"/>
    <x v="0"/>
    <x v="0"/>
    <x v="0"/>
    <x v="0"/>
    <x v="0"/>
    <x v="5898"/>
    <n v="9.8949999999999996"/>
    <n v="262.12779999999998"/>
    <n v="4"/>
  </r>
  <r>
    <x v="0"/>
    <n v="6368"/>
    <s v="FDG05"/>
    <x v="2"/>
    <x v="0"/>
    <x v="0"/>
    <x v="0"/>
    <x v="0"/>
    <x v="0"/>
    <x v="20"/>
    <n v="11"/>
    <n v="155.26300000000001"/>
    <n v="4"/>
  </r>
  <r>
    <x v="0"/>
    <n v="6369"/>
    <s v="FDP28"/>
    <x v="2"/>
    <x v="0"/>
    <x v="0"/>
    <x v="0"/>
    <x v="0"/>
    <x v="0"/>
    <x v="3888"/>
    <n v="13.65"/>
    <n v="262.89359999999999"/>
    <n v="4"/>
  </r>
  <r>
    <x v="0"/>
    <n v="6370"/>
    <s v="FDH17"/>
    <x v="2"/>
    <x v="0"/>
    <x v="0"/>
    <x v="0"/>
    <x v="0"/>
    <x v="0"/>
    <x v="5899"/>
    <n v="16.2"/>
    <n v="96.372600000000006"/>
    <n v="4"/>
  </r>
  <r>
    <x v="0"/>
    <n v="6371"/>
    <s v="FDV52"/>
    <x v="2"/>
    <x v="0"/>
    <x v="0"/>
    <x v="0"/>
    <x v="0"/>
    <x v="0"/>
    <x v="5900"/>
    <n v="20.7"/>
    <n v="119.7466"/>
    <n v="4"/>
  </r>
  <r>
    <x v="0"/>
    <n v="6372"/>
    <s v="FDF53"/>
    <x v="2"/>
    <x v="0"/>
    <x v="0"/>
    <x v="0"/>
    <x v="0"/>
    <x v="0"/>
    <x v="5901"/>
    <n v="20.75"/>
    <n v="178.73179999999999"/>
    <n v="4"/>
  </r>
  <r>
    <x v="0"/>
    <n v="6373"/>
    <s v="FDN56"/>
    <x v="0"/>
    <x v="0"/>
    <x v="0"/>
    <x v="0"/>
    <x v="0"/>
    <x v="0"/>
    <x v="701"/>
    <n v="5.46"/>
    <n v="144.87860000000001"/>
    <n v="4"/>
  </r>
  <r>
    <x v="0"/>
    <n v="6374"/>
    <s v="FDF44"/>
    <x v="0"/>
    <x v="0"/>
    <x v="0"/>
    <x v="0"/>
    <x v="0"/>
    <x v="0"/>
    <x v="5902"/>
    <n v="7.17"/>
    <n v="130.39680000000001"/>
    <n v="4"/>
  </r>
  <r>
    <x v="0"/>
    <n v="6375"/>
    <s v="FDH56"/>
    <x v="0"/>
    <x v="0"/>
    <x v="0"/>
    <x v="0"/>
    <x v="0"/>
    <x v="0"/>
    <x v="5903"/>
    <n v="9.8000000000000007"/>
    <n v="117.14919999999999"/>
    <n v="4"/>
  </r>
  <r>
    <x v="0"/>
    <n v="6376"/>
    <s v="FDD21"/>
    <x v="0"/>
    <x v="0"/>
    <x v="0"/>
    <x v="0"/>
    <x v="0"/>
    <x v="0"/>
    <x v="5904"/>
    <n v="10.3"/>
    <n v="112.7176"/>
    <n v="4"/>
  </r>
  <r>
    <x v="0"/>
    <n v="6377"/>
    <s v="FDO20"/>
    <x v="0"/>
    <x v="0"/>
    <x v="0"/>
    <x v="0"/>
    <x v="0"/>
    <x v="0"/>
    <x v="5905"/>
    <n v="12.85"/>
    <n v="254.03819999999999"/>
    <n v="4"/>
  </r>
  <r>
    <x v="0"/>
    <n v="6378"/>
    <s v="FDS19"/>
    <x v="0"/>
    <x v="0"/>
    <x v="0"/>
    <x v="0"/>
    <x v="0"/>
    <x v="0"/>
    <x v="5906"/>
    <n v="13.8"/>
    <n v="77.301199999999994"/>
    <n v="4"/>
  </r>
  <r>
    <x v="0"/>
    <n v="6379"/>
    <s v="FDC09"/>
    <x v="0"/>
    <x v="0"/>
    <x v="0"/>
    <x v="0"/>
    <x v="0"/>
    <x v="0"/>
    <x v="5907"/>
    <n v="15.5"/>
    <n v="104.1332"/>
    <n v="4"/>
  </r>
  <r>
    <x v="0"/>
    <n v="6380"/>
    <s v="FDR56"/>
    <x v="0"/>
    <x v="0"/>
    <x v="0"/>
    <x v="0"/>
    <x v="0"/>
    <x v="0"/>
    <x v="5908"/>
    <n v="15.5"/>
    <n v="199.07679999999999"/>
    <n v="4"/>
  </r>
  <r>
    <x v="0"/>
    <n v="6381"/>
    <s v="FDW07"/>
    <x v="0"/>
    <x v="0"/>
    <x v="0"/>
    <x v="0"/>
    <x v="0"/>
    <x v="0"/>
    <x v="5909"/>
    <n v="18"/>
    <n v="89.651399999999995"/>
    <n v="4"/>
  </r>
  <r>
    <x v="0"/>
    <n v="6382"/>
    <s v="FDF45"/>
    <x v="0"/>
    <x v="0"/>
    <x v="0"/>
    <x v="0"/>
    <x v="0"/>
    <x v="0"/>
    <x v="5910"/>
    <n v="18.2"/>
    <n v="57.190399999999997"/>
    <n v="4"/>
  </r>
  <r>
    <x v="0"/>
    <n v="6383"/>
    <s v="FDI08"/>
    <x v="0"/>
    <x v="0"/>
    <x v="0"/>
    <x v="0"/>
    <x v="0"/>
    <x v="0"/>
    <x v="5911"/>
    <n v="18.2"/>
    <n v="250.10919999999999"/>
    <n v="4"/>
  </r>
  <r>
    <x v="0"/>
    <n v="6384"/>
    <s v="FDC08"/>
    <x v="0"/>
    <x v="0"/>
    <x v="0"/>
    <x v="0"/>
    <x v="0"/>
    <x v="0"/>
    <x v="5912"/>
    <n v="19"/>
    <n v="228.37200000000001"/>
    <n v="4"/>
  </r>
  <r>
    <x v="0"/>
    <n v="6385"/>
    <s v="FDX07"/>
    <x v="0"/>
    <x v="0"/>
    <x v="0"/>
    <x v="0"/>
    <x v="0"/>
    <x v="0"/>
    <x v="5913"/>
    <n v="19.2"/>
    <n v="184.495"/>
    <n v="4"/>
  </r>
  <r>
    <x v="0"/>
    <n v="6386"/>
    <s v="FDP08"/>
    <x v="0"/>
    <x v="0"/>
    <x v="0"/>
    <x v="0"/>
    <x v="0"/>
    <x v="0"/>
    <x v="5914"/>
    <n v="20.5"/>
    <n v="192.0478"/>
    <n v="4"/>
  </r>
  <r>
    <x v="0"/>
    <n v="6387"/>
    <s v="FDY39"/>
    <x v="7"/>
    <x v="0"/>
    <x v="0"/>
    <x v="0"/>
    <x v="0"/>
    <x v="0"/>
    <x v="5915"/>
    <n v="5.3049999999999997"/>
    <n v="181.86080000000001"/>
    <n v="4"/>
  </r>
  <r>
    <x v="0"/>
    <n v="6388"/>
    <s v="FDO39"/>
    <x v="7"/>
    <x v="0"/>
    <x v="0"/>
    <x v="0"/>
    <x v="0"/>
    <x v="0"/>
    <x v="5916"/>
    <n v="6.9850000000000003"/>
    <n v="182.86080000000001"/>
    <n v="4"/>
  </r>
  <r>
    <x v="0"/>
    <n v="6389"/>
    <s v="FDM51"/>
    <x v="7"/>
    <x v="0"/>
    <x v="0"/>
    <x v="0"/>
    <x v="0"/>
    <x v="0"/>
    <x v="5917"/>
    <n v="11.8"/>
    <n v="102.26739999999999"/>
    <n v="4"/>
  </r>
  <r>
    <x v="0"/>
    <n v="6390"/>
    <s v="FDH31"/>
    <x v="7"/>
    <x v="0"/>
    <x v="0"/>
    <x v="0"/>
    <x v="0"/>
    <x v="0"/>
    <x v="5918"/>
    <n v="12"/>
    <n v="98.004199999999997"/>
    <n v="4"/>
  </r>
  <r>
    <x v="0"/>
    <n v="6391"/>
    <s v="FDI07"/>
    <x v="7"/>
    <x v="0"/>
    <x v="0"/>
    <x v="0"/>
    <x v="0"/>
    <x v="0"/>
    <x v="5919"/>
    <n v="12.35"/>
    <n v="198.14259999999999"/>
    <n v="4"/>
  </r>
  <r>
    <x v="0"/>
    <n v="6392"/>
    <s v="FDX03"/>
    <x v="7"/>
    <x v="0"/>
    <x v="0"/>
    <x v="0"/>
    <x v="0"/>
    <x v="0"/>
    <x v="5920"/>
    <n v="15.85"/>
    <n v="47.174399999999999"/>
    <n v="4"/>
  </r>
  <r>
    <x v="0"/>
    <n v="6393"/>
    <s v="FDJ27"/>
    <x v="7"/>
    <x v="0"/>
    <x v="0"/>
    <x v="0"/>
    <x v="0"/>
    <x v="0"/>
    <x v="5921"/>
    <n v="17.7"/>
    <n v="103.3674"/>
    <n v="4"/>
  </r>
  <r>
    <x v="0"/>
    <n v="6394"/>
    <s v="FDU27"/>
    <x v="7"/>
    <x v="0"/>
    <x v="0"/>
    <x v="0"/>
    <x v="0"/>
    <x v="0"/>
    <x v="5922"/>
    <n v="18.600000000000001"/>
    <n v="48.837600000000002"/>
    <n v="4"/>
  </r>
  <r>
    <x v="0"/>
    <n v="6395"/>
    <s v="FDN33"/>
    <x v="6"/>
    <x v="0"/>
    <x v="0"/>
    <x v="0"/>
    <x v="0"/>
    <x v="0"/>
    <x v="5923"/>
    <n v="6.3049999999999997"/>
    <n v="93.543599999999998"/>
    <n v="4"/>
  </r>
  <r>
    <x v="0"/>
    <n v="6396"/>
    <s v="FDH46"/>
    <x v="6"/>
    <x v="0"/>
    <x v="0"/>
    <x v="0"/>
    <x v="0"/>
    <x v="0"/>
    <x v="5924"/>
    <n v="6.9349999999999996"/>
    <n v="103.1332"/>
    <n v="4"/>
  </r>
  <r>
    <x v="0"/>
    <n v="6397"/>
    <s v="FDG46"/>
    <x v="6"/>
    <x v="0"/>
    <x v="0"/>
    <x v="0"/>
    <x v="0"/>
    <x v="0"/>
    <x v="5925"/>
    <n v="8.6300000000000008"/>
    <n v="115.0518"/>
    <n v="4"/>
  </r>
  <r>
    <x v="0"/>
    <n v="6398"/>
    <s v="FDX33"/>
    <x v="6"/>
    <x v="0"/>
    <x v="0"/>
    <x v="0"/>
    <x v="0"/>
    <x v="0"/>
    <x v="5926"/>
    <n v="9.1950000000000003"/>
    <n v="159.55779999999999"/>
    <n v="4"/>
  </r>
  <r>
    <x v="0"/>
    <n v="6399"/>
    <s v="FDS58"/>
    <x v="6"/>
    <x v="0"/>
    <x v="0"/>
    <x v="0"/>
    <x v="0"/>
    <x v="0"/>
    <x v="5927"/>
    <n v="9.2850000000000001"/>
    <n v="160.05779999999999"/>
    <n v="4"/>
  </r>
  <r>
    <x v="0"/>
    <n v="6400"/>
    <s v="FDU10"/>
    <x v="6"/>
    <x v="0"/>
    <x v="0"/>
    <x v="0"/>
    <x v="0"/>
    <x v="0"/>
    <x v="5928"/>
    <n v="10.1"/>
    <n v="38.4848"/>
    <n v="4"/>
  </r>
  <r>
    <x v="0"/>
    <n v="6401"/>
    <s v="FDB46"/>
    <x v="6"/>
    <x v="0"/>
    <x v="0"/>
    <x v="0"/>
    <x v="0"/>
    <x v="0"/>
    <x v="5929"/>
    <n v="10.5"/>
    <n v="213.7244"/>
    <n v="4"/>
  </r>
  <r>
    <x v="0"/>
    <n v="6402"/>
    <s v="FDU21"/>
    <x v="6"/>
    <x v="0"/>
    <x v="0"/>
    <x v="0"/>
    <x v="0"/>
    <x v="0"/>
    <x v="5930"/>
    <n v="11.8"/>
    <n v="34.955800000000004"/>
    <n v="4"/>
  </r>
  <r>
    <x v="0"/>
    <n v="6403"/>
    <s v="FDO09"/>
    <x v="6"/>
    <x v="0"/>
    <x v="0"/>
    <x v="0"/>
    <x v="0"/>
    <x v="0"/>
    <x v="5931"/>
    <n v="13.5"/>
    <n v="264.49099999999999"/>
    <n v="4"/>
  </r>
  <r>
    <x v="0"/>
    <n v="6404"/>
    <s v="FDW09"/>
    <x v="6"/>
    <x v="0"/>
    <x v="0"/>
    <x v="0"/>
    <x v="0"/>
    <x v="0"/>
    <x v="5932"/>
    <n v="13.65"/>
    <n v="80.430199999999999"/>
    <n v="4"/>
  </r>
  <r>
    <x v="0"/>
    <n v="6405"/>
    <s v="FDP22"/>
    <x v="6"/>
    <x v="0"/>
    <x v="0"/>
    <x v="0"/>
    <x v="0"/>
    <x v="0"/>
    <x v="5933"/>
    <n v="14.65"/>
    <n v="49.866599999999998"/>
    <n v="4"/>
  </r>
  <r>
    <x v="0"/>
    <n v="6406"/>
    <s v="FDL57"/>
    <x v="6"/>
    <x v="0"/>
    <x v="0"/>
    <x v="0"/>
    <x v="0"/>
    <x v="0"/>
    <x v="5934"/>
    <n v="15.1"/>
    <n v="258.8304"/>
    <n v="4"/>
  </r>
  <r>
    <x v="0"/>
    <n v="6407"/>
    <s v="FDL09"/>
    <x v="6"/>
    <x v="0"/>
    <x v="0"/>
    <x v="0"/>
    <x v="0"/>
    <x v="0"/>
    <x v="5935"/>
    <n v="19.600000000000001"/>
    <n v="169.2816"/>
    <n v="4"/>
  </r>
  <r>
    <x v="0"/>
    <n v="6408"/>
    <s v="DRD01"/>
    <x v="4"/>
    <x v="0"/>
    <x v="0"/>
    <x v="0"/>
    <x v="0"/>
    <x v="0"/>
    <x v="4656"/>
    <n v="12.1"/>
    <n v="53.261400000000002"/>
    <n v="4"/>
  </r>
  <r>
    <x v="0"/>
    <n v="6409"/>
    <s v="DRB48"/>
    <x v="4"/>
    <x v="0"/>
    <x v="0"/>
    <x v="0"/>
    <x v="0"/>
    <x v="0"/>
    <x v="5936"/>
    <n v="16.75"/>
    <n v="37.882199999999997"/>
    <n v="4"/>
  </r>
  <r>
    <x v="0"/>
    <n v="6410"/>
    <s v="DRA24"/>
    <x v="4"/>
    <x v="0"/>
    <x v="0"/>
    <x v="0"/>
    <x v="0"/>
    <x v="0"/>
    <x v="5937"/>
    <n v="19.350000000000001"/>
    <n v="165.08680000000001"/>
    <n v="4"/>
  </r>
  <r>
    <x v="0"/>
    <n v="6411"/>
    <s v="FDE35"/>
    <x v="15"/>
    <x v="0"/>
    <x v="0"/>
    <x v="0"/>
    <x v="0"/>
    <x v="0"/>
    <x v="5938"/>
    <n v="7.06"/>
    <n v="57.690399999999997"/>
    <n v="4"/>
  </r>
  <r>
    <x v="0"/>
    <n v="6412"/>
    <s v="FDD23"/>
    <x v="15"/>
    <x v="0"/>
    <x v="0"/>
    <x v="0"/>
    <x v="0"/>
    <x v="0"/>
    <x v="5939"/>
    <n v="9.5"/>
    <n v="186.5898"/>
    <n v="4"/>
  </r>
  <r>
    <x v="0"/>
    <n v="6413"/>
    <s v="FDH47"/>
    <x v="15"/>
    <x v="0"/>
    <x v="0"/>
    <x v="0"/>
    <x v="0"/>
    <x v="0"/>
    <x v="5940"/>
    <n v="13.5"/>
    <n v="98.406800000000004"/>
    <n v="4"/>
  </r>
  <r>
    <x v="1"/>
    <n v="6414"/>
    <s v="FDW11"/>
    <x v="8"/>
    <x v="0"/>
    <x v="0"/>
    <x v="0"/>
    <x v="0"/>
    <x v="0"/>
    <x v="5941"/>
    <n v="12.6"/>
    <n v="61.019399999999997"/>
    <n v="4"/>
  </r>
  <r>
    <x v="1"/>
    <n v="6415"/>
    <s v="DRH59"/>
    <x v="9"/>
    <x v="0"/>
    <x v="0"/>
    <x v="0"/>
    <x v="0"/>
    <x v="0"/>
    <x v="20"/>
    <n v="10.8"/>
    <n v="72.337999999999994"/>
    <n v="4"/>
  </r>
  <r>
    <x v="1"/>
    <n v="6416"/>
    <s v="NCA30"/>
    <x v="5"/>
    <x v="0"/>
    <x v="0"/>
    <x v="0"/>
    <x v="0"/>
    <x v="0"/>
    <x v="5942"/>
    <n v="19"/>
    <n v="190.18719999999999"/>
    <n v="4"/>
  </r>
  <r>
    <x v="0"/>
    <n v="6417"/>
    <s v="FDW12"/>
    <x v="13"/>
    <x v="0"/>
    <x v="0"/>
    <x v="0"/>
    <x v="0"/>
    <x v="0"/>
    <x v="5943"/>
    <n v="8.3149999999999995"/>
    <n v="146.64439999999999"/>
    <n v="4"/>
  </r>
  <r>
    <x v="0"/>
    <n v="6418"/>
    <s v="FDS24"/>
    <x v="13"/>
    <x v="0"/>
    <x v="0"/>
    <x v="0"/>
    <x v="0"/>
    <x v="0"/>
    <x v="5944"/>
    <n v="20.85"/>
    <n v="87.251400000000004"/>
    <n v="4"/>
  </r>
  <r>
    <x v="0"/>
    <n v="6419"/>
    <s v="FDT23"/>
    <x v="8"/>
    <x v="0"/>
    <x v="0"/>
    <x v="0"/>
    <x v="0"/>
    <x v="0"/>
    <x v="5945"/>
    <n v="7.72"/>
    <n v="78.898600000000002"/>
    <n v="4"/>
  </r>
  <r>
    <x v="0"/>
    <n v="6420"/>
    <s v="FDA52"/>
    <x v="2"/>
    <x v="0"/>
    <x v="0"/>
    <x v="0"/>
    <x v="0"/>
    <x v="0"/>
    <x v="5946"/>
    <n v="16.2"/>
    <n v="175.53700000000001"/>
    <n v="4"/>
  </r>
  <r>
    <x v="0"/>
    <n v="6421"/>
    <s v="FDT07"/>
    <x v="0"/>
    <x v="0"/>
    <x v="0"/>
    <x v="0"/>
    <x v="0"/>
    <x v="0"/>
    <x v="20"/>
    <n v="5.82"/>
    <n v="256.63299999999998"/>
    <n v="4"/>
  </r>
  <r>
    <x v="0"/>
    <n v="6422"/>
    <s v="FDT39"/>
    <x v="7"/>
    <x v="0"/>
    <x v="0"/>
    <x v="0"/>
    <x v="0"/>
    <x v="0"/>
    <x v="5947"/>
    <n v="6.26"/>
    <n v="149.8366"/>
    <n v="4"/>
  </r>
  <r>
    <x v="0"/>
    <n v="6423"/>
    <s v="FDI34"/>
    <x v="6"/>
    <x v="0"/>
    <x v="0"/>
    <x v="0"/>
    <x v="0"/>
    <x v="0"/>
    <x v="5948"/>
    <n v="10.65"/>
    <n v="229.76679999999999"/>
    <n v="4"/>
  </r>
  <r>
    <x v="1"/>
    <n v="6424"/>
    <s v="FDM44"/>
    <x v="0"/>
    <x v="7"/>
    <x v="9"/>
    <x v="0"/>
    <x v="1"/>
    <x v="2"/>
    <x v="5949"/>
    <m/>
    <n v="105.099"/>
    <n v="4"/>
  </r>
  <r>
    <x v="1"/>
    <n v="6425"/>
    <s v="FDY55"/>
    <x v="0"/>
    <x v="7"/>
    <x v="9"/>
    <x v="0"/>
    <x v="1"/>
    <x v="2"/>
    <x v="20"/>
    <m/>
    <n v="258.39879999999999"/>
    <n v="4"/>
  </r>
  <r>
    <x v="1"/>
    <n v="6426"/>
    <s v="NCI54"/>
    <x v="5"/>
    <x v="7"/>
    <x v="9"/>
    <x v="0"/>
    <x v="1"/>
    <x v="2"/>
    <x v="5950"/>
    <m/>
    <n v="110.49120000000001"/>
    <n v="4"/>
  </r>
  <r>
    <x v="1"/>
    <n v="6427"/>
    <s v="NCX30"/>
    <x v="5"/>
    <x v="7"/>
    <x v="9"/>
    <x v="0"/>
    <x v="1"/>
    <x v="2"/>
    <x v="5951"/>
    <m/>
    <n v="248.67760000000001"/>
    <n v="4"/>
  </r>
  <r>
    <x v="1"/>
    <n v="6428"/>
    <s v="FDQ34"/>
    <x v="6"/>
    <x v="7"/>
    <x v="9"/>
    <x v="0"/>
    <x v="1"/>
    <x v="2"/>
    <x v="5952"/>
    <m/>
    <n v="105.5622"/>
    <n v="4"/>
  </r>
  <r>
    <x v="1"/>
    <n v="6429"/>
    <s v="DRK49"/>
    <x v="4"/>
    <x v="7"/>
    <x v="9"/>
    <x v="0"/>
    <x v="1"/>
    <x v="2"/>
    <x v="20"/>
    <m/>
    <n v="40.513800000000003"/>
    <n v="4"/>
  </r>
  <r>
    <x v="1"/>
    <n v="6430"/>
    <s v="FDA36"/>
    <x v="13"/>
    <x v="7"/>
    <x v="9"/>
    <x v="0"/>
    <x v="1"/>
    <x v="2"/>
    <x v="5953"/>
    <m/>
    <n v="183.69239999999999"/>
    <n v="4"/>
  </r>
  <r>
    <x v="1"/>
    <n v="6431"/>
    <s v="FDC48"/>
    <x v="13"/>
    <x v="7"/>
    <x v="9"/>
    <x v="0"/>
    <x v="1"/>
    <x v="2"/>
    <x v="5954"/>
    <m/>
    <n v="82.159199999999998"/>
    <n v="4"/>
  </r>
  <r>
    <x v="1"/>
    <n v="6432"/>
    <s v="FDH12"/>
    <x v="13"/>
    <x v="7"/>
    <x v="9"/>
    <x v="0"/>
    <x v="1"/>
    <x v="2"/>
    <x v="5955"/>
    <m/>
    <n v="107.128"/>
    <n v="4"/>
  </r>
  <r>
    <x v="1"/>
    <n v="6433"/>
    <s v="FDH48"/>
    <x v="13"/>
    <x v="7"/>
    <x v="9"/>
    <x v="0"/>
    <x v="1"/>
    <x v="2"/>
    <x v="5956"/>
    <m/>
    <n v="86.254000000000005"/>
    <n v="4"/>
  </r>
  <r>
    <x v="1"/>
    <n v="6434"/>
    <s v="FDI24"/>
    <x v="13"/>
    <x v="7"/>
    <x v="9"/>
    <x v="0"/>
    <x v="1"/>
    <x v="2"/>
    <x v="5957"/>
    <m/>
    <n v="175.03700000000001"/>
    <n v="4"/>
  </r>
  <r>
    <x v="1"/>
    <n v="6435"/>
    <s v="FDS48"/>
    <x v="13"/>
    <x v="7"/>
    <x v="9"/>
    <x v="0"/>
    <x v="1"/>
    <x v="2"/>
    <x v="5958"/>
    <m/>
    <n v="149.77080000000001"/>
    <n v="4"/>
  </r>
  <r>
    <x v="1"/>
    <n v="6436"/>
    <s v="FDY36"/>
    <x v="13"/>
    <x v="7"/>
    <x v="9"/>
    <x v="0"/>
    <x v="1"/>
    <x v="2"/>
    <x v="5959"/>
    <m/>
    <n v="74.337999999999994"/>
    <n v="4"/>
  </r>
  <r>
    <x v="1"/>
    <n v="6437"/>
    <s v="FDO23"/>
    <x v="8"/>
    <x v="7"/>
    <x v="9"/>
    <x v="0"/>
    <x v="1"/>
    <x v="2"/>
    <x v="5960"/>
    <m/>
    <n v="94.843599999999995"/>
    <n v="4"/>
  </r>
  <r>
    <x v="1"/>
    <n v="6438"/>
    <s v="FDP11"/>
    <x v="8"/>
    <x v="7"/>
    <x v="9"/>
    <x v="0"/>
    <x v="1"/>
    <x v="2"/>
    <x v="5961"/>
    <m/>
    <n v="216.11660000000001"/>
    <n v="4"/>
  </r>
  <r>
    <x v="1"/>
    <n v="6439"/>
    <s v="FDV47"/>
    <x v="8"/>
    <x v="7"/>
    <x v="9"/>
    <x v="0"/>
    <x v="1"/>
    <x v="2"/>
    <x v="5962"/>
    <m/>
    <n v="84.556600000000003"/>
    <n v="4"/>
  </r>
  <r>
    <x v="1"/>
    <n v="6440"/>
    <s v="FDW47"/>
    <x v="8"/>
    <x v="7"/>
    <x v="9"/>
    <x v="0"/>
    <x v="1"/>
    <x v="2"/>
    <x v="5963"/>
    <m/>
    <n v="121.7414"/>
    <n v="4"/>
  </r>
  <r>
    <x v="1"/>
    <n v="6441"/>
    <s v="FDW59"/>
    <x v="8"/>
    <x v="7"/>
    <x v="9"/>
    <x v="0"/>
    <x v="1"/>
    <x v="2"/>
    <x v="5964"/>
    <m/>
    <n v="85.956599999999995"/>
    <n v="4"/>
  </r>
  <r>
    <x v="1"/>
    <n v="6442"/>
    <s v="FDN01"/>
    <x v="12"/>
    <x v="7"/>
    <x v="9"/>
    <x v="0"/>
    <x v="1"/>
    <x v="2"/>
    <x v="5965"/>
    <m/>
    <n v="176.93700000000001"/>
    <n v="4"/>
  </r>
  <r>
    <x v="1"/>
    <n v="6443"/>
    <s v="FDP37"/>
    <x v="12"/>
    <x v="7"/>
    <x v="9"/>
    <x v="0"/>
    <x v="1"/>
    <x v="2"/>
    <x v="5966"/>
    <m/>
    <n v="126.99939999999999"/>
    <n v="4"/>
  </r>
  <r>
    <x v="1"/>
    <n v="6444"/>
    <s v="FDA49"/>
    <x v="3"/>
    <x v="7"/>
    <x v="9"/>
    <x v="0"/>
    <x v="1"/>
    <x v="2"/>
    <x v="5967"/>
    <m/>
    <n v="89.019800000000004"/>
    <n v="4"/>
  </r>
  <r>
    <x v="1"/>
    <n v="6445"/>
    <s v="FDT13"/>
    <x v="3"/>
    <x v="7"/>
    <x v="9"/>
    <x v="0"/>
    <x v="1"/>
    <x v="2"/>
    <x v="5968"/>
    <m/>
    <n v="188.82140000000001"/>
    <n v="4"/>
  </r>
  <r>
    <x v="1"/>
    <n v="6446"/>
    <s v="DRD27"/>
    <x v="11"/>
    <x v="7"/>
    <x v="9"/>
    <x v="0"/>
    <x v="1"/>
    <x v="2"/>
    <x v="5969"/>
    <m/>
    <n v="98.304199999999994"/>
    <n v="4"/>
  </r>
  <r>
    <x v="1"/>
    <n v="6447"/>
    <s v="DRH15"/>
    <x v="11"/>
    <x v="7"/>
    <x v="9"/>
    <x v="0"/>
    <x v="1"/>
    <x v="2"/>
    <x v="5970"/>
    <m/>
    <n v="43.942799999999998"/>
    <n v="4"/>
  </r>
  <r>
    <x v="1"/>
    <n v="6448"/>
    <s v="FDB39"/>
    <x v="11"/>
    <x v="7"/>
    <x v="9"/>
    <x v="0"/>
    <x v="1"/>
    <x v="2"/>
    <x v="5971"/>
    <m/>
    <n v="57.427199999999999"/>
    <n v="4"/>
  </r>
  <r>
    <x v="1"/>
    <n v="6449"/>
    <s v="FDD04"/>
    <x v="11"/>
    <x v="7"/>
    <x v="9"/>
    <x v="0"/>
    <x v="1"/>
    <x v="2"/>
    <x v="5972"/>
    <m/>
    <n v="142.91540000000001"/>
    <n v="4"/>
  </r>
  <r>
    <x v="1"/>
    <n v="6450"/>
    <s v="FDH27"/>
    <x v="11"/>
    <x v="7"/>
    <x v="9"/>
    <x v="0"/>
    <x v="1"/>
    <x v="2"/>
    <x v="5973"/>
    <m/>
    <n v="145.0128"/>
    <n v="4"/>
  </r>
  <r>
    <x v="1"/>
    <n v="6451"/>
    <s v="FDR14"/>
    <x v="11"/>
    <x v="7"/>
    <x v="9"/>
    <x v="0"/>
    <x v="1"/>
    <x v="2"/>
    <x v="5974"/>
    <m/>
    <n v="54.729799999999997"/>
    <n v="4"/>
  </r>
  <r>
    <x v="1"/>
    <n v="6452"/>
    <s v="FDV38"/>
    <x v="11"/>
    <x v="7"/>
    <x v="9"/>
    <x v="0"/>
    <x v="1"/>
    <x v="2"/>
    <x v="5975"/>
    <m/>
    <n v="54.995600000000003"/>
    <n v="4"/>
  </r>
  <r>
    <x v="1"/>
    <n v="6453"/>
    <s v="FDZ38"/>
    <x v="11"/>
    <x v="7"/>
    <x v="9"/>
    <x v="0"/>
    <x v="1"/>
    <x v="2"/>
    <x v="5976"/>
    <m/>
    <n v="171.34219999999999"/>
    <n v="4"/>
  </r>
  <r>
    <x v="1"/>
    <n v="6454"/>
    <s v="FDB17"/>
    <x v="2"/>
    <x v="7"/>
    <x v="9"/>
    <x v="0"/>
    <x v="1"/>
    <x v="2"/>
    <x v="5977"/>
    <m/>
    <n v="180.19759999999999"/>
    <n v="4"/>
  </r>
  <r>
    <x v="1"/>
    <n v="6455"/>
    <s v="FDD16"/>
    <x v="2"/>
    <x v="7"/>
    <x v="9"/>
    <x v="0"/>
    <x v="1"/>
    <x v="2"/>
    <x v="5978"/>
    <m/>
    <n v="74.769599999999997"/>
    <n v="4"/>
  </r>
  <r>
    <x v="1"/>
    <n v="6456"/>
    <s v="FDD53"/>
    <x v="2"/>
    <x v="7"/>
    <x v="9"/>
    <x v="0"/>
    <x v="1"/>
    <x v="2"/>
    <x v="5979"/>
    <m/>
    <n v="41.845399999999998"/>
    <n v="4"/>
  </r>
  <r>
    <x v="1"/>
    <n v="6457"/>
    <s v="FDE16"/>
    <x v="2"/>
    <x v="7"/>
    <x v="9"/>
    <x v="0"/>
    <x v="1"/>
    <x v="2"/>
    <x v="5980"/>
    <m/>
    <n v="206.7954"/>
    <n v="4"/>
  </r>
  <r>
    <x v="1"/>
    <n v="6458"/>
    <s v="FDG04"/>
    <x v="2"/>
    <x v="7"/>
    <x v="9"/>
    <x v="0"/>
    <x v="1"/>
    <x v="2"/>
    <x v="5981"/>
    <m/>
    <n v="185.18979999999999"/>
    <n v="4"/>
  </r>
  <r>
    <x v="1"/>
    <n v="6459"/>
    <s v="FDS40"/>
    <x v="2"/>
    <x v="7"/>
    <x v="9"/>
    <x v="0"/>
    <x v="1"/>
    <x v="2"/>
    <x v="5982"/>
    <m/>
    <n v="34.619"/>
    <n v="4"/>
  </r>
  <r>
    <x v="1"/>
    <n v="6460"/>
    <s v="FDT40"/>
    <x v="2"/>
    <x v="7"/>
    <x v="9"/>
    <x v="0"/>
    <x v="1"/>
    <x v="2"/>
    <x v="5983"/>
    <m/>
    <n v="128.36779999999999"/>
    <n v="4"/>
  </r>
  <r>
    <x v="1"/>
    <n v="6461"/>
    <s v="FDU52"/>
    <x v="2"/>
    <x v="7"/>
    <x v="9"/>
    <x v="0"/>
    <x v="1"/>
    <x v="2"/>
    <x v="5984"/>
    <m/>
    <n v="157.06299999999999"/>
    <n v="4"/>
  </r>
  <r>
    <x v="1"/>
    <n v="6462"/>
    <s v="FDB32"/>
    <x v="0"/>
    <x v="7"/>
    <x v="9"/>
    <x v="0"/>
    <x v="1"/>
    <x v="2"/>
    <x v="5985"/>
    <m/>
    <n v="93.577799999999996"/>
    <n v="4"/>
  </r>
  <r>
    <x v="1"/>
    <n v="6463"/>
    <s v="FDB45"/>
    <x v="0"/>
    <x v="7"/>
    <x v="9"/>
    <x v="0"/>
    <x v="1"/>
    <x v="2"/>
    <x v="5986"/>
    <m/>
    <n v="106.53060000000001"/>
    <n v="4"/>
  </r>
  <r>
    <x v="1"/>
    <n v="6464"/>
    <s v="FDC32"/>
    <x v="0"/>
    <x v="7"/>
    <x v="9"/>
    <x v="0"/>
    <x v="1"/>
    <x v="2"/>
    <x v="5987"/>
    <m/>
    <n v="92.046199999999999"/>
    <n v="4"/>
  </r>
  <r>
    <x v="1"/>
    <n v="6465"/>
    <s v="FDE08"/>
    <x v="0"/>
    <x v="7"/>
    <x v="9"/>
    <x v="0"/>
    <x v="1"/>
    <x v="2"/>
    <x v="5988"/>
    <m/>
    <n v="149.8734"/>
    <n v="4"/>
  </r>
  <r>
    <x v="1"/>
    <n v="6466"/>
    <s v="FDG44"/>
    <x v="0"/>
    <x v="7"/>
    <x v="9"/>
    <x v="0"/>
    <x v="1"/>
    <x v="2"/>
    <x v="5989"/>
    <m/>
    <n v="55.729799999999997"/>
    <n v="4"/>
  </r>
  <r>
    <x v="1"/>
    <n v="6467"/>
    <s v="FDJ56"/>
    <x v="0"/>
    <x v="7"/>
    <x v="9"/>
    <x v="0"/>
    <x v="1"/>
    <x v="2"/>
    <x v="5990"/>
    <m/>
    <n v="100.77"/>
    <n v="4"/>
  </r>
  <r>
    <x v="1"/>
    <n v="6468"/>
    <s v="FDX08"/>
    <x v="0"/>
    <x v="7"/>
    <x v="9"/>
    <x v="0"/>
    <x v="1"/>
    <x v="2"/>
    <x v="5991"/>
    <m/>
    <n v="179.93180000000001"/>
    <n v="4"/>
  </r>
  <r>
    <x v="1"/>
    <n v="6469"/>
    <s v="FDX20"/>
    <x v="0"/>
    <x v="7"/>
    <x v="9"/>
    <x v="0"/>
    <x v="1"/>
    <x v="2"/>
    <x v="5992"/>
    <m/>
    <n v="227.37200000000001"/>
    <n v="4"/>
  </r>
  <r>
    <x v="1"/>
    <n v="6470"/>
    <s v="FDX55"/>
    <x v="0"/>
    <x v="7"/>
    <x v="9"/>
    <x v="0"/>
    <x v="1"/>
    <x v="2"/>
    <x v="5993"/>
    <m/>
    <n v="216.91659999999999"/>
    <n v="4"/>
  </r>
  <r>
    <x v="1"/>
    <n v="6471"/>
    <s v="DRO59"/>
    <x v="9"/>
    <x v="7"/>
    <x v="9"/>
    <x v="0"/>
    <x v="1"/>
    <x v="2"/>
    <x v="5994"/>
    <m/>
    <n v="77.901200000000003"/>
    <n v="4"/>
  </r>
  <r>
    <x v="1"/>
    <n v="6472"/>
    <s v="DRP35"/>
    <x v="9"/>
    <x v="7"/>
    <x v="9"/>
    <x v="0"/>
    <x v="1"/>
    <x v="2"/>
    <x v="5995"/>
    <m/>
    <n v="129.33359999999999"/>
    <n v="4"/>
  </r>
  <r>
    <x v="1"/>
    <n v="6473"/>
    <s v="NCQ05"/>
    <x v="1"/>
    <x v="7"/>
    <x v="9"/>
    <x v="0"/>
    <x v="1"/>
    <x v="2"/>
    <x v="5996"/>
    <m/>
    <n v="151.07079999999999"/>
    <n v="4"/>
  </r>
  <r>
    <x v="1"/>
    <n v="6474"/>
    <s v="NCT29"/>
    <x v="1"/>
    <x v="7"/>
    <x v="9"/>
    <x v="0"/>
    <x v="1"/>
    <x v="2"/>
    <x v="5997"/>
    <m/>
    <n v="123.34139999999999"/>
    <n v="4"/>
  </r>
  <r>
    <x v="1"/>
    <n v="6475"/>
    <s v="NCV29"/>
    <x v="1"/>
    <x v="7"/>
    <x v="9"/>
    <x v="0"/>
    <x v="1"/>
    <x v="2"/>
    <x v="5998"/>
    <m/>
    <n v="176.76859999999999"/>
    <n v="4"/>
  </r>
  <r>
    <x v="1"/>
    <n v="6476"/>
    <s v="NCD43"/>
    <x v="5"/>
    <x v="7"/>
    <x v="9"/>
    <x v="0"/>
    <x v="1"/>
    <x v="2"/>
    <x v="5999"/>
    <m/>
    <n v="106.1964"/>
    <n v="4"/>
  </r>
  <r>
    <x v="1"/>
    <n v="6477"/>
    <s v="NCE30"/>
    <x v="5"/>
    <x v="7"/>
    <x v="9"/>
    <x v="0"/>
    <x v="1"/>
    <x v="2"/>
    <x v="6000"/>
    <m/>
    <n v="214.09020000000001"/>
    <n v="4"/>
  </r>
  <r>
    <x v="1"/>
    <n v="6478"/>
    <s v="NCF42"/>
    <x v="5"/>
    <x v="7"/>
    <x v="9"/>
    <x v="0"/>
    <x v="1"/>
    <x v="2"/>
    <x v="6001"/>
    <m/>
    <n v="177.0712"/>
    <n v="4"/>
  </r>
  <r>
    <x v="1"/>
    <n v="6479"/>
    <s v="NCH43"/>
    <x v="5"/>
    <x v="7"/>
    <x v="9"/>
    <x v="0"/>
    <x v="1"/>
    <x v="2"/>
    <x v="6002"/>
    <m/>
    <n v="216.61920000000001"/>
    <n v="4"/>
  </r>
  <r>
    <x v="1"/>
    <n v="6480"/>
    <s v="NCH54"/>
    <x v="5"/>
    <x v="7"/>
    <x v="9"/>
    <x v="0"/>
    <x v="1"/>
    <x v="2"/>
    <x v="6003"/>
    <m/>
    <n v="158.392"/>
    <n v="4"/>
  </r>
  <r>
    <x v="1"/>
    <n v="6481"/>
    <s v="NCH55"/>
    <x v="5"/>
    <x v="7"/>
    <x v="9"/>
    <x v="0"/>
    <x v="1"/>
    <x v="2"/>
    <x v="6004"/>
    <m/>
    <n v="127.502"/>
    <n v="4"/>
  </r>
  <r>
    <x v="1"/>
    <n v="6482"/>
    <s v="NCJ06"/>
    <x v="5"/>
    <x v="7"/>
    <x v="9"/>
    <x v="0"/>
    <x v="1"/>
    <x v="2"/>
    <x v="6005"/>
    <m/>
    <n v="119.87820000000001"/>
    <n v="4"/>
  </r>
  <r>
    <x v="1"/>
    <n v="6483"/>
    <s v="NCJ42"/>
    <x v="5"/>
    <x v="7"/>
    <x v="9"/>
    <x v="0"/>
    <x v="1"/>
    <x v="2"/>
    <x v="6006"/>
    <m/>
    <n v="102.7332"/>
    <n v="4"/>
  </r>
  <r>
    <x v="1"/>
    <n v="6484"/>
    <s v="NCM30"/>
    <x v="5"/>
    <x v="7"/>
    <x v="9"/>
    <x v="0"/>
    <x v="1"/>
    <x v="2"/>
    <x v="6007"/>
    <m/>
    <n v="43.279600000000002"/>
    <n v="4"/>
  </r>
  <r>
    <x v="1"/>
    <n v="6485"/>
    <s v="NCR30"/>
    <x v="5"/>
    <x v="7"/>
    <x v="9"/>
    <x v="0"/>
    <x v="1"/>
    <x v="2"/>
    <x v="6008"/>
    <m/>
    <n v="73.4696"/>
    <n v="4"/>
  </r>
  <r>
    <x v="1"/>
    <n v="6486"/>
    <s v="NCS06"/>
    <x v="5"/>
    <x v="7"/>
    <x v="9"/>
    <x v="0"/>
    <x v="1"/>
    <x v="2"/>
    <x v="6009"/>
    <m/>
    <n v="263.59100000000001"/>
    <n v="4"/>
  </r>
  <r>
    <x v="1"/>
    <n v="6487"/>
    <s v="NCT30"/>
    <x v="5"/>
    <x v="7"/>
    <x v="9"/>
    <x v="0"/>
    <x v="1"/>
    <x v="2"/>
    <x v="6010"/>
    <m/>
    <n v="47.171799999999998"/>
    <n v="4"/>
  </r>
  <r>
    <x v="1"/>
    <n v="6488"/>
    <s v="NCU18"/>
    <x v="5"/>
    <x v="7"/>
    <x v="9"/>
    <x v="0"/>
    <x v="1"/>
    <x v="2"/>
    <x v="6011"/>
    <m/>
    <n v="142.4496"/>
    <n v="4"/>
  </r>
  <r>
    <x v="1"/>
    <n v="6489"/>
    <s v="NCX18"/>
    <x v="5"/>
    <x v="7"/>
    <x v="9"/>
    <x v="0"/>
    <x v="1"/>
    <x v="2"/>
    <x v="6012"/>
    <m/>
    <n v="194.911"/>
    <n v="4"/>
  </r>
  <r>
    <x v="1"/>
    <n v="6490"/>
    <s v="NCX42"/>
    <x v="5"/>
    <x v="7"/>
    <x v="9"/>
    <x v="0"/>
    <x v="1"/>
    <x v="2"/>
    <x v="6013"/>
    <m/>
    <n v="162.95259999999999"/>
    <n v="4"/>
  </r>
  <r>
    <x v="1"/>
    <n v="6491"/>
    <s v="NCZ18"/>
    <x v="5"/>
    <x v="7"/>
    <x v="9"/>
    <x v="0"/>
    <x v="1"/>
    <x v="2"/>
    <x v="6014"/>
    <m/>
    <n v="252.7698"/>
    <n v="4"/>
  </r>
  <r>
    <x v="1"/>
    <n v="6492"/>
    <s v="FDH19"/>
    <x v="7"/>
    <x v="7"/>
    <x v="9"/>
    <x v="0"/>
    <x v="1"/>
    <x v="2"/>
    <x v="6015"/>
    <m/>
    <n v="175.1738"/>
    <n v="4"/>
  </r>
  <r>
    <x v="1"/>
    <n v="6493"/>
    <s v="FDP27"/>
    <x v="7"/>
    <x v="7"/>
    <x v="9"/>
    <x v="0"/>
    <x v="1"/>
    <x v="2"/>
    <x v="6016"/>
    <m/>
    <n v="190.953"/>
    <n v="4"/>
  </r>
  <r>
    <x v="1"/>
    <n v="6494"/>
    <s v="FDV39"/>
    <x v="7"/>
    <x v="7"/>
    <x v="9"/>
    <x v="0"/>
    <x v="1"/>
    <x v="2"/>
    <x v="20"/>
    <m/>
    <n v="196.8426"/>
    <n v="4"/>
  </r>
  <r>
    <x v="1"/>
    <n v="6495"/>
    <s v="NCL31"/>
    <x v="10"/>
    <x v="7"/>
    <x v="9"/>
    <x v="0"/>
    <x v="1"/>
    <x v="2"/>
    <x v="6017"/>
    <m/>
    <n v="144.74700000000001"/>
    <n v="4"/>
  </r>
  <r>
    <x v="1"/>
    <n v="6496"/>
    <s v="NCQ43"/>
    <x v="10"/>
    <x v="7"/>
    <x v="9"/>
    <x v="0"/>
    <x v="1"/>
    <x v="2"/>
    <x v="6018"/>
    <m/>
    <n v="110.2912"/>
    <n v="4"/>
  </r>
  <r>
    <x v="1"/>
    <n v="6497"/>
    <s v="FDH21"/>
    <x v="14"/>
    <x v="7"/>
    <x v="9"/>
    <x v="0"/>
    <x v="1"/>
    <x v="2"/>
    <x v="6019"/>
    <m/>
    <n v="158.66040000000001"/>
    <n v="4"/>
  </r>
  <r>
    <x v="1"/>
    <n v="6498"/>
    <s v="FDD58"/>
    <x v="6"/>
    <x v="7"/>
    <x v="9"/>
    <x v="0"/>
    <x v="1"/>
    <x v="2"/>
    <x v="6020"/>
    <m/>
    <n v="100.67"/>
    <n v="4"/>
  </r>
  <r>
    <x v="1"/>
    <n v="6499"/>
    <s v="FDH10"/>
    <x v="6"/>
    <x v="7"/>
    <x v="9"/>
    <x v="0"/>
    <x v="1"/>
    <x v="2"/>
    <x v="6021"/>
    <m/>
    <n v="192.64779999999999"/>
    <n v="4"/>
  </r>
  <r>
    <x v="1"/>
    <n v="6500"/>
    <s v="FDN21"/>
    <x v="6"/>
    <x v="7"/>
    <x v="9"/>
    <x v="0"/>
    <x v="1"/>
    <x v="2"/>
    <x v="6022"/>
    <m/>
    <n v="159.8236"/>
    <n v="4"/>
  </r>
  <r>
    <x v="1"/>
    <n v="6501"/>
    <s v="FDN57"/>
    <x v="6"/>
    <x v="7"/>
    <x v="9"/>
    <x v="0"/>
    <x v="1"/>
    <x v="2"/>
    <x v="6023"/>
    <m/>
    <n v="143.5154"/>
    <n v="4"/>
  </r>
  <r>
    <x v="1"/>
    <n v="6502"/>
    <s v="FDP33"/>
    <x v="6"/>
    <x v="7"/>
    <x v="9"/>
    <x v="0"/>
    <x v="1"/>
    <x v="2"/>
    <x v="6024"/>
    <m/>
    <n v="256.36720000000003"/>
    <n v="4"/>
  </r>
  <r>
    <x v="1"/>
    <n v="6503"/>
    <s v="FDP58"/>
    <x v="6"/>
    <x v="7"/>
    <x v="9"/>
    <x v="0"/>
    <x v="1"/>
    <x v="2"/>
    <x v="6025"/>
    <m/>
    <n v="217.6482"/>
    <n v="4"/>
  </r>
  <r>
    <x v="1"/>
    <n v="6504"/>
    <s v="FDW34"/>
    <x v="6"/>
    <x v="7"/>
    <x v="9"/>
    <x v="0"/>
    <x v="1"/>
    <x v="2"/>
    <x v="6026"/>
    <m/>
    <n v="242.417"/>
    <n v="4"/>
  </r>
  <r>
    <x v="1"/>
    <n v="6505"/>
    <s v="FDX45"/>
    <x v="6"/>
    <x v="7"/>
    <x v="9"/>
    <x v="0"/>
    <x v="1"/>
    <x v="2"/>
    <x v="6027"/>
    <m/>
    <n v="154.66300000000001"/>
    <n v="4"/>
  </r>
  <r>
    <x v="1"/>
    <n v="6506"/>
    <s v="FDZ45"/>
    <x v="6"/>
    <x v="7"/>
    <x v="9"/>
    <x v="0"/>
    <x v="1"/>
    <x v="2"/>
    <x v="6028"/>
    <m/>
    <n v="197.9084"/>
    <n v="4"/>
  </r>
  <r>
    <x v="1"/>
    <n v="6507"/>
    <s v="DRC25"/>
    <x v="4"/>
    <x v="7"/>
    <x v="9"/>
    <x v="0"/>
    <x v="1"/>
    <x v="2"/>
    <x v="6029"/>
    <m/>
    <n v="86.788200000000003"/>
    <n v="4"/>
  </r>
  <r>
    <x v="1"/>
    <n v="6508"/>
    <s v="DRD25"/>
    <x v="4"/>
    <x v="7"/>
    <x v="9"/>
    <x v="0"/>
    <x v="1"/>
    <x v="2"/>
    <x v="6030"/>
    <m/>
    <n v="111.68600000000001"/>
    <n v="4"/>
  </r>
  <r>
    <x v="1"/>
    <n v="6509"/>
    <s v="DRE37"/>
    <x v="4"/>
    <x v="7"/>
    <x v="9"/>
    <x v="0"/>
    <x v="1"/>
    <x v="2"/>
    <x v="6031"/>
    <m/>
    <n v="189.4872"/>
    <n v="4"/>
  </r>
  <r>
    <x v="1"/>
    <n v="6510"/>
    <s v="DRG01"/>
    <x v="4"/>
    <x v="7"/>
    <x v="9"/>
    <x v="0"/>
    <x v="1"/>
    <x v="2"/>
    <x v="6032"/>
    <m/>
    <n v="78.466999999999999"/>
    <n v="4"/>
  </r>
  <r>
    <x v="1"/>
    <n v="6511"/>
    <s v="DRH36"/>
    <x v="4"/>
    <x v="7"/>
    <x v="9"/>
    <x v="0"/>
    <x v="1"/>
    <x v="2"/>
    <x v="6033"/>
    <m/>
    <n v="73.069599999999994"/>
    <n v="4"/>
  </r>
  <r>
    <x v="1"/>
    <n v="6512"/>
    <s v="DRK37"/>
    <x v="4"/>
    <x v="7"/>
    <x v="9"/>
    <x v="0"/>
    <x v="1"/>
    <x v="2"/>
    <x v="6034"/>
    <m/>
    <n v="189.453"/>
    <n v="4"/>
  </r>
  <r>
    <x v="0"/>
    <n v="6513"/>
    <s v="FDC60"/>
    <x v="13"/>
    <x v="7"/>
    <x v="9"/>
    <x v="0"/>
    <x v="1"/>
    <x v="2"/>
    <x v="6035"/>
    <m/>
    <n v="88.851399999999998"/>
    <n v="4"/>
  </r>
  <r>
    <x v="0"/>
    <n v="6514"/>
    <s v="FDQ36"/>
    <x v="13"/>
    <x v="7"/>
    <x v="9"/>
    <x v="0"/>
    <x v="1"/>
    <x v="2"/>
    <x v="20"/>
    <m/>
    <n v="38.184800000000003"/>
    <n v="4"/>
  </r>
  <r>
    <x v="0"/>
    <n v="6515"/>
    <s v="FDQ60"/>
    <x v="13"/>
    <x v="7"/>
    <x v="9"/>
    <x v="0"/>
    <x v="1"/>
    <x v="2"/>
    <x v="6036"/>
    <m/>
    <n v="121.2098"/>
    <n v="4"/>
  </r>
  <r>
    <x v="0"/>
    <n v="6516"/>
    <s v="FDU12"/>
    <x v="13"/>
    <x v="7"/>
    <x v="9"/>
    <x v="0"/>
    <x v="1"/>
    <x v="2"/>
    <x v="6037"/>
    <m/>
    <n v="263.85680000000002"/>
    <n v="4"/>
  </r>
  <r>
    <x v="0"/>
    <n v="6517"/>
    <s v="FDZ59"/>
    <x v="13"/>
    <x v="7"/>
    <x v="9"/>
    <x v="0"/>
    <x v="1"/>
    <x v="2"/>
    <x v="6038"/>
    <m/>
    <n v="165.65"/>
    <n v="4"/>
  </r>
  <r>
    <x v="0"/>
    <n v="6518"/>
    <s v="FDS11"/>
    <x v="8"/>
    <x v="7"/>
    <x v="9"/>
    <x v="0"/>
    <x v="1"/>
    <x v="2"/>
    <x v="6039"/>
    <m/>
    <n v="223.90880000000001"/>
    <n v="4"/>
  </r>
  <r>
    <x v="0"/>
    <n v="6519"/>
    <s v="FDS59"/>
    <x v="8"/>
    <x v="7"/>
    <x v="9"/>
    <x v="0"/>
    <x v="1"/>
    <x v="2"/>
    <x v="6040"/>
    <m/>
    <n v="111.857"/>
    <n v="4"/>
  </r>
  <r>
    <x v="0"/>
    <n v="6520"/>
    <s v="FDX35"/>
    <x v="8"/>
    <x v="7"/>
    <x v="9"/>
    <x v="0"/>
    <x v="1"/>
    <x v="2"/>
    <x v="6041"/>
    <m/>
    <n v="227.90360000000001"/>
    <n v="4"/>
  </r>
  <r>
    <x v="0"/>
    <n v="6521"/>
    <s v="FDK25"/>
    <x v="12"/>
    <x v="7"/>
    <x v="9"/>
    <x v="0"/>
    <x v="1"/>
    <x v="2"/>
    <x v="6042"/>
    <m/>
    <n v="167.84739999999999"/>
    <n v="4"/>
  </r>
  <r>
    <x v="0"/>
    <n v="6522"/>
    <s v="FDP49"/>
    <x v="12"/>
    <x v="7"/>
    <x v="9"/>
    <x v="0"/>
    <x v="1"/>
    <x v="2"/>
    <x v="6043"/>
    <m/>
    <n v="55.861400000000003"/>
    <n v="4"/>
  </r>
  <r>
    <x v="0"/>
    <n v="6523"/>
    <s v="FDB14"/>
    <x v="3"/>
    <x v="7"/>
    <x v="9"/>
    <x v="0"/>
    <x v="1"/>
    <x v="2"/>
    <x v="20"/>
    <m/>
    <n v="92.311999999999998"/>
    <n v="4"/>
  </r>
  <r>
    <x v="0"/>
    <n v="6524"/>
    <s v="FDJ02"/>
    <x v="3"/>
    <x v="7"/>
    <x v="9"/>
    <x v="0"/>
    <x v="1"/>
    <x v="2"/>
    <x v="6044"/>
    <m/>
    <n v="147.24180000000001"/>
    <n v="4"/>
  </r>
  <r>
    <x v="0"/>
    <n v="6525"/>
    <s v="FDJ14"/>
    <x v="3"/>
    <x v="7"/>
    <x v="9"/>
    <x v="0"/>
    <x v="1"/>
    <x v="2"/>
    <x v="20"/>
    <m/>
    <n v="78.896000000000001"/>
    <n v="4"/>
  </r>
  <r>
    <x v="0"/>
    <n v="6526"/>
    <s v="FDN38"/>
    <x v="3"/>
    <x v="7"/>
    <x v="9"/>
    <x v="0"/>
    <x v="1"/>
    <x v="2"/>
    <x v="6045"/>
    <m/>
    <n v="251.24080000000001"/>
    <n v="4"/>
  </r>
  <r>
    <x v="0"/>
    <n v="6527"/>
    <s v="FDY49"/>
    <x v="3"/>
    <x v="7"/>
    <x v="9"/>
    <x v="0"/>
    <x v="1"/>
    <x v="2"/>
    <x v="6046"/>
    <m/>
    <n v="164.7184"/>
    <n v="4"/>
  </r>
  <r>
    <x v="0"/>
    <n v="6528"/>
    <s v="FDA26"/>
    <x v="11"/>
    <x v="7"/>
    <x v="9"/>
    <x v="0"/>
    <x v="1"/>
    <x v="2"/>
    <x v="6047"/>
    <m/>
    <n v="219.34819999999999"/>
    <n v="4"/>
  </r>
  <r>
    <x v="0"/>
    <n v="6529"/>
    <s v="FDU26"/>
    <x v="11"/>
    <x v="7"/>
    <x v="9"/>
    <x v="0"/>
    <x v="1"/>
    <x v="2"/>
    <x v="6048"/>
    <m/>
    <n v="120.1782"/>
    <n v="4"/>
  </r>
  <r>
    <x v="0"/>
    <n v="6530"/>
    <s v="FDV26"/>
    <x v="11"/>
    <x v="7"/>
    <x v="9"/>
    <x v="0"/>
    <x v="1"/>
    <x v="2"/>
    <x v="6049"/>
    <m/>
    <n v="193.07939999999999"/>
    <n v="4"/>
  </r>
  <r>
    <x v="0"/>
    <n v="6531"/>
    <s v="FDY02"/>
    <x v="11"/>
    <x v="7"/>
    <x v="9"/>
    <x v="0"/>
    <x v="1"/>
    <x v="2"/>
    <x v="6050"/>
    <m/>
    <n v="264.09100000000001"/>
    <n v="4"/>
  </r>
  <r>
    <x v="0"/>
    <n v="6532"/>
    <s v="FDH04"/>
    <x v="2"/>
    <x v="7"/>
    <x v="9"/>
    <x v="0"/>
    <x v="1"/>
    <x v="2"/>
    <x v="6051"/>
    <m/>
    <n v="91.0488"/>
    <n v="4"/>
  </r>
  <r>
    <x v="0"/>
    <n v="6533"/>
    <s v="FDI04"/>
    <x v="2"/>
    <x v="7"/>
    <x v="9"/>
    <x v="0"/>
    <x v="1"/>
    <x v="2"/>
    <x v="6052"/>
    <m/>
    <n v="198.54259999999999"/>
    <n v="4"/>
  </r>
  <r>
    <x v="0"/>
    <n v="6534"/>
    <s v="FDL28"/>
    <x v="2"/>
    <x v="7"/>
    <x v="9"/>
    <x v="0"/>
    <x v="1"/>
    <x v="2"/>
    <x v="20"/>
    <m/>
    <n v="230.0668"/>
    <n v="4"/>
  </r>
  <r>
    <x v="0"/>
    <n v="6535"/>
    <s v="FDQ40"/>
    <x v="2"/>
    <x v="7"/>
    <x v="9"/>
    <x v="0"/>
    <x v="1"/>
    <x v="2"/>
    <x v="6053"/>
    <m/>
    <n v="175.77119999999999"/>
    <n v="4"/>
  </r>
  <r>
    <x v="0"/>
    <n v="6536"/>
    <s v="FDR52"/>
    <x v="2"/>
    <x v="7"/>
    <x v="9"/>
    <x v="0"/>
    <x v="1"/>
    <x v="2"/>
    <x v="6054"/>
    <m/>
    <n v="190.88460000000001"/>
    <n v="4"/>
  </r>
  <r>
    <x v="0"/>
    <n v="6537"/>
    <s v="FDV16"/>
    <x v="2"/>
    <x v="7"/>
    <x v="9"/>
    <x v="0"/>
    <x v="1"/>
    <x v="2"/>
    <x v="6055"/>
    <m/>
    <n v="35.455800000000004"/>
    <n v="4"/>
  </r>
  <r>
    <x v="0"/>
    <n v="6538"/>
    <s v="FDX52"/>
    <x v="2"/>
    <x v="7"/>
    <x v="9"/>
    <x v="0"/>
    <x v="1"/>
    <x v="2"/>
    <x v="6056"/>
    <m/>
    <n v="192.28200000000001"/>
    <n v="4"/>
  </r>
  <r>
    <x v="0"/>
    <n v="6539"/>
    <s v="FDA55"/>
    <x v="0"/>
    <x v="7"/>
    <x v="9"/>
    <x v="0"/>
    <x v="1"/>
    <x v="2"/>
    <x v="6057"/>
    <m/>
    <n v="225.2088"/>
    <n v="4"/>
  </r>
  <r>
    <x v="0"/>
    <n v="6540"/>
    <s v="FDC21"/>
    <x v="0"/>
    <x v="7"/>
    <x v="9"/>
    <x v="0"/>
    <x v="1"/>
    <x v="2"/>
    <x v="6058"/>
    <m/>
    <n v="108.4254"/>
    <n v="4"/>
  </r>
  <r>
    <x v="0"/>
    <n v="6541"/>
    <s v="FDL32"/>
    <x v="0"/>
    <x v="7"/>
    <x v="9"/>
    <x v="0"/>
    <x v="1"/>
    <x v="2"/>
    <x v="6059"/>
    <m/>
    <n v="111.6544"/>
    <n v="4"/>
  </r>
  <r>
    <x v="0"/>
    <n v="6542"/>
    <s v="FDN56"/>
    <x v="0"/>
    <x v="7"/>
    <x v="9"/>
    <x v="0"/>
    <x v="1"/>
    <x v="2"/>
    <x v="570"/>
    <m/>
    <n v="145.87860000000001"/>
    <n v="4"/>
  </r>
  <r>
    <x v="0"/>
    <n v="6543"/>
    <s v="FDR31"/>
    <x v="0"/>
    <x v="7"/>
    <x v="9"/>
    <x v="0"/>
    <x v="1"/>
    <x v="2"/>
    <x v="6060"/>
    <m/>
    <n v="143.81020000000001"/>
    <n v="4"/>
  </r>
  <r>
    <x v="0"/>
    <n v="6544"/>
    <s v="FDS44"/>
    <x v="0"/>
    <x v="7"/>
    <x v="9"/>
    <x v="0"/>
    <x v="1"/>
    <x v="2"/>
    <x v="6061"/>
    <m/>
    <n v="240.9538"/>
    <n v="4"/>
  </r>
  <r>
    <x v="0"/>
    <n v="6545"/>
    <s v="FDU20"/>
    <x v="0"/>
    <x v="7"/>
    <x v="9"/>
    <x v="0"/>
    <x v="1"/>
    <x v="2"/>
    <x v="6062"/>
    <m/>
    <n v="120.7098"/>
    <n v="4"/>
  </r>
  <r>
    <x v="0"/>
    <n v="6546"/>
    <s v="FDV19"/>
    <x v="0"/>
    <x v="7"/>
    <x v="9"/>
    <x v="0"/>
    <x v="1"/>
    <x v="2"/>
    <x v="6063"/>
    <m/>
    <n v="159.15780000000001"/>
    <n v="4"/>
  </r>
  <r>
    <x v="0"/>
    <n v="6547"/>
    <s v="FDW32"/>
    <x v="0"/>
    <x v="7"/>
    <x v="9"/>
    <x v="0"/>
    <x v="1"/>
    <x v="2"/>
    <x v="6064"/>
    <m/>
    <n v="87.788200000000003"/>
    <n v="4"/>
  </r>
  <r>
    <x v="0"/>
    <n v="6548"/>
    <s v="FDX31"/>
    <x v="0"/>
    <x v="7"/>
    <x v="9"/>
    <x v="0"/>
    <x v="1"/>
    <x v="2"/>
    <x v="20"/>
    <m/>
    <n v="234.79580000000001"/>
    <n v="4"/>
  </r>
  <r>
    <x v="0"/>
    <n v="6549"/>
    <s v="FDY56"/>
    <x v="0"/>
    <x v="7"/>
    <x v="9"/>
    <x v="0"/>
    <x v="1"/>
    <x v="2"/>
    <x v="6065"/>
    <m/>
    <n v="225.30619999999999"/>
    <n v="4"/>
  </r>
  <r>
    <x v="0"/>
    <n v="6550"/>
    <s v="FDZ07"/>
    <x v="0"/>
    <x v="7"/>
    <x v="9"/>
    <x v="0"/>
    <x v="1"/>
    <x v="2"/>
    <x v="6066"/>
    <m/>
    <n v="62.819400000000002"/>
    <n v="4"/>
  </r>
  <r>
    <x v="0"/>
    <n v="6551"/>
    <s v="FDM27"/>
    <x v="7"/>
    <x v="7"/>
    <x v="9"/>
    <x v="0"/>
    <x v="1"/>
    <x v="2"/>
    <x v="6067"/>
    <m/>
    <n v="156.3946"/>
    <n v="4"/>
  </r>
  <r>
    <x v="0"/>
    <n v="6552"/>
    <s v="FDO15"/>
    <x v="7"/>
    <x v="7"/>
    <x v="9"/>
    <x v="0"/>
    <x v="1"/>
    <x v="2"/>
    <x v="6068"/>
    <m/>
    <n v="72.403800000000004"/>
    <n v="4"/>
  </r>
  <r>
    <x v="0"/>
    <n v="6553"/>
    <s v="FDP51"/>
    <x v="7"/>
    <x v="7"/>
    <x v="9"/>
    <x v="0"/>
    <x v="1"/>
    <x v="2"/>
    <x v="6069"/>
    <m/>
    <n v="119.61239999999999"/>
    <n v="4"/>
  </r>
  <r>
    <x v="0"/>
    <n v="6554"/>
    <s v="FDQ03"/>
    <x v="7"/>
    <x v="7"/>
    <x v="9"/>
    <x v="0"/>
    <x v="1"/>
    <x v="2"/>
    <x v="6070"/>
    <m/>
    <n v="238.0248"/>
    <n v="4"/>
  </r>
  <r>
    <x v="0"/>
    <n v="6555"/>
    <s v="FDT15"/>
    <x v="7"/>
    <x v="7"/>
    <x v="9"/>
    <x v="0"/>
    <x v="1"/>
    <x v="2"/>
    <x v="6071"/>
    <m/>
    <n v="183.79499999999999"/>
    <n v="4"/>
  </r>
  <r>
    <x v="0"/>
    <n v="6556"/>
    <s v="FDT51"/>
    <x v="7"/>
    <x v="7"/>
    <x v="9"/>
    <x v="0"/>
    <x v="1"/>
    <x v="2"/>
    <x v="6072"/>
    <m/>
    <n v="110.6544"/>
    <n v="4"/>
  </r>
  <r>
    <x v="0"/>
    <n v="6557"/>
    <s v="FDV27"/>
    <x v="7"/>
    <x v="7"/>
    <x v="9"/>
    <x v="0"/>
    <x v="1"/>
    <x v="2"/>
    <x v="6073"/>
    <m/>
    <n v="89.351399999999998"/>
    <n v="4"/>
  </r>
  <r>
    <x v="0"/>
    <n v="6558"/>
    <s v="FDG21"/>
    <x v="14"/>
    <x v="7"/>
    <x v="9"/>
    <x v="0"/>
    <x v="1"/>
    <x v="2"/>
    <x v="6074"/>
    <m/>
    <n v="151.005"/>
    <n v="4"/>
  </r>
  <r>
    <x v="0"/>
    <n v="6559"/>
    <s v="FDG33"/>
    <x v="14"/>
    <x v="7"/>
    <x v="9"/>
    <x v="0"/>
    <x v="1"/>
    <x v="2"/>
    <x v="6075"/>
    <m/>
    <n v="172.2764"/>
    <n v="4"/>
  </r>
  <r>
    <x v="0"/>
    <n v="6560"/>
    <s v="FDJ57"/>
    <x v="14"/>
    <x v="7"/>
    <x v="9"/>
    <x v="0"/>
    <x v="1"/>
    <x v="2"/>
    <x v="20"/>
    <m/>
    <n v="184.35820000000001"/>
    <n v="4"/>
  </r>
  <r>
    <x v="0"/>
    <n v="6561"/>
    <s v="FDB58"/>
    <x v="6"/>
    <x v="7"/>
    <x v="9"/>
    <x v="0"/>
    <x v="1"/>
    <x v="2"/>
    <x v="6076"/>
    <m/>
    <n v="141.71539999999999"/>
    <n v="4"/>
  </r>
  <r>
    <x v="0"/>
    <n v="6562"/>
    <s v="FDC34"/>
    <x v="6"/>
    <x v="7"/>
    <x v="9"/>
    <x v="0"/>
    <x v="1"/>
    <x v="2"/>
    <x v="6077"/>
    <m/>
    <n v="155.49719999999999"/>
    <n v="4"/>
  </r>
  <r>
    <x v="0"/>
    <n v="6563"/>
    <s v="FDG46"/>
    <x v="6"/>
    <x v="7"/>
    <x v="9"/>
    <x v="0"/>
    <x v="1"/>
    <x v="2"/>
    <x v="6078"/>
    <m/>
    <n v="115.45180000000001"/>
    <n v="4"/>
  </r>
  <r>
    <x v="0"/>
    <n v="6564"/>
    <s v="FDP21"/>
    <x v="6"/>
    <x v="7"/>
    <x v="9"/>
    <x v="0"/>
    <x v="1"/>
    <x v="2"/>
    <x v="6079"/>
    <m/>
    <n v="190.88720000000001"/>
    <n v="4"/>
  </r>
  <r>
    <x v="0"/>
    <n v="6565"/>
    <s v="FDU21"/>
    <x v="6"/>
    <x v="7"/>
    <x v="9"/>
    <x v="0"/>
    <x v="1"/>
    <x v="2"/>
    <x v="6080"/>
    <m/>
    <n v="35.055799999999998"/>
    <n v="4"/>
  </r>
  <r>
    <x v="0"/>
    <n v="6566"/>
    <s v="FDY34"/>
    <x v="6"/>
    <x v="7"/>
    <x v="9"/>
    <x v="0"/>
    <x v="1"/>
    <x v="2"/>
    <x v="6081"/>
    <m/>
    <n v="163.98419999999999"/>
    <n v="4"/>
  </r>
  <r>
    <x v="0"/>
    <n v="6567"/>
    <s v="DRA59"/>
    <x v="4"/>
    <x v="7"/>
    <x v="9"/>
    <x v="0"/>
    <x v="1"/>
    <x v="2"/>
    <x v="6082"/>
    <m/>
    <n v="186.29239999999999"/>
    <n v="4"/>
  </r>
  <r>
    <x v="0"/>
    <n v="6568"/>
    <s v="DRL01"/>
    <x v="4"/>
    <x v="7"/>
    <x v="9"/>
    <x v="0"/>
    <x v="1"/>
    <x v="2"/>
    <x v="6083"/>
    <m/>
    <n v="232.9958"/>
    <n v="4"/>
  </r>
  <r>
    <x v="0"/>
    <n v="6569"/>
    <s v="FDB23"/>
    <x v="15"/>
    <x v="7"/>
    <x v="9"/>
    <x v="0"/>
    <x v="1"/>
    <x v="2"/>
    <x v="6084"/>
    <m/>
    <n v="225.90620000000001"/>
    <n v="4"/>
  </r>
  <r>
    <x v="1"/>
    <n v="6570"/>
    <s v="FDZ48"/>
    <x v="13"/>
    <x v="7"/>
    <x v="9"/>
    <x v="0"/>
    <x v="1"/>
    <x v="2"/>
    <x v="6085"/>
    <m/>
    <n v="113.5544"/>
    <n v="4"/>
  </r>
  <r>
    <x v="1"/>
    <n v="6571"/>
    <s v="FDP25"/>
    <x v="3"/>
    <x v="7"/>
    <x v="9"/>
    <x v="0"/>
    <x v="1"/>
    <x v="2"/>
    <x v="6086"/>
    <m/>
    <n v="216.48240000000001"/>
    <n v="4"/>
  </r>
  <r>
    <x v="1"/>
    <n v="6572"/>
    <s v="FDC20"/>
    <x v="0"/>
    <x v="7"/>
    <x v="9"/>
    <x v="0"/>
    <x v="1"/>
    <x v="2"/>
    <x v="6087"/>
    <m/>
    <n v="55.427199999999999"/>
    <n v="4"/>
  </r>
  <r>
    <x v="1"/>
    <n v="6573"/>
    <s v="NCP55"/>
    <x v="10"/>
    <x v="7"/>
    <x v="9"/>
    <x v="0"/>
    <x v="1"/>
    <x v="2"/>
    <x v="6088"/>
    <m/>
    <n v="56.961399999999998"/>
    <n v="4"/>
  </r>
  <r>
    <x v="1"/>
    <n v="6574"/>
    <s v="FDS13"/>
    <x v="3"/>
    <x v="2"/>
    <x v="2"/>
    <x v="0"/>
    <x v="1"/>
    <x v="0"/>
    <x v="6089"/>
    <n v="6.4649999999999999"/>
    <n v="264.78840000000002"/>
    <n v="4"/>
  </r>
  <r>
    <x v="1"/>
    <n v="6575"/>
    <s v="FDX25"/>
    <x v="3"/>
    <x v="2"/>
    <x v="2"/>
    <x v="0"/>
    <x v="1"/>
    <x v="0"/>
    <x v="6090"/>
    <n v="16.7"/>
    <n v="184.0292"/>
    <n v="4"/>
  </r>
  <r>
    <x v="1"/>
    <n v="6576"/>
    <s v="FDZ38"/>
    <x v="11"/>
    <x v="2"/>
    <x v="2"/>
    <x v="0"/>
    <x v="1"/>
    <x v="0"/>
    <x v="6091"/>
    <n v="17.600000000000001"/>
    <n v="170.44220000000001"/>
    <n v="4"/>
  </r>
  <r>
    <x v="1"/>
    <n v="6577"/>
    <s v="FDT40"/>
    <x v="2"/>
    <x v="2"/>
    <x v="2"/>
    <x v="0"/>
    <x v="1"/>
    <x v="0"/>
    <x v="6092"/>
    <n v="5.9850000000000003"/>
    <n v="128.46780000000001"/>
    <n v="4"/>
  </r>
  <r>
    <x v="1"/>
    <n v="6578"/>
    <s v="FDE29"/>
    <x v="2"/>
    <x v="2"/>
    <x v="2"/>
    <x v="0"/>
    <x v="1"/>
    <x v="0"/>
    <x v="6093"/>
    <n v="8.9049999999999994"/>
    <n v="58.887799999999999"/>
    <n v="4"/>
  </r>
  <r>
    <x v="1"/>
    <n v="6579"/>
    <s v="FDO40"/>
    <x v="2"/>
    <x v="2"/>
    <x v="2"/>
    <x v="0"/>
    <x v="1"/>
    <x v="0"/>
    <x v="6094"/>
    <n v="17.100000000000001"/>
    <n v="148.73920000000001"/>
    <n v="4"/>
  </r>
  <r>
    <x v="1"/>
    <n v="6580"/>
    <s v="FDD20"/>
    <x v="0"/>
    <x v="2"/>
    <x v="2"/>
    <x v="0"/>
    <x v="1"/>
    <x v="0"/>
    <x v="6095"/>
    <n v="14.15"/>
    <n v="124.2046"/>
    <n v="4"/>
  </r>
  <r>
    <x v="1"/>
    <n v="6581"/>
    <s v="FDU56"/>
    <x v="0"/>
    <x v="2"/>
    <x v="2"/>
    <x v="0"/>
    <x v="1"/>
    <x v="0"/>
    <x v="6096"/>
    <n v="16.850000000000001"/>
    <n v="182.42660000000001"/>
    <n v="4"/>
  </r>
  <r>
    <x v="1"/>
    <n v="6582"/>
    <s v="FDG32"/>
    <x v="0"/>
    <x v="2"/>
    <x v="2"/>
    <x v="0"/>
    <x v="1"/>
    <x v="0"/>
    <x v="6097"/>
    <n v="19.850000000000001"/>
    <n v="224.0772"/>
    <n v="4"/>
  </r>
  <r>
    <x v="1"/>
    <n v="6583"/>
    <s v="NCM29"/>
    <x v="1"/>
    <x v="2"/>
    <x v="2"/>
    <x v="0"/>
    <x v="1"/>
    <x v="0"/>
    <x v="6098"/>
    <n v="11.5"/>
    <n v="131.86259999999999"/>
    <n v="4"/>
  </r>
  <r>
    <x v="1"/>
    <n v="6584"/>
    <s v="FDC11"/>
    <x v="15"/>
    <x v="2"/>
    <x v="2"/>
    <x v="0"/>
    <x v="1"/>
    <x v="0"/>
    <x v="6099"/>
    <n v="20.5"/>
    <n v="89.717200000000005"/>
    <n v="4"/>
  </r>
  <r>
    <x v="1"/>
    <n v="6585"/>
    <s v="FDW23"/>
    <x v="13"/>
    <x v="2"/>
    <x v="2"/>
    <x v="0"/>
    <x v="1"/>
    <x v="0"/>
    <x v="6100"/>
    <n v="5.7649999999999997"/>
    <n v="37.516399999999997"/>
    <n v="4"/>
  </r>
  <r>
    <x v="1"/>
    <n v="6586"/>
    <s v="FDK36"/>
    <x v="13"/>
    <x v="2"/>
    <x v="2"/>
    <x v="0"/>
    <x v="1"/>
    <x v="0"/>
    <x v="6101"/>
    <n v="7.09"/>
    <n v="47.603400000000001"/>
    <n v="4"/>
  </r>
  <r>
    <x v="1"/>
    <n v="6587"/>
    <s v="FDF12"/>
    <x v="13"/>
    <x v="2"/>
    <x v="2"/>
    <x v="0"/>
    <x v="1"/>
    <x v="0"/>
    <x v="6102"/>
    <n v="8.2349999999999994"/>
    <n v="149.30760000000001"/>
    <n v="4"/>
  </r>
  <r>
    <x v="1"/>
    <n v="6588"/>
    <s v="FDX24"/>
    <x v="13"/>
    <x v="2"/>
    <x v="2"/>
    <x v="0"/>
    <x v="1"/>
    <x v="0"/>
    <x v="6103"/>
    <n v="8.3550000000000004"/>
    <n v="94.146199999999993"/>
    <n v="4"/>
  </r>
  <r>
    <x v="1"/>
    <n v="6589"/>
    <s v="FDK24"/>
    <x v="13"/>
    <x v="2"/>
    <x v="2"/>
    <x v="0"/>
    <x v="1"/>
    <x v="0"/>
    <x v="6104"/>
    <n v="9.1950000000000003"/>
    <n v="46.2744"/>
    <n v="4"/>
  </r>
  <r>
    <x v="1"/>
    <n v="6590"/>
    <s v="FDT60"/>
    <x v="13"/>
    <x v="2"/>
    <x v="2"/>
    <x v="0"/>
    <x v="1"/>
    <x v="0"/>
    <x v="6105"/>
    <n v="12"/>
    <n v="121.9388"/>
    <n v="4"/>
  </r>
  <r>
    <x v="1"/>
    <n v="6591"/>
    <s v="FDA48"/>
    <x v="13"/>
    <x v="2"/>
    <x v="2"/>
    <x v="0"/>
    <x v="1"/>
    <x v="0"/>
    <x v="6106"/>
    <n v="12.1"/>
    <n v="221.41139999999999"/>
    <n v="4"/>
  </r>
  <r>
    <x v="1"/>
    <n v="6592"/>
    <s v="FDY36"/>
    <x v="13"/>
    <x v="2"/>
    <x v="2"/>
    <x v="0"/>
    <x v="1"/>
    <x v="0"/>
    <x v="6107"/>
    <n v="12.3"/>
    <n v="73.738"/>
    <n v="4"/>
  </r>
  <r>
    <x v="1"/>
    <n v="6593"/>
    <s v="FDN12"/>
    <x v="13"/>
    <x v="2"/>
    <x v="2"/>
    <x v="0"/>
    <x v="1"/>
    <x v="0"/>
    <x v="6108"/>
    <n v="15.6"/>
    <n v="112.3544"/>
    <n v="4"/>
  </r>
  <r>
    <x v="1"/>
    <n v="6594"/>
    <s v="FDH24"/>
    <x v="13"/>
    <x v="2"/>
    <x v="2"/>
    <x v="0"/>
    <x v="1"/>
    <x v="0"/>
    <x v="6109"/>
    <n v="20.7"/>
    <n v="157.02879999999999"/>
    <n v="4"/>
  </r>
  <r>
    <x v="1"/>
    <n v="6595"/>
    <s v="FDU35"/>
    <x v="8"/>
    <x v="2"/>
    <x v="2"/>
    <x v="0"/>
    <x v="1"/>
    <x v="0"/>
    <x v="20"/>
    <n v="6.44"/>
    <n v="98.27"/>
    <n v="4"/>
  </r>
  <r>
    <x v="1"/>
    <n v="6596"/>
    <s v="FDX59"/>
    <x v="8"/>
    <x v="2"/>
    <x v="2"/>
    <x v="0"/>
    <x v="1"/>
    <x v="0"/>
    <x v="6110"/>
    <n v="10.195"/>
    <n v="33.355800000000002"/>
    <n v="4"/>
  </r>
  <r>
    <x v="1"/>
    <n v="6597"/>
    <s v="FDV59"/>
    <x v="8"/>
    <x v="2"/>
    <x v="2"/>
    <x v="0"/>
    <x v="1"/>
    <x v="0"/>
    <x v="6111"/>
    <n v="13.35"/>
    <n v="218.91659999999999"/>
    <n v="4"/>
  </r>
  <r>
    <x v="1"/>
    <n v="6598"/>
    <s v="FDP11"/>
    <x v="8"/>
    <x v="2"/>
    <x v="2"/>
    <x v="0"/>
    <x v="1"/>
    <x v="0"/>
    <x v="6112"/>
    <n v="15.85"/>
    <n v="216.61660000000001"/>
    <n v="4"/>
  </r>
  <r>
    <x v="1"/>
    <n v="6599"/>
    <s v="FDO25"/>
    <x v="3"/>
    <x v="2"/>
    <x v="2"/>
    <x v="0"/>
    <x v="1"/>
    <x v="0"/>
    <x v="6113"/>
    <n v="6.3"/>
    <n v="210.52699999999999"/>
    <n v="4"/>
  </r>
  <r>
    <x v="1"/>
    <n v="6600"/>
    <s v="FDT25"/>
    <x v="3"/>
    <x v="2"/>
    <x v="2"/>
    <x v="0"/>
    <x v="1"/>
    <x v="0"/>
    <x v="6114"/>
    <n v="7.5"/>
    <n v="122.2072"/>
    <n v="4"/>
  </r>
  <r>
    <x v="1"/>
    <n v="6601"/>
    <s v="FDR49"/>
    <x v="3"/>
    <x v="2"/>
    <x v="2"/>
    <x v="0"/>
    <x v="1"/>
    <x v="0"/>
    <x v="6115"/>
    <n v="8.7100000000000009"/>
    <n v="49.537599999999998"/>
    <n v="4"/>
  </r>
  <r>
    <x v="1"/>
    <n v="6602"/>
    <s v="FDC26"/>
    <x v="3"/>
    <x v="2"/>
    <x v="2"/>
    <x v="0"/>
    <x v="1"/>
    <x v="0"/>
    <x v="6116"/>
    <n v="10.195"/>
    <n v="112.18859999999999"/>
    <n v="4"/>
  </r>
  <r>
    <x v="1"/>
    <n v="6603"/>
    <s v="FDS01"/>
    <x v="3"/>
    <x v="2"/>
    <x v="2"/>
    <x v="0"/>
    <x v="1"/>
    <x v="0"/>
    <x v="6117"/>
    <n v="11.6"/>
    <n v="177.96860000000001"/>
    <n v="4"/>
  </r>
  <r>
    <x v="1"/>
    <n v="6604"/>
    <s v="FDY25"/>
    <x v="3"/>
    <x v="2"/>
    <x v="2"/>
    <x v="0"/>
    <x v="1"/>
    <x v="0"/>
    <x v="6118"/>
    <n v="12"/>
    <n v="181.89760000000001"/>
    <n v="4"/>
  </r>
  <r>
    <x v="1"/>
    <n v="6605"/>
    <s v="FDB51"/>
    <x v="11"/>
    <x v="2"/>
    <x v="2"/>
    <x v="0"/>
    <x v="1"/>
    <x v="0"/>
    <x v="6119"/>
    <n v="6.92"/>
    <n v="61.5852"/>
    <n v="4"/>
  </r>
  <r>
    <x v="1"/>
    <n v="6606"/>
    <s v="DRG27"/>
    <x v="11"/>
    <x v="2"/>
    <x v="2"/>
    <x v="0"/>
    <x v="1"/>
    <x v="0"/>
    <x v="6120"/>
    <n v="8.8949999999999996"/>
    <n v="41.113799999999998"/>
    <n v="4"/>
  </r>
  <r>
    <x v="1"/>
    <n v="6607"/>
    <s v="FDY14"/>
    <x v="11"/>
    <x v="2"/>
    <x v="2"/>
    <x v="0"/>
    <x v="1"/>
    <x v="0"/>
    <x v="6121"/>
    <n v="10.3"/>
    <n v="263.02260000000001"/>
    <n v="4"/>
  </r>
  <r>
    <x v="1"/>
    <n v="6608"/>
    <s v="FDR14"/>
    <x v="11"/>
    <x v="2"/>
    <x v="2"/>
    <x v="0"/>
    <x v="1"/>
    <x v="0"/>
    <x v="6122"/>
    <n v="11.65"/>
    <n v="52.9298"/>
    <n v="4"/>
  </r>
  <r>
    <x v="1"/>
    <n v="6609"/>
    <s v="FDI15"/>
    <x v="11"/>
    <x v="2"/>
    <x v="2"/>
    <x v="0"/>
    <x v="1"/>
    <x v="0"/>
    <x v="6123"/>
    <n v="13.8"/>
    <n v="264.1884"/>
    <n v="4"/>
  </r>
  <r>
    <x v="1"/>
    <n v="6610"/>
    <s v="DRG39"/>
    <x v="11"/>
    <x v="2"/>
    <x v="2"/>
    <x v="0"/>
    <x v="1"/>
    <x v="0"/>
    <x v="6124"/>
    <n v="14.15"/>
    <n v="52.098199999999999"/>
    <n v="4"/>
  </r>
  <r>
    <x v="1"/>
    <n v="6611"/>
    <s v="FDV50"/>
    <x v="11"/>
    <x v="2"/>
    <x v="2"/>
    <x v="0"/>
    <x v="1"/>
    <x v="0"/>
    <x v="6125"/>
    <n v="14.3"/>
    <n v="122.373"/>
    <n v="4"/>
  </r>
  <r>
    <x v="1"/>
    <n v="6612"/>
    <s v="DRF51"/>
    <x v="11"/>
    <x v="2"/>
    <x v="2"/>
    <x v="0"/>
    <x v="1"/>
    <x v="0"/>
    <x v="6126"/>
    <n v="15.75"/>
    <n v="36.650599999999997"/>
    <n v="4"/>
  </r>
  <r>
    <x v="1"/>
    <n v="6613"/>
    <s v="FDD39"/>
    <x v="11"/>
    <x v="2"/>
    <x v="2"/>
    <x v="0"/>
    <x v="1"/>
    <x v="0"/>
    <x v="6127"/>
    <n v="16.7"/>
    <n v="218.185"/>
    <n v="4"/>
  </r>
  <r>
    <x v="1"/>
    <n v="6614"/>
    <s v="FDS50"/>
    <x v="11"/>
    <x v="2"/>
    <x v="2"/>
    <x v="0"/>
    <x v="1"/>
    <x v="0"/>
    <x v="6128"/>
    <n v="17"/>
    <n v="221.1114"/>
    <n v="4"/>
  </r>
  <r>
    <x v="1"/>
    <n v="6615"/>
    <s v="DRE03"/>
    <x v="11"/>
    <x v="2"/>
    <x v="2"/>
    <x v="0"/>
    <x v="1"/>
    <x v="0"/>
    <x v="6129"/>
    <n v="19.600000000000001"/>
    <n v="48.771799999999999"/>
    <n v="4"/>
  </r>
  <r>
    <x v="1"/>
    <n v="6616"/>
    <s v="FDX50"/>
    <x v="11"/>
    <x v="2"/>
    <x v="2"/>
    <x v="0"/>
    <x v="1"/>
    <x v="0"/>
    <x v="2967"/>
    <n v="20.100000000000001"/>
    <n v="110.3228"/>
    <n v="4"/>
  </r>
  <r>
    <x v="1"/>
    <n v="6617"/>
    <s v="DRJ39"/>
    <x v="11"/>
    <x v="2"/>
    <x v="2"/>
    <x v="0"/>
    <x v="1"/>
    <x v="0"/>
    <x v="6130"/>
    <n v="20.25"/>
    <n v="220.1482"/>
    <n v="4"/>
  </r>
  <r>
    <x v="1"/>
    <n v="6618"/>
    <s v="FDO16"/>
    <x v="2"/>
    <x v="2"/>
    <x v="2"/>
    <x v="0"/>
    <x v="1"/>
    <x v="0"/>
    <x v="6131"/>
    <n v="5.48"/>
    <n v="83.724999999999994"/>
    <n v="4"/>
  </r>
  <r>
    <x v="1"/>
    <n v="6619"/>
    <s v="FDN40"/>
    <x v="2"/>
    <x v="2"/>
    <x v="2"/>
    <x v="0"/>
    <x v="1"/>
    <x v="0"/>
    <x v="20"/>
    <n v="5.88"/>
    <n v="154.2998"/>
    <n v="4"/>
  </r>
  <r>
    <x v="1"/>
    <n v="6620"/>
    <s v="FDF16"/>
    <x v="2"/>
    <x v="2"/>
    <x v="2"/>
    <x v="0"/>
    <x v="1"/>
    <x v="0"/>
    <x v="6132"/>
    <n v="7.3"/>
    <n v="148.80760000000001"/>
    <n v="4"/>
  </r>
  <r>
    <x v="1"/>
    <n v="6621"/>
    <s v="FDK04"/>
    <x v="2"/>
    <x v="2"/>
    <x v="2"/>
    <x v="0"/>
    <x v="1"/>
    <x v="0"/>
    <x v="6133"/>
    <n v="7.36"/>
    <n v="58.558799999999998"/>
    <n v="4"/>
  </r>
  <r>
    <x v="1"/>
    <n v="6622"/>
    <s v="FDU04"/>
    <x v="2"/>
    <x v="2"/>
    <x v="2"/>
    <x v="0"/>
    <x v="1"/>
    <x v="0"/>
    <x v="20"/>
    <n v="7.93"/>
    <n v="121.84139999999999"/>
    <n v="4"/>
  </r>
  <r>
    <x v="1"/>
    <n v="6623"/>
    <s v="FDJ16"/>
    <x v="2"/>
    <x v="2"/>
    <x v="2"/>
    <x v="0"/>
    <x v="1"/>
    <x v="0"/>
    <x v="6134"/>
    <n v="9.1950000000000003"/>
    <n v="59.624600000000001"/>
    <n v="4"/>
  </r>
  <r>
    <x v="1"/>
    <n v="6624"/>
    <s v="FDZ04"/>
    <x v="2"/>
    <x v="2"/>
    <x v="2"/>
    <x v="0"/>
    <x v="1"/>
    <x v="0"/>
    <x v="6135"/>
    <n v="9.31"/>
    <n v="62.151000000000003"/>
    <n v="4"/>
  </r>
  <r>
    <x v="1"/>
    <n v="6625"/>
    <s v="FDH16"/>
    <x v="2"/>
    <x v="2"/>
    <x v="2"/>
    <x v="0"/>
    <x v="1"/>
    <x v="0"/>
    <x v="6136"/>
    <n v="10.5"/>
    <n v="89.683000000000007"/>
    <n v="4"/>
  </r>
  <r>
    <x v="1"/>
    <n v="6626"/>
    <s v="FDJ53"/>
    <x v="2"/>
    <x v="2"/>
    <x v="2"/>
    <x v="0"/>
    <x v="1"/>
    <x v="0"/>
    <x v="6137"/>
    <n v="10.5"/>
    <n v="121.3098"/>
    <n v="4"/>
  </r>
  <r>
    <x v="1"/>
    <n v="6627"/>
    <s v="FDD28"/>
    <x v="2"/>
    <x v="2"/>
    <x v="2"/>
    <x v="0"/>
    <x v="1"/>
    <x v="0"/>
    <x v="6138"/>
    <n v="10.695"/>
    <n v="59.690399999999997"/>
    <n v="4"/>
  </r>
  <r>
    <x v="1"/>
    <n v="6628"/>
    <s v="FDF41"/>
    <x v="2"/>
    <x v="2"/>
    <x v="2"/>
    <x v="0"/>
    <x v="1"/>
    <x v="0"/>
    <x v="6139"/>
    <n v="12.15"/>
    <n v="245.24600000000001"/>
    <n v="4"/>
  </r>
  <r>
    <x v="1"/>
    <n v="6629"/>
    <s v="FDX40"/>
    <x v="2"/>
    <x v="2"/>
    <x v="2"/>
    <x v="0"/>
    <x v="1"/>
    <x v="0"/>
    <x v="6140"/>
    <n v="12.85"/>
    <n v="39.316400000000002"/>
    <n v="4"/>
  </r>
  <r>
    <x v="1"/>
    <n v="6630"/>
    <s v="FDB17"/>
    <x v="2"/>
    <x v="2"/>
    <x v="2"/>
    <x v="0"/>
    <x v="1"/>
    <x v="0"/>
    <x v="6141"/>
    <n v="13.15"/>
    <n v="182.5976"/>
    <n v="4"/>
  </r>
  <r>
    <x v="1"/>
    <n v="6631"/>
    <s v="FDP04"/>
    <x v="2"/>
    <x v="2"/>
    <x v="2"/>
    <x v="0"/>
    <x v="1"/>
    <x v="0"/>
    <x v="6142"/>
    <n v="15.35"/>
    <n v="64.716800000000006"/>
    <n v="4"/>
  </r>
  <r>
    <x v="1"/>
    <n v="6632"/>
    <s v="FDC41"/>
    <x v="2"/>
    <x v="2"/>
    <x v="2"/>
    <x v="0"/>
    <x v="1"/>
    <x v="0"/>
    <x v="6143"/>
    <n v="15.6"/>
    <n v="78.167000000000002"/>
    <n v="4"/>
  </r>
  <r>
    <x v="1"/>
    <n v="6633"/>
    <s v="FDM28"/>
    <x v="2"/>
    <x v="2"/>
    <x v="2"/>
    <x v="0"/>
    <x v="1"/>
    <x v="0"/>
    <x v="6144"/>
    <n v="15.7"/>
    <n v="180.26599999999999"/>
    <n v="4"/>
  </r>
  <r>
    <x v="1"/>
    <n v="6634"/>
    <s v="FDV40"/>
    <x v="2"/>
    <x v="2"/>
    <x v="2"/>
    <x v="0"/>
    <x v="1"/>
    <x v="0"/>
    <x v="6145"/>
    <n v="17.350000000000001"/>
    <n v="74.103800000000007"/>
    <n v="4"/>
  </r>
  <r>
    <x v="1"/>
    <n v="6635"/>
    <s v="FDZ52"/>
    <x v="2"/>
    <x v="2"/>
    <x v="2"/>
    <x v="0"/>
    <x v="1"/>
    <x v="0"/>
    <x v="6146"/>
    <n v="19.2"/>
    <n v="110.2886"/>
    <n v="4"/>
  </r>
  <r>
    <x v="1"/>
    <n v="6636"/>
    <s v="FDU40"/>
    <x v="2"/>
    <x v="2"/>
    <x v="2"/>
    <x v="0"/>
    <x v="1"/>
    <x v="0"/>
    <x v="6147"/>
    <n v="20.85"/>
    <n v="192.5478"/>
    <n v="4"/>
  </r>
  <r>
    <x v="1"/>
    <n v="6637"/>
    <s v="FDS08"/>
    <x v="0"/>
    <x v="2"/>
    <x v="2"/>
    <x v="0"/>
    <x v="1"/>
    <x v="0"/>
    <x v="6148"/>
    <n v="5.7350000000000003"/>
    <n v="176.33699999999999"/>
    <n v="4"/>
  </r>
  <r>
    <x v="1"/>
    <n v="6638"/>
    <s v="FDZ55"/>
    <x v="0"/>
    <x v="2"/>
    <x v="2"/>
    <x v="0"/>
    <x v="1"/>
    <x v="0"/>
    <x v="6149"/>
    <n v="6.0549999999999997"/>
    <n v="160.892"/>
    <n v="4"/>
  </r>
  <r>
    <x v="1"/>
    <n v="6639"/>
    <s v="FDB44"/>
    <x v="0"/>
    <x v="2"/>
    <x v="2"/>
    <x v="0"/>
    <x v="1"/>
    <x v="0"/>
    <x v="6150"/>
    <n v="6.6550000000000002"/>
    <n v="210.05860000000001"/>
    <n v="4"/>
  </r>
  <r>
    <x v="1"/>
    <n v="6640"/>
    <s v="FDI56"/>
    <x v="0"/>
    <x v="2"/>
    <x v="2"/>
    <x v="0"/>
    <x v="1"/>
    <x v="0"/>
    <x v="6151"/>
    <n v="7.3250000000000002"/>
    <n v="91.314599999999999"/>
    <n v="4"/>
  </r>
  <r>
    <x v="1"/>
    <n v="6641"/>
    <s v="FDA19"/>
    <x v="0"/>
    <x v="2"/>
    <x v="2"/>
    <x v="0"/>
    <x v="1"/>
    <x v="0"/>
    <x v="6152"/>
    <n v="7.52"/>
    <n v="128.29939999999999"/>
    <n v="4"/>
  </r>
  <r>
    <x v="1"/>
    <n v="6642"/>
    <s v="FDW56"/>
    <x v="0"/>
    <x v="2"/>
    <x v="2"/>
    <x v="0"/>
    <x v="1"/>
    <x v="0"/>
    <x v="6153"/>
    <n v="7.68"/>
    <n v="192.61619999999999"/>
    <n v="4"/>
  </r>
  <r>
    <x v="1"/>
    <n v="6643"/>
    <s v="FDU32"/>
    <x v="0"/>
    <x v="2"/>
    <x v="2"/>
    <x v="0"/>
    <x v="1"/>
    <x v="0"/>
    <x v="6154"/>
    <n v="8.7850000000000001"/>
    <n v="119.9414"/>
    <n v="4"/>
  </r>
  <r>
    <x v="1"/>
    <n v="6644"/>
    <s v="FDU07"/>
    <x v="0"/>
    <x v="2"/>
    <x v="2"/>
    <x v="0"/>
    <x v="1"/>
    <x v="0"/>
    <x v="6155"/>
    <n v="11.1"/>
    <n v="150.13659999999999"/>
    <n v="4"/>
  </r>
  <r>
    <x v="1"/>
    <n v="6645"/>
    <s v="FDS07"/>
    <x v="0"/>
    <x v="2"/>
    <x v="2"/>
    <x v="0"/>
    <x v="1"/>
    <x v="0"/>
    <x v="6156"/>
    <n v="12.35"/>
    <n v="113.95180000000001"/>
    <n v="4"/>
  </r>
  <r>
    <x v="1"/>
    <n v="6646"/>
    <s v="FDF20"/>
    <x v="0"/>
    <x v="2"/>
    <x v="2"/>
    <x v="0"/>
    <x v="1"/>
    <x v="0"/>
    <x v="6157"/>
    <n v="12.85"/>
    <n v="196.67679999999999"/>
    <n v="4"/>
  </r>
  <r>
    <x v="1"/>
    <n v="6647"/>
    <s v="FDA32"/>
    <x v="0"/>
    <x v="2"/>
    <x v="2"/>
    <x v="0"/>
    <x v="1"/>
    <x v="0"/>
    <x v="6158"/>
    <n v="14"/>
    <n v="215.7192"/>
    <n v="4"/>
  </r>
  <r>
    <x v="1"/>
    <n v="6648"/>
    <s v="FDE44"/>
    <x v="0"/>
    <x v="2"/>
    <x v="2"/>
    <x v="0"/>
    <x v="1"/>
    <x v="0"/>
    <x v="6159"/>
    <n v="14.65"/>
    <n v="50.769199999999998"/>
    <n v="4"/>
  </r>
  <r>
    <x v="1"/>
    <n v="6649"/>
    <s v="FDB09"/>
    <x v="0"/>
    <x v="2"/>
    <x v="2"/>
    <x v="0"/>
    <x v="1"/>
    <x v="0"/>
    <x v="6160"/>
    <n v="16.25"/>
    <n v="125.80459999999999"/>
    <n v="4"/>
  </r>
  <r>
    <x v="1"/>
    <n v="6650"/>
    <s v="FDP07"/>
    <x v="0"/>
    <x v="2"/>
    <x v="2"/>
    <x v="0"/>
    <x v="1"/>
    <x v="0"/>
    <x v="6161"/>
    <n v="18.2"/>
    <n v="197.511"/>
    <n v="4"/>
  </r>
  <r>
    <x v="1"/>
    <n v="6651"/>
    <s v="FDR43"/>
    <x v="0"/>
    <x v="2"/>
    <x v="2"/>
    <x v="0"/>
    <x v="1"/>
    <x v="0"/>
    <x v="6162"/>
    <n v="18.2"/>
    <n v="37.619"/>
    <n v="4"/>
  </r>
  <r>
    <x v="1"/>
    <n v="6652"/>
    <s v="FDP20"/>
    <x v="0"/>
    <x v="2"/>
    <x v="2"/>
    <x v="0"/>
    <x v="1"/>
    <x v="0"/>
    <x v="6163"/>
    <n v="19.850000000000001"/>
    <n v="126.402"/>
    <n v="4"/>
  </r>
  <r>
    <x v="1"/>
    <n v="6653"/>
    <s v="FDQ44"/>
    <x v="0"/>
    <x v="2"/>
    <x v="2"/>
    <x v="0"/>
    <x v="1"/>
    <x v="0"/>
    <x v="6164"/>
    <n v="20.5"/>
    <n v="120.07559999999999"/>
    <n v="4"/>
  </r>
  <r>
    <x v="1"/>
    <n v="6654"/>
    <s v="FDE32"/>
    <x v="0"/>
    <x v="2"/>
    <x v="2"/>
    <x v="0"/>
    <x v="1"/>
    <x v="0"/>
    <x v="6165"/>
    <n v="20.7"/>
    <n v="37.3506"/>
    <n v="4"/>
  </r>
  <r>
    <x v="1"/>
    <n v="6655"/>
    <s v="DRK47"/>
    <x v="9"/>
    <x v="2"/>
    <x v="2"/>
    <x v="0"/>
    <x v="1"/>
    <x v="0"/>
    <x v="6166"/>
    <n v="7.9050000000000002"/>
    <n v="229.26939999999999"/>
    <n v="4"/>
  </r>
  <r>
    <x v="1"/>
    <n v="6656"/>
    <s v="DRG23"/>
    <x v="9"/>
    <x v="2"/>
    <x v="2"/>
    <x v="0"/>
    <x v="1"/>
    <x v="0"/>
    <x v="6167"/>
    <n v="8.8800000000000008"/>
    <n v="152.26820000000001"/>
    <n v="4"/>
  </r>
  <r>
    <x v="1"/>
    <n v="6657"/>
    <s v="DRJ35"/>
    <x v="9"/>
    <x v="2"/>
    <x v="2"/>
    <x v="0"/>
    <x v="1"/>
    <x v="0"/>
    <x v="6168"/>
    <n v="10.1"/>
    <n v="61.287799999999997"/>
    <n v="4"/>
  </r>
  <r>
    <x v="1"/>
    <n v="6658"/>
    <s v="DRO47"/>
    <x v="9"/>
    <x v="2"/>
    <x v="2"/>
    <x v="0"/>
    <x v="1"/>
    <x v="0"/>
    <x v="20"/>
    <n v="10.195"/>
    <n v="114.086"/>
    <n v="4"/>
  </r>
  <r>
    <x v="1"/>
    <n v="6659"/>
    <s v="DRP47"/>
    <x v="9"/>
    <x v="2"/>
    <x v="2"/>
    <x v="0"/>
    <x v="1"/>
    <x v="0"/>
    <x v="6169"/>
    <n v="15.75"/>
    <n v="252.8382"/>
    <n v="4"/>
  </r>
  <r>
    <x v="1"/>
    <n v="6660"/>
    <s v="DRL47"/>
    <x v="9"/>
    <x v="2"/>
    <x v="2"/>
    <x v="0"/>
    <x v="1"/>
    <x v="0"/>
    <x v="6170"/>
    <n v="19.7"/>
    <n v="127.4362"/>
    <n v="4"/>
  </r>
  <r>
    <x v="1"/>
    <n v="6661"/>
    <s v="NCM05"/>
    <x v="1"/>
    <x v="2"/>
    <x v="2"/>
    <x v="0"/>
    <x v="1"/>
    <x v="0"/>
    <x v="6155"/>
    <n v="6.8250000000000002"/>
    <n v="262.52260000000001"/>
    <n v="4"/>
  </r>
  <r>
    <x v="1"/>
    <n v="6662"/>
    <s v="NCO05"/>
    <x v="1"/>
    <x v="2"/>
    <x v="2"/>
    <x v="0"/>
    <x v="1"/>
    <x v="0"/>
    <x v="6171"/>
    <n v="7.27"/>
    <n v="100.5384"/>
    <n v="4"/>
  </r>
  <r>
    <x v="1"/>
    <n v="6663"/>
    <s v="NCL29"/>
    <x v="1"/>
    <x v="2"/>
    <x v="2"/>
    <x v="0"/>
    <x v="1"/>
    <x v="0"/>
    <x v="6172"/>
    <n v="9.6950000000000003"/>
    <n v="160.2604"/>
    <n v="4"/>
  </r>
  <r>
    <x v="1"/>
    <n v="6664"/>
    <s v="NCN17"/>
    <x v="1"/>
    <x v="2"/>
    <x v="2"/>
    <x v="0"/>
    <x v="1"/>
    <x v="0"/>
    <x v="6173"/>
    <n v="11"/>
    <n v="101.4358"/>
    <n v="4"/>
  </r>
  <r>
    <x v="1"/>
    <n v="6665"/>
    <s v="NCQ29"/>
    <x v="1"/>
    <x v="2"/>
    <x v="2"/>
    <x v="0"/>
    <x v="1"/>
    <x v="0"/>
    <x v="6174"/>
    <n v="12"/>
    <n v="259.52780000000001"/>
    <n v="4"/>
  </r>
  <r>
    <x v="1"/>
    <n v="6666"/>
    <s v="NCL41"/>
    <x v="1"/>
    <x v="2"/>
    <x v="2"/>
    <x v="0"/>
    <x v="1"/>
    <x v="0"/>
    <x v="6175"/>
    <n v="12.35"/>
    <n v="33.121600000000001"/>
    <n v="4"/>
  </r>
  <r>
    <x v="1"/>
    <n v="6667"/>
    <s v="NCT29"/>
    <x v="1"/>
    <x v="2"/>
    <x v="2"/>
    <x v="0"/>
    <x v="1"/>
    <x v="0"/>
    <x v="6176"/>
    <n v="12.6"/>
    <n v="122.34139999999999"/>
    <n v="4"/>
  </r>
  <r>
    <x v="1"/>
    <n v="6668"/>
    <s v="NCA41"/>
    <x v="1"/>
    <x v="2"/>
    <x v="2"/>
    <x v="0"/>
    <x v="1"/>
    <x v="0"/>
    <x v="6177"/>
    <n v="16.75"/>
    <n v="191.9162"/>
    <n v="4"/>
  </r>
  <r>
    <x v="1"/>
    <n v="6669"/>
    <s v="NCK05"/>
    <x v="1"/>
    <x v="2"/>
    <x v="2"/>
    <x v="0"/>
    <x v="1"/>
    <x v="0"/>
    <x v="6178"/>
    <n v="20.100000000000001"/>
    <n v="59.253599999999999"/>
    <n v="4"/>
  </r>
  <r>
    <x v="1"/>
    <n v="6670"/>
    <s v="NCU30"/>
    <x v="5"/>
    <x v="2"/>
    <x v="2"/>
    <x v="0"/>
    <x v="1"/>
    <x v="0"/>
    <x v="6179"/>
    <n v="5.1100000000000003"/>
    <n v="161.721"/>
    <n v="4"/>
  </r>
  <r>
    <x v="1"/>
    <n v="6671"/>
    <s v="NCS30"/>
    <x v="5"/>
    <x v="2"/>
    <x v="2"/>
    <x v="0"/>
    <x v="1"/>
    <x v="0"/>
    <x v="6180"/>
    <n v="5.9450000000000003"/>
    <n v="128.76519999999999"/>
    <n v="4"/>
  </r>
  <r>
    <x v="1"/>
    <n v="6672"/>
    <s v="NCY42"/>
    <x v="5"/>
    <x v="2"/>
    <x v="2"/>
    <x v="0"/>
    <x v="1"/>
    <x v="0"/>
    <x v="6181"/>
    <n v="6.38"/>
    <n v="145.14699999999999"/>
    <n v="4"/>
  </r>
  <r>
    <x v="1"/>
    <n v="6673"/>
    <s v="NCB19"/>
    <x v="5"/>
    <x v="2"/>
    <x v="2"/>
    <x v="0"/>
    <x v="1"/>
    <x v="0"/>
    <x v="6182"/>
    <n v="6.5250000000000004"/>
    <n v="84.688199999999995"/>
    <n v="4"/>
  </r>
  <r>
    <x v="1"/>
    <n v="6674"/>
    <s v="NCS06"/>
    <x v="5"/>
    <x v="2"/>
    <x v="2"/>
    <x v="0"/>
    <x v="1"/>
    <x v="0"/>
    <x v="20"/>
    <n v="7.9349999999999996"/>
    <n v="263.69099999999997"/>
    <n v="4"/>
  </r>
  <r>
    <x v="1"/>
    <n v="6675"/>
    <s v="NCS38"/>
    <x v="5"/>
    <x v="2"/>
    <x v="2"/>
    <x v="0"/>
    <x v="1"/>
    <x v="0"/>
    <x v="6183"/>
    <n v="8.6"/>
    <n v="112.91759999999999"/>
    <n v="4"/>
  </r>
  <r>
    <x v="1"/>
    <n v="6676"/>
    <s v="NCS42"/>
    <x v="5"/>
    <x v="2"/>
    <x v="2"/>
    <x v="0"/>
    <x v="1"/>
    <x v="0"/>
    <x v="6184"/>
    <n v="8.6"/>
    <n v="92.514600000000002"/>
    <n v="4"/>
  </r>
  <r>
    <x v="1"/>
    <n v="6677"/>
    <s v="NCU54"/>
    <x v="5"/>
    <x v="2"/>
    <x v="2"/>
    <x v="0"/>
    <x v="1"/>
    <x v="0"/>
    <x v="6185"/>
    <n v="8.8800000000000008"/>
    <n v="208.42699999999999"/>
    <n v="4"/>
  </r>
  <r>
    <x v="1"/>
    <n v="6678"/>
    <s v="NCX54"/>
    <x v="5"/>
    <x v="2"/>
    <x v="2"/>
    <x v="0"/>
    <x v="1"/>
    <x v="0"/>
    <x v="6186"/>
    <n v="9.1950000000000003"/>
    <n v="105.8622"/>
    <n v="4"/>
  </r>
  <r>
    <x v="1"/>
    <n v="6679"/>
    <s v="NCA18"/>
    <x v="5"/>
    <x v="2"/>
    <x v="2"/>
    <x v="0"/>
    <x v="1"/>
    <x v="0"/>
    <x v="6187"/>
    <n v="10.1"/>
    <n v="117.8492"/>
    <n v="4"/>
  </r>
  <r>
    <x v="1"/>
    <n v="6680"/>
    <s v="NCN26"/>
    <x v="5"/>
    <x v="2"/>
    <x v="2"/>
    <x v="0"/>
    <x v="1"/>
    <x v="0"/>
    <x v="6188"/>
    <n v="10.85"/>
    <n v="115.1808"/>
    <n v="4"/>
  </r>
  <r>
    <x v="1"/>
    <n v="6681"/>
    <s v="NCG54"/>
    <x v="5"/>
    <x v="2"/>
    <x v="2"/>
    <x v="0"/>
    <x v="1"/>
    <x v="0"/>
    <x v="558"/>
    <n v="12.1"/>
    <n v="172.11060000000001"/>
    <n v="4"/>
  </r>
  <r>
    <x v="1"/>
    <n v="6682"/>
    <s v="NCG07"/>
    <x v="5"/>
    <x v="2"/>
    <x v="2"/>
    <x v="0"/>
    <x v="1"/>
    <x v="0"/>
    <x v="6189"/>
    <n v="12.3"/>
    <n v="190.85300000000001"/>
    <n v="4"/>
  </r>
  <r>
    <x v="1"/>
    <n v="6683"/>
    <s v="NCJ18"/>
    <x v="5"/>
    <x v="2"/>
    <x v="2"/>
    <x v="0"/>
    <x v="1"/>
    <x v="0"/>
    <x v="6190"/>
    <n v="12.35"/>
    <n v="117.0124"/>
    <n v="4"/>
  </r>
  <r>
    <x v="1"/>
    <n v="6684"/>
    <s v="NCU18"/>
    <x v="5"/>
    <x v="2"/>
    <x v="2"/>
    <x v="0"/>
    <x v="1"/>
    <x v="0"/>
    <x v="6191"/>
    <n v="15.1"/>
    <n v="139.84960000000001"/>
    <n v="4"/>
  </r>
  <r>
    <x v="1"/>
    <n v="6685"/>
    <s v="NCE30"/>
    <x v="5"/>
    <x v="2"/>
    <x v="2"/>
    <x v="0"/>
    <x v="1"/>
    <x v="0"/>
    <x v="6192"/>
    <n v="16"/>
    <n v="210.39019999999999"/>
    <n v="4"/>
  </r>
  <r>
    <x v="1"/>
    <n v="6686"/>
    <s v="NCX30"/>
    <x v="5"/>
    <x v="2"/>
    <x v="2"/>
    <x v="0"/>
    <x v="1"/>
    <x v="0"/>
    <x v="6193"/>
    <n v="16.7"/>
    <n v="249.27760000000001"/>
    <n v="4"/>
  </r>
  <r>
    <x v="1"/>
    <n v="6687"/>
    <s v="NCF30"/>
    <x v="5"/>
    <x v="2"/>
    <x v="2"/>
    <x v="0"/>
    <x v="1"/>
    <x v="0"/>
    <x v="6194"/>
    <n v="17"/>
    <n v="124.6362"/>
    <n v="4"/>
  </r>
  <r>
    <x v="1"/>
    <n v="6688"/>
    <s v="NCH30"/>
    <x v="5"/>
    <x v="2"/>
    <x v="2"/>
    <x v="0"/>
    <x v="1"/>
    <x v="0"/>
    <x v="6195"/>
    <n v="17.100000000000001"/>
    <n v="114.386"/>
    <n v="4"/>
  </r>
  <r>
    <x v="1"/>
    <n v="6689"/>
    <s v="NCL30"/>
    <x v="5"/>
    <x v="2"/>
    <x v="2"/>
    <x v="0"/>
    <x v="1"/>
    <x v="0"/>
    <x v="6196"/>
    <n v="18.100000000000001"/>
    <n v="127.53360000000001"/>
    <n v="4"/>
  </r>
  <r>
    <x v="1"/>
    <n v="6690"/>
    <s v="NCI42"/>
    <x v="5"/>
    <x v="2"/>
    <x v="2"/>
    <x v="0"/>
    <x v="1"/>
    <x v="0"/>
    <x v="6197"/>
    <n v="18.75"/>
    <n v="207.09540000000001"/>
    <n v="4"/>
  </r>
  <r>
    <x v="1"/>
    <n v="6691"/>
    <s v="NCQ50"/>
    <x v="5"/>
    <x v="2"/>
    <x v="2"/>
    <x v="0"/>
    <x v="1"/>
    <x v="0"/>
    <x v="6198"/>
    <n v="18.75"/>
    <n v="215.2218"/>
    <n v="4"/>
  </r>
  <r>
    <x v="1"/>
    <n v="6692"/>
    <s v="NCL18"/>
    <x v="5"/>
    <x v="2"/>
    <x v="2"/>
    <x v="0"/>
    <x v="1"/>
    <x v="0"/>
    <x v="6199"/>
    <n v="18.850000000000001"/>
    <n v="194.61359999999999"/>
    <n v="4"/>
  </r>
  <r>
    <x v="1"/>
    <n v="6693"/>
    <s v="NCC06"/>
    <x v="5"/>
    <x v="2"/>
    <x v="2"/>
    <x v="0"/>
    <x v="1"/>
    <x v="0"/>
    <x v="6200"/>
    <n v="19"/>
    <n v="127.1336"/>
    <n v="4"/>
  </r>
  <r>
    <x v="1"/>
    <n v="6694"/>
    <s v="NCB18"/>
    <x v="5"/>
    <x v="2"/>
    <x v="2"/>
    <x v="0"/>
    <x v="1"/>
    <x v="0"/>
    <x v="5055"/>
    <n v="19.600000000000001"/>
    <n v="86.951400000000007"/>
    <n v="4"/>
  </r>
  <r>
    <x v="1"/>
    <n v="6695"/>
    <s v="NCI43"/>
    <x v="5"/>
    <x v="2"/>
    <x v="2"/>
    <x v="0"/>
    <x v="1"/>
    <x v="0"/>
    <x v="6201"/>
    <n v="19.850000000000001"/>
    <n v="49.537599999999998"/>
    <n v="4"/>
  </r>
  <r>
    <x v="1"/>
    <n v="6696"/>
    <s v="NCA06"/>
    <x v="5"/>
    <x v="2"/>
    <x v="2"/>
    <x v="0"/>
    <x v="1"/>
    <x v="0"/>
    <x v="6202"/>
    <n v="20.5"/>
    <n v="37.918999999999997"/>
    <n v="4"/>
  </r>
  <r>
    <x v="1"/>
    <n v="6697"/>
    <s v="NCE54"/>
    <x v="5"/>
    <x v="2"/>
    <x v="2"/>
    <x v="0"/>
    <x v="1"/>
    <x v="0"/>
    <x v="6203"/>
    <n v="20.7"/>
    <n v="73.935400000000001"/>
    <n v="4"/>
  </r>
  <r>
    <x v="1"/>
    <n v="6698"/>
    <s v="NCP06"/>
    <x v="5"/>
    <x v="2"/>
    <x v="2"/>
    <x v="0"/>
    <x v="1"/>
    <x v="0"/>
    <x v="6204"/>
    <n v="20.7"/>
    <n v="151.4366"/>
    <n v="4"/>
  </r>
  <r>
    <x v="1"/>
    <n v="6699"/>
    <s v="NCD54"/>
    <x v="5"/>
    <x v="2"/>
    <x v="2"/>
    <x v="0"/>
    <x v="1"/>
    <x v="0"/>
    <x v="6205"/>
    <n v="21.1"/>
    <n v="143.37860000000001"/>
    <n v="4"/>
  </r>
  <r>
    <x v="1"/>
    <n v="6700"/>
    <s v="FDM03"/>
    <x v="7"/>
    <x v="2"/>
    <x v="2"/>
    <x v="0"/>
    <x v="1"/>
    <x v="0"/>
    <x v="20"/>
    <n v="12.65"/>
    <n v="107.8938"/>
    <n v="4"/>
  </r>
  <r>
    <x v="1"/>
    <n v="6701"/>
    <s v="FDX15"/>
    <x v="7"/>
    <x v="2"/>
    <x v="2"/>
    <x v="0"/>
    <x v="1"/>
    <x v="0"/>
    <x v="6206"/>
    <n v="17.2"/>
    <n v="162.15780000000001"/>
    <n v="4"/>
  </r>
  <r>
    <x v="1"/>
    <n v="6702"/>
    <s v="FDR39"/>
    <x v="7"/>
    <x v="2"/>
    <x v="2"/>
    <x v="0"/>
    <x v="1"/>
    <x v="0"/>
    <x v="6207"/>
    <n v="20.350000000000001"/>
    <n v="184.1292"/>
    <n v="4"/>
  </r>
  <r>
    <x v="1"/>
    <n v="6703"/>
    <s v="NCM07"/>
    <x v="10"/>
    <x v="2"/>
    <x v="2"/>
    <x v="0"/>
    <x v="1"/>
    <x v="0"/>
    <x v="6208"/>
    <n v="9.3949999999999996"/>
    <n v="84.090800000000002"/>
    <n v="4"/>
  </r>
  <r>
    <x v="1"/>
    <n v="6704"/>
    <s v="NCK07"/>
    <x v="10"/>
    <x v="2"/>
    <x v="2"/>
    <x v="0"/>
    <x v="1"/>
    <x v="0"/>
    <x v="6209"/>
    <n v="10.65"/>
    <n v="164.15260000000001"/>
    <n v="4"/>
  </r>
  <r>
    <x v="1"/>
    <n v="6705"/>
    <s v="NCN19"/>
    <x v="10"/>
    <x v="2"/>
    <x v="2"/>
    <x v="0"/>
    <x v="1"/>
    <x v="0"/>
    <x v="20"/>
    <n v="13.1"/>
    <n v="189.25299999999999"/>
    <n v="4"/>
  </r>
  <r>
    <x v="1"/>
    <n v="6706"/>
    <s v="NCP50"/>
    <x v="10"/>
    <x v="2"/>
    <x v="2"/>
    <x v="0"/>
    <x v="1"/>
    <x v="0"/>
    <x v="6210"/>
    <n v="17.350000000000001"/>
    <n v="78.761799999999994"/>
    <n v="4"/>
  </r>
  <r>
    <x v="1"/>
    <n v="6707"/>
    <s v="NCN14"/>
    <x v="10"/>
    <x v="2"/>
    <x v="2"/>
    <x v="0"/>
    <x v="1"/>
    <x v="0"/>
    <x v="6211"/>
    <n v="19.100000000000001"/>
    <n v="182.76079999999999"/>
    <n v="4"/>
  </r>
  <r>
    <x v="1"/>
    <n v="6708"/>
    <s v="NCJ31"/>
    <x v="10"/>
    <x v="2"/>
    <x v="2"/>
    <x v="0"/>
    <x v="1"/>
    <x v="0"/>
    <x v="6212"/>
    <n v="19.2"/>
    <n v="243.0196"/>
    <n v="4"/>
  </r>
  <r>
    <x v="1"/>
    <n v="6709"/>
    <s v="FDL33"/>
    <x v="6"/>
    <x v="2"/>
    <x v="2"/>
    <x v="0"/>
    <x v="1"/>
    <x v="0"/>
    <x v="6213"/>
    <n v="7.2350000000000003"/>
    <n v="193.84520000000001"/>
    <n v="4"/>
  </r>
  <r>
    <x v="1"/>
    <n v="6710"/>
    <s v="FDR33"/>
    <x v="6"/>
    <x v="2"/>
    <x v="2"/>
    <x v="0"/>
    <x v="1"/>
    <x v="0"/>
    <x v="6214"/>
    <n v="7.31"/>
    <n v="110.357"/>
    <n v="4"/>
  </r>
  <r>
    <x v="1"/>
    <n v="6711"/>
    <s v="FDT21"/>
    <x v="6"/>
    <x v="2"/>
    <x v="2"/>
    <x v="0"/>
    <x v="1"/>
    <x v="0"/>
    <x v="6215"/>
    <n v="7.42"/>
    <n v="248.9092"/>
    <n v="4"/>
  </r>
  <r>
    <x v="1"/>
    <n v="6712"/>
    <s v="FDQ46"/>
    <x v="6"/>
    <x v="2"/>
    <x v="2"/>
    <x v="0"/>
    <x v="1"/>
    <x v="0"/>
    <x v="6216"/>
    <n v="7.51"/>
    <n v="113.7544"/>
    <n v="4"/>
  </r>
  <r>
    <x v="1"/>
    <n v="6713"/>
    <s v="FDQ34"/>
    <x v="6"/>
    <x v="2"/>
    <x v="2"/>
    <x v="0"/>
    <x v="1"/>
    <x v="0"/>
    <x v="6217"/>
    <n v="10.85"/>
    <n v="107.8622"/>
    <n v="4"/>
  </r>
  <r>
    <x v="1"/>
    <n v="6714"/>
    <s v="FDH58"/>
    <x v="6"/>
    <x v="2"/>
    <x v="2"/>
    <x v="0"/>
    <x v="1"/>
    <x v="0"/>
    <x v="6218"/>
    <n v="12.3"/>
    <n v="113.18340000000001"/>
    <n v="4"/>
  </r>
  <r>
    <x v="1"/>
    <n v="6715"/>
    <s v="FDF58"/>
    <x v="6"/>
    <x v="2"/>
    <x v="2"/>
    <x v="0"/>
    <x v="1"/>
    <x v="0"/>
    <x v="6219"/>
    <n v="13.3"/>
    <n v="64.950999999999993"/>
    <n v="4"/>
  </r>
  <r>
    <x v="1"/>
    <n v="6716"/>
    <s v="FDJ09"/>
    <x v="6"/>
    <x v="2"/>
    <x v="2"/>
    <x v="0"/>
    <x v="1"/>
    <x v="0"/>
    <x v="20"/>
    <n v="15"/>
    <n v="43.474400000000003"/>
    <n v="4"/>
  </r>
  <r>
    <x v="1"/>
    <n v="6717"/>
    <s v="FDS57"/>
    <x v="6"/>
    <x v="2"/>
    <x v="2"/>
    <x v="0"/>
    <x v="1"/>
    <x v="0"/>
    <x v="4322"/>
    <n v="15.5"/>
    <n v="144.84700000000001"/>
    <n v="4"/>
  </r>
  <r>
    <x v="1"/>
    <n v="6718"/>
    <s v="FDI33"/>
    <x v="6"/>
    <x v="2"/>
    <x v="2"/>
    <x v="0"/>
    <x v="1"/>
    <x v="0"/>
    <x v="6220"/>
    <n v="16.5"/>
    <n v="92.814599999999999"/>
    <n v="4"/>
  </r>
  <r>
    <x v="1"/>
    <n v="6719"/>
    <s v="FDY10"/>
    <x v="6"/>
    <x v="2"/>
    <x v="2"/>
    <x v="0"/>
    <x v="1"/>
    <x v="0"/>
    <x v="6221"/>
    <n v="17.600000000000001"/>
    <n v="115.6176"/>
    <n v="4"/>
  </r>
  <r>
    <x v="1"/>
    <n v="6720"/>
    <s v="FDZ09"/>
    <x v="6"/>
    <x v="2"/>
    <x v="2"/>
    <x v="0"/>
    <x v="1"/>
    <x v="0"/>
    <x v="6222"/>
    <n v="17.600000000000001"/>
    <n v="164.88679999999999"/>
    <n v="4"/>
  </r>
  <r>
    <x v="1"/>
    <n v="6721"/>
    <s v="DRC25"/>
    <x v="4"/>
    <x v="2"/>
    <x v="2"/>
    <x v="0"/>
    <x v="1"/>
    <x v="0"/>
    <x v="6223"/>
    <n v="5.73"/>
    <n v="86.088200000000001"/>
    <n v="4"/>
  </r>
  <r>
    <x v="1"/>
    <n v="6722"/>
    <s v="DRJ01"/>
    <x v="4"/>
    <x v="2"/>
    <x v="2"/>
    <x v="0"/>
    <x v="1"/>
    <x v="0"/>
    <x v="6224"/>
    <n v="6.1349999999999998"/>
    <n v="161.02359999999999"/>
    <n v="4"/>
  </r>
  <r>
    <x v="1"/>
    <n v="6723"/>
    <s v="DRL60"/>
    <x v="4"/>
    <x v="2"/>
    <x v="2"/>
    <x v="0"/>
    <x v="1"/>
    <x v="0"/>
    <x v="6225"/>
    <n v="8.52"/>
    <n v="153.3682"/>
    <n v="4"/>
  </r>
  <r>
    <x v="1"/>
    <n v="6724"/>
    <s v="DRH13"/>
    <x v="4"/>
    <x v="2"/>
    <x v="2"/>
    <x v="0"/>
    <x v="1"/>
    <x v="0"/>
    <x v="6226"/>
    <n v="8.5749999999999993"/>
    <n v="106.628"/>
    <n v="4"/>
  </r>
  <r>
    <x v="1"/>
    <n v="6725"/>
    <s v="DRF25"/>
    <x v="4"/>
    <x v="2"/>
    <x v="2"/>
    <x v="0"/>
    <x v="1"/>
    <x v="0"/>
    <x v="6227"/>
    <n v="9"/>
    <n v="34.918999999999997"/>
    <n v="4"/>
  </r>
  <r>
    <x v="1"/>
    <n v="6726"/>
    <s v="DRD37"/>
    <x v="4"/>
    <x v="2"/>
    <x v="2"/>
    <x v="0"/>
    <x v="1"/>
    <x v="0"/>
    <x v="6228"/>
    <n v="9.8000000000000007"/>
    <n v="45.206000000000003"/>
    <n v="4"/>
  </r>
  <r>
    <x v="1"/>
    <n v="6727"/>
    <s v="DRJ37"/>
    <x v="4"/>
    <x v="2"/>
    <x v="2"/>
    <x v="0"/>
    <x v="1"/>
    <x v="0"/>
    <x v="6229"/>
    <n v="10.8"/>
    <n v="151.9024"/>
    <n v="4"/>
  </r>
  <r>
    <x v="1"/>
    <n v="6728"/>
    <s v="DRE37"/>
    <x v="4"/>
    <x v="2"/>
    <x v="2"/>
    <x v="0"/>
    <x v="1"/>
    <x v="0"/>
    <x v="6230"/>
    <n v="13.5"/>
    <n v="189.9872"/>
    <n v="4"/>
  </r>
  <r>
    <x v="1"/>
    <n v="6729"/>
    <s v="DRG36"/>
    <x v="4"/>
    <x v="2"/>
    <x v="2"/>
    <x v="0"/>
    <x v="1"/>
    <x v="0"/>
    <x v="6231"/>
    <n v="14.15"/>
    <n v="170.51060000000001"/>
    <n v="4"/>
  </r>
  <r>
    <x v="1"/>
    <n v="6730"/>
    <s v="DRN36"/>
    <x v="4"/>
    <x v="2"/>
    <x v="2"/>
    <x v="0"/>
    <x v="1"/>
    <x v="0"/>
    <x v="20"/>
    <n v="15.2"/>
    <n v="96.675200000000004"/>
    <n v="4"/>
  </r>
  <r>
    <x v="1"/>
    <n v="6731"/>
    <s v="DRI25"/>
    <x v="4"/>
    <x v="2"/>
    <x v="2"/>
    <x v="0"/>
    <x v="1"/>
    <x v="0"/>
    <x v="6232"/>
    <n v="19.600000000000001"/>
    <n v="56.261400000000002"/>
    <n v="4"/>
  </r>
  <r>
    <x v="1"/>
    <n v="6732"/>
    <s v="DRH49"/>
    <x v="4"/>
    <x v="2"/>
    <x v="2"/>
    <x v="0"/>
    <x v="1"/>
    <x v="0"/>
    <x v="6233"/>
    <n v="19.7"/>
    <n v="84.359200000000001"/>
    <n v="4"/>
  </r>
  <r>
    <x v="1"/>
    <n v="6733"/>
    <s v="FDC35"/>
    <x v="15"/>
    <x v="2"/>
    <x v="2"/>
    <x v="0"/>
    <x v="1"/>
    <x v="0"/>
    <x v="6234"/>
    <n v="7.4349999999999996"/>
    <n v="208.7638"/>
    <n v="4"/>
  </r>
  <r>
    <x v="0"/>
    <n v="6734"/>
    <s v="FDC60"/>
    <x v="13"/>
    <x v="2"/>
    <x v="2"/>
    <x v="0"/>
    <x v="1"/>
    <x v="0"/>
    <x v="6235"/>
    <n v="5.4249999999999998"/>
    <n v="88.351399999999998"/>
    <n v="4"/>
  </r>
  <r>
    <x v="0"/>
    <n v="6735"/>
    <s v="FDZ36"/>
    <x v="13"/>
    <x v="2"/>
    <x v="2"/>
    <x v="0"/>
    <x v="1"/>
    <x v="0"/>
    <x v="6236"/>
    <n v="6.0350000000000001"/>
    <n v="188.22399999999999"/>
    <n v="4"/>
  </r>
  <r>
    <x v="0"/>
    <n v="6736"/>
    <s v="FDT12"/>
    <x v="13"/>
    <x v="2"/>
    <x v="2"/>
    <x v="0"/>
    <x v="1"/>
    <x v="0"/>
    <x v="6237"/>
    <n v="6.2149999999999999"/>
    <n v="226.1062"/>
    <n v="4"/>
  </r>
  <r>
    <x v="0"/>
    <n v="6737"/>
    <s v="FDB49"/>
    <x v="13"/>
    <x v="2"/>
    <x v="2"/>
    <x v="0"/>
    <x v="1"/>
    <x v="0"/>
    <x v="6238"/>
    <n v="8.3000000000000007"/>
    <n v="98.738399999999999"/>
    <n v="4"/>
  </r>
  <r>
    <x v="0"/>
    <n v="6738"/>
    <s v="FDY12"/>
    <x v="13"/>
    <x v="2"/>
    <x v="2"/>
    <x v="0"/>
    <x v="1"/>
    <x v="0"/>
    <x v="6239"/>
    <n v="9.8000000000000007"/>
    <n v="49.800800000000002"/>
    <n v="4"/>
  </r>
  <r>
    <x v="0"/>
    <n v="6739"/>
    <s v="FDA47"/>
    <x v="13"/>
    <x v="2"/>
    <x v="2"/>
    <x v="0"/>
    <x v="1"/>
    <x v="0"/>
    <x v="6240"/>
    <n v="10.5"/>
    <n v="161.721"/>
    <n v="4"/>
  </r>
  <r>
    <x v="0"/>
    <n v="6740"/>
    <s v="FDB12"/>
    <x v="13"/>
    <x v="2"/>
    <x v="2"/>
    <x v="0"/>
    <x v="1"/>
    <x v="0"/>
    <x v="6241"/>
    <n v="11.15"/>
    <n v="102.06480000000001"/>
    <n v="4"/>
  </r>
  <r>
    <x v="0"/>
    <n v="6741"/>
    <s v="FDO48"/>
    <x v="13"/>
    <x v="2"/>
    <x v="2"/>
    <x v="0"/>
    <x v="1"/>
    <x v="0"/>
    <x v="6242"/>
    <n v="15"/>
    <n v="219.84559999999999"/>
    <n v="4"/>
  </r>
  <r>
    <x v="0"/>
    <n v="6742"/>
    <s v="FDX11"/>
    <x v="13"/>
    <x v="2"/>
    <x v="2"/>
    <x v="0"/>
    <x v="1"/>
    <x v="0"/>
    <x v="6243"/>
    <n v="16"/>
    <n v="181.46340000000001"/>
    <n v="4"/>
  </r>
  <r>
    <x v="0"/>
    <n v="6743"/>
    <s v="FDZ47"/>
    <x v="13"/>
    <x v="2"/>
    <x v="2"/>
    <x v="0"/>
    <x v="1"/>
    <x v="0"/>
    <x v="6244"/>
    <n v="20.7"/>
    <n v="97.2042"/>
    <n v="4"/>
  </r>
  <r>
    <x v="0"/>
    <n v="6744"/>
    <s v="FDQ11"/>
    <x v="8"/>
    <x v="2"/>
    <x v="2"/>
    <x v="0"/>
    <x v="1"/>
    <x v="0"/>
    <x v="6245"/>
    <n v="5.6950000000000003"/>
    <n v="256.59879999999998"/>
    <n v="4"/>
  </r>
  <r>
    <x v="0"/>
    <n v="6745"/>
    <s v="FDT11"/>
    <x v="8"/>
    <x v="2"/>
    <x v="2"/>
    <x v="0"/>
    <x v="1"/>
    <x v="0"/>
    <x v="6246"/>
    <n v="5.94"/>
    <n v="186.75559999999999"/>
    <n v="4"/>
  </r>
  <r>
    <x v="0"/>
    <n v="6746"/>
    <s v="FDT23"/>
    <x v="8"/>
    <x v="2"/>
    <x v="2"/>
    <x v="0"/>
    <x v="1"/>
    <x v="0"/>
    <x v="6247"/>
    <n v="7.72"/>
    <n v="77.598600000000005"/>
    <n v="4"/>
  </r>
  <r>
    <x v="0"/>
    <n v="6747"/>
    <s v="FDY47"/>
    <x v="8"/>
    <x v="2"/>
    <x v="2"/>
    <x v="0"/>
    <x v="1"/>
    <x v="0"/>
    <x v="6248"/>
    <n v="8.6"/>
    <n v="130.131"/>
    <n v="4"/>
  </r>
  <r>
    <x v="0"/>
    <n v="6748"/>
    <s v="FDR37"/>
    <x v="12"/>
    <x v="2"/>
    <x v="2"/>
    <x v="0"/>
    <x v="1"/>
    <x v="0"/>
    <x v="6249"/>
    <n v="16.5"/>
    <n v="183.32919999999999"/>
    <n v="4"/>
  </r>
  <r>
    <x v="0"/>
    <n v="6749"/>
    <s v="FDQ49"/>
    <x v="12"/>
    <x v="2"/>
    <x v="2"/>
    <x v="0"/>
    <x v="1"/>
    <x v="0"/>
    <x v="6250"/>
    <n v="20.2"/>
    <n v="157.66300000000001"/>
    <n v="4"/>
  </r>
  <r>
    <x v="0"/>
    <n v="6750"/>
    <s v="FDA37"/>
    <x v="3"/>
    <x v="2"/>
    <x v="2"/>
    <x v="0"/>
    <x v="1"/>
    <x v="0"/>
    <x v="6251"/>
    <n v="7.81"/>
    <n v="123.1046"/>
    <n v="4"/>
  </r>
  <r>
    <x v="0"/>
    <n v="6751"/>
    <s v="FDD26"/>
    <x v="3"/>
    <x v="2"/>
    <x v="2"/>
    <x v="0"/>
    <x v="1"/>
    <x v="0"/>
    <x v="6252"/>
    <n v="8.7100000000000009"/>
    <n v="183.39240000000001"/>
    <n v="4"/>
  </r>
  <r>
    <x v="0"/>
    <n v="6752"/>
    <s v="FDF38"/>
    <x v="3"/>
    <x v="2"/>
    <x v="2"/>
    <x v="0"/>
    <x v="1"/>
    <x v="0"/>
    <x v="6253"/>
    <n v="11.8"/>
    <n v="39.613799999999998"/>
    <n v="4"/>
  </r>
  <r>
    <x v="0"/>
    <n v="6753"/>
    <s v="FDM02"/>
    <x v="3"/>
    <x v="2"/>
    <x v="2"/>
    <x v="0"/>
    <x v="1"/>
    <x v="0"/>
    <x v="6254"/>
    <n v="12.5"/>
    <n v="87.119799999999998"/>
    <n v="4"/>
  </r>
  <r>
    <x v="0"/>
    <n v="6754"/>
    <s v="FDC14"/>
    <x v="3"/>
    <x v="2"/>
    <x v="2"/>
    <x v="0"/>
    <x v="1"/>
    <x v="0"/>
    <x v="6255"/>
    <n v="14.5"/>
    <n v="40.545400000000001"/>
    <n v="4"/>
  </r>
  <r>
    <x v="0"/>
    <n v="6755"/>
    <s v="FDH50"/>
    <x v="3"/>
    <x v="2"/>
    <x v="2"/>
    <x v="0"/>
    <x v="1"/>
    <x v="0"/>
    <x v="6256"/>
    <n v="15"/>
    <n v="185.1266"/>
    <n v="4"/>
  </r>
  <r>
    <x v="0"/>
    <n v="6756"/>
    <s v="FDJ26"/>
    <x v="3"/>
    <x v="2"/>
    <x v="2"/>
    <x v="0"/>
    <x v="1"/>
    <x v="0"/>
    <x v="6257"/>
    <n v="15.3"/>
    <n v="215.02180000000001"/>
    <n v="4"/>
  </r>
  <r>
    <x v="0"/>
    <n v="6757"/>
    <s v="FDZ25"/>
    <x v="3"/>
    <x v="2"/>
    <x v="2"/>
    <x v="0"/>
    <x v="1"/>
    <x v="0"/>
    <x v="6258"/>
    <n v="15.7"/>
    <n v="168.279"/>
    <n v="4"/>
  </r>
  <r>
    <x v="0"/>
    <n v="6758"/>
    <s v="FDW02"/>
    <x v="11"/>
    <x v="2"/>
    <x v="2"/>
    <x v="0"/>
    <x v="1"/>
    <x v="0"/>
    <x v="6259"/>
    <n v="4.8049999999999997"/>
    <n v="125.57040000000001"/>
    <n v="4"/>
  </r>
  <r>
    <x v="0"/>
    <n v="6759"/>
    <s v="FDW38"/>
    <x v="11"/>
    <x v="2"/>
    <x v="2"/>
    <x v="0"/>
    <x v="1"/>
    <x v="0"/>
    <x v="6260"/>
    <n v="5.3250000000000002"/>
    <n v="53.729799999999997"/>
    <n v="4"/>
  </r>
  <r>
    <x v="0"/>
    <n v="6760"/>
    <s v="FDX38"/>
    <x v="11"/>
    <x v="2"/>
    <x v="2"/>
    <x v="0"/>
    <x v="1"/>
    <x v="0"/>
    <x v="6261"/>
    <n v="10.5"/>
    <n v="45.937600000000003"/>
    <n v="4"/>
  </r>
  <r>
    <x v="0"/>
    <n v="6761"/>
    <s v="FDQ26"/>
    <x v="11"/>
    <x v="2"/>
    <x v="2"/>
    <x v="0"/>
    <x v="1"/>
    <x v="0"/>
    <x v="6262"/>
    <n v="13.5"/>
    <n v="57.856200000000001"/>
    <n v="4"/>
  </r>
  <r>
    <x v="0"/>
    <n v="6762"/>
    <s v="FDB03"/>
    <x v="11"/>
    <x v="2"/>
    <x v="2"/>
    <x v="0"/>
    <x v="1"/>
    <x v="0"/>
    <x v="6263"/>
    <n v="17.75"/>
    <n v="241.0538"/>
    <n v="4"/>
  </r>
  <r>
    <x v="0"/>
    <n v="6763"/>
    <s v="FDT26"/>
    <x v="11"/>
    <x v="2"/>
    <x v="2"/>
    <x v="0"/>
    <x v="1"/>
    <x v="0"/>
    <x v="6264"/>
    <n v="18.850000000000001"/>
    <n v="119.044"/>
    <n v="4"/>
  </r>
  <r>
    <x v="0"/>
    <n v="6764"/>
    <s v="FDV26"/>
    <x v="11"/>
    <x v="2"/>
    <x v="2"/>
    <x v="0"/>
    <x v="1"/>
    <x v="0"/>
    <x v="6265"/>
    <n v="20.25"/>
    <n v="196.27940000000001"/>
    <n v="4"/>
  </r>
  <r>
    <x v="0"/>
    <n v="6765"/>
    <s v="FDP40"/>
    <x v="2"/>
    <x v="2"/>
    <x v="2"/>
    <x v="0"/>
    <x v="1"/>
    <x v="0"/>
    <x v="6266"/>
    <n v="4.5549999999999997"/>
    <n v="112.6544"/>
    <n v="4"/>
  </r>
  <r>
    <x v="0"/>
    <n v="6766"/>
    <s v="FDH04"/>
    <x v="2"/>
    <x v="2"/>
    <x v="2"/>
    <x v="0"/>
    <x v="1"/>
    <x v="0"/>
    <x v="6267"/>
    <n v="6.1150000000000002"/>
    <n v="89.648799999999994"/>
    <n v="4"/>
  </r>
  <r>
    <x v="0"/>
    <n v="6767"/>
    <s v="FDD41"/>
    <x v="2"/>
    <x v="2"/>
    <x v="2"/>
    <x v="0"/>
    <x v="1"/>
    <x v="0"/>
    <x v="6268"/>
    <n v="6.7649999999999997"/>
    <n v="105.03060000000001"/>
    <n v="4"/>
  </r>
  <r>
    <x v="0"/>
    <n v="6768"/>
    <s v="FDM16"/>
    <x v="2"/>
    <x v="2"/>
    <x v="2"/>
    <x v="0"/>
    <x v="1"/>
    <x v="0"/>
    <x v="6269"/>
    <n v="8.1549999999999994"/>
    <n v="74.735399999999998"/>
    <n v="4"/>
  </r>
  <r>
    <x v="0"/>
    <n v="6769"/>
    <s v="FDI05"/>
    <x v="2"/>
    <x v="2"/>
    <x v="2"/>
    <x v="0"/>
    <x v="1"/>
    <x v="0"/>
    <x v="6270"/>
    <n v="8.35"/>
    <n v="74.435400000000001"/>
    <n v="4"/>
  </r>
  <r>
    <x v="0"/>
    <n v="6770"/>
    <s v="FDG05"/>
    <x v="2"/>
    <x v="2"/>
    <x v="2"/>
    <x v="0"/>
    <x v="1"/>
    <x v="0"/>
    <x v="6271"/>
    <n v="11"/>
    <n v="156.863"/>
    <n v="4"/>
  </r>
  <r>
    <x v="0"/>
    <n v="6771"/>
    <s v="FDA04"/>
    <x v="2"/>
    <x v="2"/>
    <x v="2"/>
    <x v="0"/>
    <x v="1"/>
    <x v="0"/>
    <x v="6272"/>
    <n v="11.3"/>
    <n v="257.2962"/>
    <n v="4"/>
  </r>
  <r>
    <x v="0"/>
    <n v="6772"/>
    <s v="FDI04"/>
    <x v="2"/>
    <x v="2"/>
    <x v="2"/>
    <x v="0"/>
    <x v="1"/>
    <x v="0"/>
    <x v="6273"/>
    <n v="13.65"/>
    <n v="198.4426"/>
    <n v="4"/>
  </r>
  <r>
    <x v="0"/>
    <n v="6773"/>
    <s v="FDP28"/>
    <x v="2"/>
    <x v="2"/>
    <x v="2"/>
    <x v="0"/>
    <x v="1"/>
    <x v="0"/>
    <x v="30"/>
    <n v="13.65"/>
    <n v="262.6936"/>
    <n v="4"/>
  </r>
  <r>
    <x v="0"/>
    <n v="6774"/>
    <s v="FDF28"/>
    <x v="2"/>
    <x v="2"/>
    <x v="2"/>
    <x v="0"/>
    <x v="1"/>
    <x v="0"/>
    <x v="6274"/>
    <n v="15.7"/>
    <n v="124.1046"/>
    <n v="4"/>
  </r>
  <r>
    <x v="0"/>
    <n v="6775"/>
    <s v="FDA40"/>
    <x v="2"/>
    <x v="2"/>
    <x v="2"/>
    <x v="0"/>
    <x v="1"/>
    <x v="0"/>
    <x v="6275"/>
    <n v="16"/>
    <n v="88.585599999999999"/>
    <n v="4"/>
  </r>
  <r>
    <x v="0"/>
    <n v="6776"/>
    <s v="FDY16"/>
    <x v="2"/>
    <x v="2"/>
    <x v="2"/>
    <x v="0"/>
    <x v="1"/>
    <x v="0"/>
    <x v="6276"/>
    <n v="18.350000000000001"/>
    <n v="184.42660000000001"/>
    <n v="4"/>
  </r>
  <r>
    <x v="0"/>
    <n v="6777"/>
    <s v="FDI41"/>
    <x v="2"/>
    <x v="2"/>
    <x v="2"/>
    <x v="0"/>
    <x v="1"/>
    <x v="0"/>
    <x v="6277"/>
    <n v="18.5"/>
    <n v="148.04179999999999"/>
    <n v="4"/>
  </r>
  <r>
    <x v="0"/>
    <n v="6778"/>
    <s v="FDE17"/>
    <x v="2"/>
    <x v="2"/>
    <x v="2"/>
    <x v="0"/>
    <x v="1"/>
    <x v="0"/>
    <x v="6278"/>
    <n v="20.100000000000001"/>
    <n v="149.53659999999999"/>
    <n v="4"/>
  </r>
  <r>
    <x v="0"/>
    <n v="6779"/>
    <s v="FDN56"/>
    <x v="0"/>
    <x v="2"/>
    <x v="2"/>
    <x v="0"/>
    <x v="1"/>
    <x v="0"/>
    <x v="3168"/>
    <n v="5.46"/>
    <n v="144.9786"/>
    <n v="4"/>
  </r>
  <r>
    <x v="0"/>
    <n v="6780"/>
    <s v="FDS56"/>
    <x v="0"/>
    <x v="2"/>
    <x v="2"/>
    <x v="0"/>
    <x v="1"/>
    <x v="0"/>
    <x v="6279"/>
    <n v="5.7850000000000001"/>
    <n v="260.72519999999997"/>
    <n v="4"/>
  </r>
  <r>
    <x v="0"/>
    <n v="6781"/>
    <s v="FDO31"/>
    <x v="0"/>
    <x v="2"/>
    <x v="2"/>
    <x v="0"/>
    <x v="1"/>
    <x v="0"/>
    <x v="6280"/>
    <n v="6.76"/>
    <n v="79.596000000000004"/>
    <n v="4"/>
  </r>
  <r>
    <x v="0"/>
    <n v="6782"/>
    <s v="FDD44"/>
    <x v="0"/>
    <x v="2"/>
    <x v="2"/>
    <x v="0"/>
    <x v="1"/>
    <x v="0"/>
    <x v="6281"/>
    <n v="8.0500000000000007"/>
    <n v="259.06459999999998"/>
    <n v="4"/>
  </r>
  <r>
    <x v="0"/>
    <n v="6783"/>
    <s v="FDV44"/>
    <x v="0"/>
    <x v="2"/>
    <x v="2"/>
    <x v="0"/>
    <x v="1"/>
    <x v="0"/>
    <x v="6282"/>
    <n v="8.3650000000000002"/>
    <n v="190.11879999999999"/>
    <n v="4"/>
  </r>
  <r>
    <x v="0"/>
    <n v="6784"/>
    <s v="FDU31"/>
    <x v="0"/>
    <x v="2"/>
    <x v="2"/>
    <x v="0"/>
    <x v="1"/>
    <x v="0"/>
    <x v="6283"/>
    <n v="10.5"/>
    <n v="217.95079999999999"/>
    <n v="4"/>
  </r>
  <r>
    <x v="0"/>
    <n v="6785"/>
    <s v="FDR55"/>
    <x v="0"/>
    <x v="2"/>
    <x v="2"/>
    <x v="0"/>
    <x v="1"/>
    <x v="0"/>
    <x v="6284"/>
    <n v="12.15"/>
    <n v="189.5872"/>
    <n v="4"/>
  </r>
  <r>
    <x v="0"/>
    <n v="6786"/>
    <s v="FDW19"/>
    <x v="0"/>
    <x v="2"/>
    <x v="2"/>
    <x v="0"/>
    <x v="1"/>
    <x v="0"/>
    <x v="6285"/>
    <n v="12.35"/>
    <n v="110.75700000000001"/>
    <n v="4"/>
  </r>
  <r>
    <x v="0"/>
    <n v="6787"/>
    <s v="FDK20"/>
    <x v="0"/>
    <x v="2"/>
    <x v="2"/>
    <x v="0"/>
    <x v="1"/>
    <x v="0"/>
    <x v="6286"/>
    <n v="12.6"/>
    <n v="124.5072"/>
    <n v="4"/>
  </r>
  <r>
    <x v="0"/>
    <n v="6788"/>
    <s v="FDS44"/>
    <x v="0"/>
    <x v="2"/>
    <x v="2"/>
    <x v="0"/>
    <x v="1"/>
    <x v="0"/>
    <x v="6287"/>
    <n v="12.65"/>
    <n v="239.65379999999999"/>
    <n v="4"/>
  </r>
  <r>
    <x v="0"/>
    <n v="6789"/>
    <s v="FDS31"/>
    <x v="0"/>
    <x v="2"/>
    <x v="2"/>
    <x v="0"/>
    <x v="1"/>
    <x v="0"/>
    <x v="6288"/>
    <n v="13.1"/>
    <n v="180.33179999999999"/>
    <n v="4"/>
  </r>
  <r>
    <x v="0"/>
    <n v="6790"/>
    <s v="FDS19"/>
    <x v="0"/>
    <x v="2"/>
    <x v="2"/>
    <x v="0"/>
    <x v="1"/>
    <x v="0"/>
    <x v="6289"/>
    <n v="13.8"/>
    <n v="76.001199999999997"/>
    <n v="4"/>
  </r>
  <r>
    <x v="0"/>
    <n v="6791"/>
    <s v="FDH45"/>
    <x v="0"/>
    <x v="2"/>
    <x v="2"/>
    <x v="0"/>
    <x v="1"/>
    <x v="0"/>
    <x v="6290"/>
    <n v="15.1"/>
    <n v="41.679600000000001"/>
    <n v="4"/>
  </r>
  <r>
    <x v="0"/>
    <n v="6792"/>
    <s v="FDO19"/>
    <x v="0"/>
    <x v="2"/>
    <x v="2"/>
    <x v="0"/>
    <x v="1"/>
    <x v="0"/>
    <x v="6291"/>
    <n v="17.7"/>
    <n v="48.303400000000003"/>
    <n v="4"/>
  </r>
  <r>
    <x v="0"/>
    <n v="6793"/>
    <s v="FDI08"/>
    <x v="0"/>
    <x v="2"/>
    <x v="2"/>
    <x v="0"/>
    <x v="1"/>
    <x v="0"/>
    <x v="6292"/>
    <n v="18.2"/>
    <n v="247.10919999999999"/>
    <n v="4"/>
  </r>
  <r>
    <x v="0"/>
    <n v="6794"/>
    <s v="FDW32"/>
    <x v="0"/>
    <x v="2"/>
    <x v="2"/>
    <x v="0"/>
    <x v="1"/>
    <x v="0"/>
    <x v="6293"/>
    <n v="18.350000000000001"/>
    <n v="84.388199999999998"/>
    <n v="4"/>
  </r>
  <r>
    <x v="0"/>
    <n v="6795"/>
    <s v="FDT32"/>
    <x v="0"/>
    <x v="2"/>
    <x v="2"/>
    <x v="0"/>
    <x v="1"/>
    <x v="0"/>
    <x v="6294"/>
    <n v="19"/>
    <n v="186.5214"/>
    <n v="4"/>
  </r>
  <r>
    <x v="0"/>
    <n v="6796"/>
    <s v="FDB57"/>
    <x v="0"/>
    <x v="2"/>
    <x v="2"/>
    <x v="0"/>
    <x v="1"/>
    <x v="0"/>
    <x v="6295"/>
    <n v="20.25"/>
    <n v="220.6772"/>
    <n v="4"/>
  </r>
  <r>
    <x v="0"/>
    <n v="6797"/>
    <s v="FDX31"/>
    <x v="0"/>
    <x v="2"/>
    <x v="2"/>
    <x v="0"/>
    <x v="1"/>
    <x v="0"/>
    <x v="6296"/>
    <n v="20.350000000000001"/>
    <n v="233.29580000000001"/>
    <n v="4"/>
  </r>
  <r>
    <x v="0"/>
    <n v="6798"/>
    <s v="FDP03"/>
    <x v="7"/>
    <x v="2"/>
    <x v="2"/>
    <x v="0"/>
    <x v="1"/>
    <x v="0"/>
    <x v="6297"/>
    <n v="5.15"/>
    <n v="121.83880000000001"/>
    <n v="4"/>
  </r>
  <r>
    <x v="0"/>
    <n v="6799"/>
    <s v="FDO27"/>
    <x v="7"/>
    <x v="2"/>
    <x v="2"/>
    <x v="0"/>
    <x v="1"/>
    <x v="0"/>
    <x v="6298"/>
    <n v="6.1749999999999998"/>
    <n v="94.375200000000007"/>
    <n v="4"/>
  </r>
  <r>
    <x v="0"/>
    <n v="6800"/>
    <s v="FDR15"/>
    <x v="7"/>
    <x v="2"/>
    <x v="2"/>
    <x v="0"/>
    <x v="1"/>
    <x v="0"/>
    <x v="6299"/>
    <n v="9.3000000000000007"/>
    <n v="153.23140000000001"/>
    <n v="4"/>
  </r>
  <r>
    <x v="0"/>
    <n v="6801"/>
    <s v="FDN03"/>
    <x v="7"/>
    <x v="2"/>
    <x v="2"/>
    <x v="0"/>
    <x v="1"/>
    <x v="0"/>
    <x v="6300"/>
    <n v="9.8000000000000007"/>
    <n v="249.64080000000001"/>
    <n v="4"/>
  </r>
  <r>
    <x v="0"/>
    <n v="6802"/>
    <s v="FDT27"/>
    <x v="7"/>
    <x v="2"/>
    <x v="2"/>
    <x v="0"/>
    <x v="1"/>
    <x v="0"/>
    <x v="6301"/>
    <n v="11.395"/>
    <n v="234.66159999999999"/>
    <n v="4"/>
  </r>
  <r>
    <x v="0"/>
    <n v="6803"/>
    <s v="FDT15"/>
    <x v="7"/>
    <x v="2"/>
    <x v="2"/>
    <x v="0"/>
    <x v="1"/>
    <x v="0"/>
    <x v="6302"/>
    <n v="12.15"/>
    <n v="184.29499999999999"/>
    <n v="4"/>
  </r>
  <r>
    <x v="0"/>
    <n v="6804"/>
    <s v="FDG33"/>
    <x v="14"/>
    <x v="2"/>
    <x v="2"/>
    <x v="0"/>
    <x v="1"/>
    <x v="0"/>
    <x v="6303"/>
    <n v="5.3650000000000002"/>
    <n v="171.07640000000001"/>
    <n v="4"/>
  </r>
  <r>
    <x v="0"/>
    <n v="6805"/>
    <s v="FDX22"/>
    <x v="6"/>
    <x v="2"/>
    <x v="2"/>
    <x v="0"/>
    <x v="1"/>
    <x v="0"/>
    <x v="6304"/>
    <n v="6.7850000000000001"/>
    <n v="208.7928"/>
    <n v="4"/>
  </r>
  <r>
    <x v="0"/>
    <n v="6806"/>
    <s v="FDC22"/>
    <x v="6"/>
    <x v="2"/>
    <x v="2"/>
    <x v="0"/>
    <x v="1"/>
    <x v="0"/>
    <x v="6305"/>
    <n v="6.89"/>
    <n v="193.982"/>
    <n v="4"/>
  </r>
  <r>
    <x v="0"/>
    <n v="6807"/>
    <s v="FDV10"/>
    <x v="6"/>
    <x v="2"/>
    <x v="2"/>
    <x v="0"/>
    <x v="1"/>
    <x v="0"/>
    <x v="20"/>
    <n v="7.6449999999999996"/>
    <n v="41.811199999999999"/>
    <n v="4"/>
  </r>
  <r>
    <x v="0"/>
    <n v="6808"/>
    <s v="FDX33"/>
    <x v="6"/>
    <x v="2"/>
    <x v="2"/>
    <x v="0"/>
    <x v="1"/>
    <x v="0"/>
    <x v="6306"/>
    <n v="9.1950000000000003"/>
    <n v="158.55779999999999"/>
    <n v="4"/>
  </r>
  <r>
    <x v="0"/>
    <n v="6809"/>
    <s v="FDI34"/>
    <x v="6"/>
    <x v="2"/>
    <x v="2"/>
    <x v="0"/>
    <x v="1"/>
    <x v="0"/>
    <x v="6307"/>
    <n v="10.65"/>
    <n v="232.36680000000001"/>
    <n v="4"/>
  </r>
  <r>
    <x v="0"/>
    <n v="6810"/>
    <s v="FDM09"/>
    <x v="6"/>
    <x v="2"/>
    <x v="2"/>
    <x v="0"/>
    <x v="1"/>
    <x v="0"/>
    <x v="6308"/>
    <n v="11.15"/>
    <n v="169.679"/>
    <n v="4"/>
  </r>
  <r>
    <x v="0"/>
    <n v="6811"/>
    <s v="FDO45"/>
    <x v="6"/>
    <x v="2"/>
    <x v="2"/>
    <x v="0"/>
    <x v="1"/>
    <x v="0"/>
    <x v="6309"/>
    <n v="13.15"/>
    <n v="89.585599999999999"/>
    <n v="4"/>
  </r>
  <r>
    <x v="0"/>
    <n v="6812"/>
    <s v="FDO09"/>
    <x v="6"/>
    <x v="2"/>
    <x v="2"/>
    <x v="0"/>
    <x v="1"/>
    <x v="0"/>
    <x v="6310"/>
    <n v="13.5"/>
    <n v="262.19099999999997"/>
    <n v="4"/>
  </r>
  <r>
    <x v="0"/>
    <n v="6813"/>
    <s v="FDY33"/>
    <x v="6"/>
    <x v="2"/>
    <x v="2"/>
    <x v="0"/>
    <x v="1"/>
    <x v="0"/>
    <x v="6311"/>
    <n v="14.5"/>
    <n v="159.42619999999999"/>
    <n v="4"/>
  </r>
  <r>
    <x v="0"/>
    <n v="6814"/>
    <s v="FDP45"/>
    <x v="6"/>
    <x v="2"/>
    <x v="2"/>
    <x v="0"/>
    <x v="1"/>
    <x v="0"/>
    <x v="6312"/>
    <n v="15.7"/>
    <n v="252.2724"/>
    <n v="4"/>
  </r>
  <r>
    <x v="0"/>
    <n v="6815"/>
    <s v="FDC34"/>
    <x v="6"/>
    <x v="2"/>
    <x v="2"/>
    <x v="0"/>
    <x v="1"/>
    <x v="0"/>
    <x v="6313"/>
    <n v="16"/>
    <n v="157.09719999999999"/>
    <n v="4"/>
  </r>
  <r>
    <x v="0"/>
    <n v="6816"/>
    <s v="FDY22"/>
    <x v="6"/>
    <x v="2"/>
    <x v="2"/>
    <x v="0"/>
    <x v="1"/>
    <x v="0"/>
    <x v="4909"/>
    <n v="16.5"/>
    <n v="144.5128"/>
    <n v="4"/>
  </r>
  <r>
    <x v="0"/>
    <n v="6817"/>
    <s v="FDR34"/>
    <x v="6"/>
    <x v="2"/>
    <x v="2"/>
    <x v="0"/>
    <x v="1"/>
    <x v="0"/>
    <x v="6314"/>
    <n v="17"/>
    <n v="229.43520000000001"/>
    <n v="4"/>
  </r>
  <r>
    <x v="0"/>
    <n v="6818"/>
    <s v="FDX57"/>
    <x v="6"/>
    <x v="2"/>
    <x v="2"/>
    <x v="0"/>
    <x v="1"/>
    <x v="0"/>
    <x v="6315"/>
    <n v="17.25"/>
    <n v="97.006799999999998"/>
    <n v="4"/>
  </r>
  <r>
    <x v="0"/>
    <n v="6819"/>
    <s v="DRY23"/>
    <x v="4"/>
    <x v="2"/>
    <x v="2"/>
    <x v="0"/>
    <x v="1"/>
    <x v="0"/>
    <x v="6316"/>
    <n v="9.3949999999999996"/>
    <n v="44.611199999999997"/>
    <n v="4"/>
  </r>
  <r>
    <x v="0"/>
    <n v="6820"/>
    <s v="DRC36"/>
    <x v="4"/>
    <x v="2"/>
    <x v="2"/>
    <x v="0"/>
    <x v="1"/>
    <x v="0"/>
    <x v="6317"/>
    <n v="13"/>
    <n v="175.00540000000001"/>
    <n v="4"/>
  </r>
  <r>
    <x v="0"/>
    <n v="6821"/>
    <s v="FDD47"/>
    <x v="15"/>
    <x v="2"/>
    <x v="2"/>
    <x v="0"/>
    <x v="1"/>
    <x v="0"/>
    <x v="6318"/>
    <n v="7.6"/>
    <n v="171.94479999999999"/>
    <n v="4"/>
  </r>
  <r>
    <x v="0"/>
    <n v="6822"/>
    <s v="FDD59"/>
    <x v="15"/>
    <x v="2"/>
    <x v="2"/>
    <x v="0"/>
    <x v="1"/>
    <x v="0"/>
    <x v="20"/>
    <n v="10.5"/>
    <n v="78.296000000000006"/>
    <n v="4"/>
  </r>
  <r>
    <x v="1"/>
    <n v="6823"/>
    <s v="FDS35"/>
    <x v="8"/>
    <x v="2"/>
    <x v="2"/>
    <x v="0"/>
    <x v="1"/>
    <x v="0"/>
    <x v="6319"/>
    <n v="9.3000000000000007"/>
    <n v="65.782600000000002"/>
    <n v="4"/>
  </r>
  <r>
    <x v="1"/>
    <n v="6824"/>
    <s v="FDS52"/>
    <x v="2"/>
    <x v="2"/>
    <x v="2"/>
    <x v="0"/>
    <x v="1"/>
    <x v="0"/>
    <x v="6320"/>
    <n v="8.89"/>
    <n v="99.701599999999999"/>
    <n v="4"/>
  </r>
  <r>
    <x v="1"/>
    <n v="6825"/>
    <s v="NCY29"/>
    <x v="1"/>
    <x v="2"/>
    <x v="2"/>
    <x v="0"/>
    <x v="1"/>
    <x v="0"/>
    <x v="6321"/>
    <n v="13.65"/>
    <n v="56.893000000000001"/>
    <n v="4"/>
  </r>
  <r>
    <x v="1"/>
    <n v="6826"/>
    <s v="NCW54"/>
    <x v="5"/>
    <x v="2"/>
    <x v="2"/>
    <x v="0"/>
    <x v="1"/>
    <x v="0"/>
    <x v="6322"/>
    <n v="7.5"/>
    <n v="55.358800000000002"/>
    <n v="4"/>
  </r>
  <r>
    <x v="0"/>
    <n v="6827"/>
    <s v="FDH60"/>
    <x v="13"/>
    <x v="2"/>
    <x v="2"/>
    <x v="0"/>
    <x v="1"/>
    <x v="0"/>
    <x v="6323"/>
    <n v="19.7"/>
    <n v="197.011"/>
    <n v="4"/>
  </r>
  <r>
    <x v="0"/>
    <n v="6828"/>
    <s v="FDB26"/>
    <x v="3"/>
    <x v="2"/>
    <x v="2"/>
    <x v="0"/>
    <x v="1"/>
    <x v="0"/>
    <x v="6324"/>
    <n v="14"/>
    <n v="51.463999999999999"/>
    <n v="4"/>
  </r>
  <r>
    <x v="0"/>
    <n v="6829"/>
    <s v="FDX39"/>
    <x v="7"/>
    <x v="2"/>
    <x v="2"/>
    <x v="0"/>
    <x v="1"/>
    <x v="0"/>
    <x v="6325"/>
    <n v="14.3"/>
    <n v="212.45859999999999"/>
    <n v="4"/>
  </r>
  <r>
    <x v="0"/>
    <n v="6830"/>
    <s v="FDO10"/>
    <x v="6"/>
    <x v="2"/>
    <x v="2"/>
    <x v="0"/>
    <x v="1"/>
    <x v="0"/>
    <x v="6326"/>
    <n v="13.65"/>
    <n v="55.558799999999998"/>
    <n v="4"/>
  </r>
  <r>
    <x v="1"/>
    <n v="6831"/>
    <s v="FDQ16"/>
    <x v="2"/>
    <x v="4"/>
    <x v="4"/>
    <x v="2"/>
    <x v="0"/>
    <x v="0"/>
    <x v="6327"/>
    <n v="19.7"/>
    <n v="108.0912"/>
    <n v="4"/>
  </r>
  <r>
    <x v="1"/>
    <n v="6832"/>
    <s v="DRH11"/>
    <x v="9"/>
    <x v="4"/>
    <x v="4"/>
    <x v="2"/>
    <x v="0"/>
    <x v="0"/>
    <x v="6328"/>
    <n v="5.98"/>
    <n v="55.6614"/>
    <n v="4"/>
  </r>
  <r>
    <x v="1"/>
    <n v="6833"/>
    <s v="FDX58"/>
    <x v="6"/>
    <x v="4"/>
    <x v="4"/>
    <x v="2"/>
    <x v="0"/>
    <x v="0"/>
    <x v="6329"/>
    <n v="13.15"/>
    <n v="182.69499999999999"/>
    <n v="4"/>
  </r>
  <r>
    <x v="1"/>
    <n v="6834"/>
    <s v="FDO60"/>
    <x v="13"/>
    <x v="5"/>
    <x v="5"/>
    <x v="2"/>
    <x v="0"/>
    <x v="0"/>
    <x v="6330"/>
    <n v="20"/>
    <n v="45.308599999999998"/>
    <n v="4"/>
  </r>
  <r>
    <x v="1"/>
    <n v="6835"/>
    <s v="FDH57"/>
    <x v="0"/>
    <x v="5"/>
    <x v="5"/>
    <x v="2"/>
    <x v="0"/>
    <x v="0"/>
    <x v="6331"/>
    <n v="10.895"/>
    <n v="132.92840000000001"/>
    <n v="4"/>
  </r>
  <r>
    <x v="1"/>
    <n v="6836"/>
    <s v="DRO35"/>
    <x v="9"/>
    <x v="5"/>
    <x v="5"/>
    <x v="2"/>
    <x v="0"/>
    <x v="0"/>
    <x v="6332"/>
    <n v="13.85"/>
    <n v="114.2492"/>
    <n v="4"/>
  </r>
  <r>
    <x v="1"/>
    <n v="6837"/>
    <s v="NCB42"/>
    <x v="1"/>
    <x v="5"/>
    <x v="5"/>
    <x v="2"/>
    <x v="0"/>
    <x v="0"/>
    <x v="6333"/>
    <n v="11.8"/>
    <n v="114.8492"/>
    <n v="4"/>
  </r>
  <r>
    <x v="1"/>
    <n v="6838"/>
    <s v="NCY05"/>
    <x v="1"/>
    <x v="5"/>
    <x v="5"/>
    <x v="2"/>
    <x v="0"/>
    <x v="0"/>
    <x v="6334"/>
    <n v="13.5"/>
    <n v="34.687399999999997"/>
    <n v="4"/>
  </r>
  <r>
    <x v="1"/>
    <n v="6839"/>
    <s v="NCK05"/>
    <x v="1"/>
    <x v="5"/>
    <x v="5"/>
    <x v="2"/>
    <x v="0"/>
    <x v="0"/>
    <x v="6335"/>
    <n v="20.100000000000001"/>
    <n v="59.3536"/>
    <n v="4"/>
  </r>
  <r>
    <x v="1"/>
    <n v="6840"/>
    <s v="NCW42"/>
    <x v="5"/>
    <x v="5"/>
    <x v="5"/>
    <x v="2"/>
    <x v="0"/>
    <x v="0"/>
    <x v="6336"/>
    <n v="18.2"/>
    <n v="220.7456"/>
    <n v="4"/>
  </r>
  <r>
    <x v="1"/>
    <n v="6841"/>
    <s v="FDE58"/>
    <x v="6"/>
    <x v="5"/>
    <x v="5"/>
    <x v="2"/>
    <x v="0"/>
    <x v="0"/>
    <x v="20"/>
    <n v="18.5"/>
    <n v="119.8124"/>
    <n v="4"/>
  </r>
  <r>
    <x v="1"/>
    <n v="6842"/>
    <s v="DRI25"/>
    <x v="4"/>
    <x v="5"/>
    <x v="5"/>
    <x v="2"/>
    <x v="0"/>
    <x v="0"/>
    <x v="6337"/>
    <n v="19.600000000000001"/>
    <n v="56.6614"/>
    <n v="4"/>
  </r>
  <r>
    <x v="1"/>
    <n v="6843"/>
    <s v="FDW23"/>
    <x v="13"/>
    <x v="4"/>
    <x v="4"/>
    <x v="2"/>
    <x v="0"/>
    <x v="0"/>
    <x v="6338"/>
    <n v="5.7649999999999997"/>
    <n v="37.016399999999997"/>
    <n v="4"/>
  </r>
  <r>
    <x v="1"/>
    <n v="6844"/>
    <s v="FDW24"/>
    <x v="13"/>
    <x v="4"/>
    <x v="4"/>
    <x v="2"/>
    <x v="0"/>
    <x v="0"/>
    <x v="6339"/>
    <n v="6.8"/>
    <n v="50.203400000000002"/>
    <n v="4"/>
  </r>
  <r>
    <x v="1"/>
    <n v="6845"/>
    <s v="FDY59"/>
    <x v="13"/>
    <x v="4"/>
    <x v="4"/>
    <x v="2"/>
    <x v="0"/>
    <x v="0"/>
    <x v="6340"/>
    <n v="8.1950000000000003"/>
    <n v="91.846199999999996"/>
    <n v="4"/>
  </r>
  <r>
    <x v="1"/>
    <n v="6846"/>
    <s v="FDF12"/>
    <x v="13"/>
    <x v="4"/>
    <x v="4"/>
    <x v="2"/>
    <x v="0"/>
    <x v="0"/>
    <x v="6341"/>
    <n v="8.2349999999999994"/>
    <n v="149.10759999999999"/>
    <n v="4"/>
  </r>
  <r>
    <x v="1"/>
    <n v="6847"/>
    <s v="FDK24"/>
    <x v="13"/>
    <x v="4"/>
    <x v="4"/>
    <x v="2"/>
    <x v="0"/>
    <x v="0"/>
    <x v="6342"/>
    <n v="9.1950000000000003"/>
    <n v="45.2744"/>
    <n v="4"/>
  </r>
  <r>
    <x v="1"/>
    <n v="6848"/>
    <s v="FDH12"/>
    <x v="13"/>
    <x v="4"/>
    <x v="4"/>
    <x v="2"/>
    <x v="0"/>
    <x v="0"/>
    <x v="6343"/>
    <n v="9.6"/>
    <n v="107.128"/>
    <n v="4"/>
  </r>
  <r>
    <x v="1"/>
    <n v="6849"/>
    <s v="FDI24"/>
    <x v="13"/>
    <x v="4"/>
    <x v="4"/>
    <x v="2"/>
    <x v="0"/>
    <x v="0"/>
    <x v="6344"/>
    <n v="10.3"/>
    <n v="177.637"/>
    <n v="4"/>
  </r>
  <r>
    <x v="1"/>
    <n v="6850"/>
    <s v="FDJ48"/>
    <x v="13"/>
    <x v="4"/>
    <x v="4"/>
    <x v="2"/>
    <x v="0"/>
    <x v="0"/>
    <x v="20"/>
    <n v="11.3"/>
    <n v="245.21180000000001"/>
    <n v="4"/>
  </r>
  <r>
    <x v="1"/>
    <n v="6851"/>
    <s v="FDN48"/>
    <x v="13"/>
    <x v="4"/>
    <x v="4"/>
    <x v="2"/>
    <x v="0"/>
    <x v="0"/>
    <x v="6345"/>
    <n v="13.35"/>
    <n v="93.080399999999997"/>
    <n v="4"/>
  </r>
  <r>
    <x v="1"/>
    <n v="6852"/>
    <s v="FDY48"/>
    <x v="13"/>
    <x v="4"/>
    <x v="4"/>
    <x v="2"/>
    <x v="0"/>
    <x v="0"/>
    <x v="6346"/>
    <n v="14"/>
    <n v="104.03319999999999"/>
    <n v="4"/>
  </r>
  <r>
    <x v="1"/>
    <n v="6853"/>
    <s v="FDN12"/>
    <x v="13"/>
    <x v="4"/>
    <x v="4"/>
    <x v="2"/>
    <x v="0"/>
    <x v="0"/>
    <x v="6347"/>
    <n v="15.6"/>
    <n v="110.2544"/>
    <n v="4"/>
  </r>
  <r>
    <x v="1"/>
    <n v="6854"/>
    <s v="FDP60"/>
    <x v="13"/>
    <x v="4"/>
    <x v="4"/>
    <x v="2"/>
    <x v="0"/>
    <x v="0"/>
    <x v="6348"/>
    <n v="17.350000000000001"/>
    <n v="102.30159999999999"/>
    <n v="4"/>
  </r>
  <r>
    <x v="1"/>
    <n v="6855"/>
    <s v="FDV36"/>
    <x v="13"/>
    <x v="4"/>
    <x v="4"/>
    <x v="2"/>
    <x v="0"/>
    <x v="0"/>
    <x v="5153"/>
    <n v="18.7"/>
    <n v="127.102"/>
    <n v="4"/>
  </r>
  <r>
    <x v="1"/>
    <n v="6856"/>
    <s v="FDP23"/>
    <x v="8"/>
    <x v="4"/>
    <x v="4"/>
    <x v="2"/>
    <x v="0"/>
    <x v="0"/>
    <x v="6349"/>
    <n v="6.71"/>
    <n v="218.31659999999999"/>
    <n v="4"/>
  </r>
  <r>
    <x v="1"/>
    <n v="6857"/>
    <s v="FDV23"/>
    <x v="8"/>
    <x v="4"/>
    <x v="4"/>
    <x v="2"/>
    <x v="0"/>
    <x v="0"/>
    <x v="6350"/>
    <n v="11"/>
    <n v="124.4046"/>
    <n v="4"/>
  </r>
  <r>
    <x v="1"/>
    <n v="6858"/>
    <s v="FDU23"/>
    <x v="8"/>
    <x v="4"/>
    <x v="4"/>
    <x v="2"/>
    <x v="0"/>
    <x v="0"/>
    <x v="6351"/>
    <n v="12.15"/>
    <n v="164.61840000000001"/>
    <n v="4"/>
  </r>
  <r>
    <x v="1"/>
    <n v="6859"/>
    <s v="FDR35"/>
    <x v="8"/>
    <x v="4"/>
    <x v="4"/>
    <x v="2"/>
    <x v="0"/>
    <x v="0"/>
    <x v="6352"/>
    <n v="12.5"/>
    <n v="198.9742"/>
    <n v="4"/>
  </r>
  <r>
    <x v="1"/>
    <n v="6860"/>
    <s v="FDW59"/>
    <x v="8"/>
    <x v="4"/>
    <x v="4"/>
    <x v="2"/>
    <x v="0"/>
    <x v="0"/>
    <x v="6353"/>
    <n v="13.15"/>
    <n v="84.3566"/>
    <n v="4"/>
  </r>
  <r>
    <x v="1"/>
    <n v="6861"/>
    <s v="FDP11"/>
    <x v="8"/>
    <x v="4"/>
    <x v="4"/>
    <x v="2"/>
    <x v="0"/>
    <x v="0"/>
    <x v="6354"/>
    <n v="15.85"/>
    <n v="217.51660000000001"/>
    <n v="4"/>
  </r>
  <r>
    <x v="1"/>
    <n v="6862"/>
    <s v="FDS47"/>
    <x v="8"/>
    <x v="4"/>
    <x v="4"/>
    <x v="2"/>
    <x v="0"/>
    <x v="0"/>
    <x v="20"/>
    <n v="16.75"/>
    <n v="88.785600000000002"/>
    <n v="4"/>
  </r>
  <r>
    <x v="1"/>
    <n v="6863"/>
    <s v="FDO13"/>
    <x v="12"/>
    <x v="4"/>
    <x v="4"/>
    <x v="2"/>
    <x v="0"/>
    <x v="0"/>
    <x v="6355"/>
    <n v="7.8650000000000002"/>
    <n v="164.55260000000001"/>
    <n v="4"/>
  </r>
  <r>
    <x v="1"/>
    <n v="6864"/>
    <s v="FDN13"/>
    <x v="12"/>
    <x v="4"/>
    <x v="4"/>
    <x v="2"/>
    <x v="0"/>
    <x v="0"/>
    <x v="6356"/>
    <n v="18.600000000000001"/>
    <n v="98.535799999999995"/>
    <n v="4"/>
  </r>
  <r>
    <x v="1"/>
    <n v="6865"/>
    <s v="FDI26"/>
    <x v="3"/>
    <x v="4"/>
    <x v="4"/>
    <x v="2"/>
    <x v="0"/>
    <x v="0"/>
    <x v="6357"/>
    <n v="5.94"/>
    <n v="177.1344"/>
    <n v="4"/>
  </r>
  <r>
    <x v="1"/>
    <n v="6866"/>
    <s v="FDK38"/>
    <x v="3"/>
    <x v="4"/>
    <x v="4"/>
    <x v="2"/>
    <x v="0"/>
    <x v="0"/>
    <x v="6358"/>
    <n v="6.65"/>
    <n v="149.3734"/>
    <n v="4"/>
  </r>
  <r>
    <x v="1"/>
    <n v="6867"/>
    <s v="FDK14"/>
    <x v="3"/>
    <x v="4"/>
    <x v="4"/>
    <x v="2"/>
    <x v="0"/>
    <x v="0"/>
    <x v="6359"/>
    <n v="6.98"/>
    <n v="82.8934"/>
    <n v="4"/>
  </r>
  <r>
    <x v="1"/>
    <n v="6868"/>
    <s v="FDT49"/>
    <x v="3"/>
    <x v="4"/>
    <x v="4"/>
    <x v="2"/>
    <x v="0"/>
    <x v="0"/>
    <x v="6360"/>
    <n v="7"/>
    <n v="104.828"/>
    <n v="4"/>
  </r>
  <r>
    <x v="1"/>
    <n v="6869"/>
    <s v="FDS49"/>
    <x v="3"/>
    <x v="4"/>
    <x v="4"/>
    <x v="2"/>
    <x v="0"/>
    <x v="0"/>
    <x v="6361"/>
    <n v="9"/>
    <n v="78.364400000000003"/>
    <n v="4"/>
  </r>
  <r>
    <x v="1"/>
    <n v="6870"/>
    <s v="FDS01"/>
    <x v="3"/>
    <x v="4"/>
    <x v="4"/>
    <x v="2"/>
    <x v="0"/>
    <x v="0"/>
    <x v="6362"/>
    <n v="11.6"/>
    <n v="177.36859999999999"/>
    <n v="4"/>
  </r>
  <r>
    <x v="1"/>
    <n v="6871"/>
    <s v="FDB50"/>
    <x v="3"/>
    <x v="4"/>
    <x v="4"/>
    <x v="2"/>
    <x v="0"/>
    <x v="0"/>
    <x v="6363"/>
    <n v="13"/>
    <n v="76.798599999999993"/>
    <n v="4"/>
  </r>
  <r>
    <x v="1"/>
    <n v="6872"/>
    <s v="FDP25"/>
    <x v="3"/>
    <x v="4"/>
    <x v="4"/>
    <x v="2"/>
    <x v="0"/>
    <x v="0"/>
    <x v="6364"/>
    <n v="15.2"/>
    <n v="216.58240000000001"/>
    <n v="4"/>
  </r>
  <r>
    <x v="1"/>
    <n v="6873"/>
    <s v="FDC38"/>
    <x v="3"/>
    <x v="4"/>
    <x v="4"/>
    <x v="2"/>
    <x v="0"/>
    <x v="0"/>
    <x v="6365"/>
    <n v="15.7"/>
    <n v="134.29419999999999"/>
    <n v="4"/>
  </r>
  <r>
    <x v="1"/>
    <n v="6874"/>
    <s v="FDC50"/>
    <x v="3"/>
    <x v="4"/>
    <x v="4"/>
    <x v="2"/>
    <x v="0"/>
    <x v="0"/>
    <x v="6366"/>
    <n v="15.85"/>
    <n v="94.409400000000005"/>
    <n v="4"/>
  </r>
  <r>
    <x v="1"/>
    <n v="6875"/>
    <s v="FDN02"/>
    <x v="3"/>
    <x v="4"/>
    <x v="4"/>
    <x v="2"/>
    <x v="0"/>
    <x v="0"/>
    <x v="6367"/>
    <n v="16.5"/>
    <n v="206.8638"/>
    <n v="4"/>
  </r>
  <r>
    <x v="1"/>
    <n v="6876"/>
    <s v="FDD02"/>
    <x v="3"/>
    <x v="4"/>
    <x v="4"/>
    <x v="2"/>
    <x v="0"/>
    <x v="0"/>
    <x v="6368"/>
    <n v="16.600000000000001"/>
    <n v="118.41240000000001"/>
    <n v="4"/>
  </r>
  <r>
    <x v="1"/>
    <n v="6877"/>
    <s v="FDY50"/>
    <x v="11"/>
    <x v="4"/>
    <x v="4"/>
    <x v="2"/>
    <x v="0"/>
    <x v="0"/>
    <x v="6369"/>
    <n v="5.8"/>
    <n v="87.8172"/>
    <n v="4"/>
  </r>
  <r>
    <x v="1"/>
    <n v="6878"/>
    <s v="FDB27"/>
    <x v="11"/>
    <x v="4"/>
    <x v="4"/>
    <x v="2"/>
    <x v="0"/>
    <x v="0"/>
    <x v="6370"/>
    <n v="7.5750000000000002"/>
    <n v="196.57679999999999"/>
    <n v="4"/>
  </r>
  <r>
    <x v="1"/>
    <n v="6879"/>
    <s v="FDB16"/>
    <x v="11"/>
    <x v="4"/>
    <x v="4"/>
    <x v="2"/>
    <x v="0"/>
    <x v="0"/>
    <x v="6371"/>
    <n v="8.2100000000000009"/>
    <n v="87.619799999999998"/>
    <n v="4"/>
  </r>
  <r>
    <x v="1"/>
    <n v="6880"/>
    <s v="DRG27"/>
    <x v="11"/>
    <x v="4"/>
    <x v="4"/>
    <x v="2"/>
    <x v="0"/>
    <x v="0"/>
    <x v="6372"/>
    <n v="8.8949999999999996"/>
    <n v="39.113799999999998"/>
    <n v="4"/>
  </r>
  <r>
    <x v="1"/>
    <n v="6881"/>
    <s v="FDC04"/>
    <x v="11"/>
    <x v="4"/>
    <x v="4"/>
    <x v="2"/>
    <x v="0"/>
    <x v="0"/>
    <x v="6373"/>
    <n v="15.6"/>
    <n v="241.3854"/>
    <n v="4"/>
  </r>
  <r>
    <x v="1"/>
    <n v="6882"/>
    <s v="FDV02"/>
    <x v="11"/>
    <x v="4"/>
    <x v="4"/>
    <x v="2"/>
    <x v="0"/>
    <x v="0"/>
    <x v="6374"/>
    <n v="16.75"/>
    <n v="172.41059999999999"/>
    <n v="4"/>
  </r>
  <r>
    <x v="1"/>
    <n v="6883"/>
    <s v="FDT38"/>
    <x v="11"/>
    <x v="4"/>
    <x v="4"/>
    <x v="2"/>
    <x v="0"/>
    <x v="0"/>
    <x v="6375"/>
    <n v="18.7"/>
    <n v="83.156599999999997"/>
    <n v="4"/>
  </r>
  <r>
    <x v="1"/>
    <n v="6884"/>
    <s v="FDY52"/>
    <x v="2"/>
    <x v="4"/>
    <x v="4"/>
    <x v="2"/>
    <x v="0"/>
    <x v="0"/>
    <x v="6376"/>
    <n v="6.3650000000000002"/>
    <n v="63.253599999999999"/>
    <n v="4"/>
  </r>
  <r>
    <x v="1"/>
    <n v="6885"/>
    <s v="FDR04"/>
    <x v="2"/>
    <x v="4"/>
    <x v="4"/>
    <x v="2"/>
    <x v="0"/>
    <x v="0"/>
    <x v="6377"/>
    <n v="7.0750000000000002"/>
    <n v="97.006799999999998"/>
    <n v="4"/>
  </r>
  <r>
    <x v="1"/>
    <n v="6886"/>
    <s v="FDD17"/>
    <x v="2"/>
    <x v="4"/>
    <x v="4"/>
    <x v="2"/>
    <x v="0"/>
    <x v="0"/>
    <x v="6378"/>
    <n v="7.5"/>
    <n v="238.79060000000001"/>
    <n v="4"/>
  </r>
  <r>
    <x v="1"/>
    <n v="6887"/>
    <s v="FDE16"/>
    <x v="2"/>
    <x v="4"/>
    <x v="4"/>
    <x v="2"/>
    <x v="0"/>
    <x v="0"/>
    <x v="6379"/>
    <n v="8.8949999999999996"/>
    <n v="207.8954"/>
    <n v="4"/>
  </r>
  <r>
    <x v="1"/>
    <n v="6888"/>
    <s v="FDZ04"/>
    <x v="2"/>
    <x v="4"/>
    <x v="4"/>
    <x v="2"/>
    <x v="0"/>
    <x v="0"/>
    <x v="6380"/>
    <n v="9.31"/>
    <n v="61.350999999999999"/>
    <n v="4"/>
  </r>
  <r>
    <x v="1"/>
    <n v="6889"/>
    <s v="FDE53"/>
    <x v="2"/>
    <x v="4"/>
    <x v="4"/>
    <x v="2"/>
    <x v="0"/>
    <x v="0"/>
    <x v="6381"/>
    <n v="10.895"/>
    <n v="106.128"/>
    <n v="4"/>
  </r>
  <r>
    <x v="1"/>
    <n v="6890"/>
    <s v="FDF41"/>
    <x v="2"/>
    <x v="4"/>
    <x v="4"/>
    <x v="2"/>
    <x v="0"/>
    <x v="0"/>
    <x v="6382"/>
    <n v="12.15"/>
    <n v="246.846"/>
    <n v="4"/>
  </r>
  <r>
    <x v="1"/>
    <n v="6891"/>
    <s v="FDG04"/>
    <x v="2"/>
    <x v="4"/>
    <x v="4"/>
    <x v="2"/>
    <x v="0"/>
    <x v="0"/>
    <x v="6383"/>
    <n v="13.1"/>
    <n v="187.5898"/>
    <n v="4"/>
  </r>
  <r>
    <x v="1"/>
    <n v="6892"/>
    <s v="FDI28"/>
    <x v="2"/>
    <x v="4"/>
    <x v="4"/>
    <x v="2"/>
    <x v="0"/>
    <x v="0"/>
    <x v="6384"/>
    <n v="14.3"/>
    <n v="79.630200000000002"/>
    <n v="4"/>
  </r>
  <r>
    <x v="1"/>
    <n v="6893"/>
    <s v="FDT04"/>
    <x v="2"/>
    <x v="4"/>
    <x v="4"/>
    <x v="2"/>
    <x v="0"/>
    <x v="0"/>
    <x v="6385"/>
    <n v="17.25"/>
    <n v="40.182200000000002"/>
    <n v="4"/>
  </r>
  <r>
    <x v="1"/>
    <n v="6894"/>
    <s v="FDF04"/>
    <x v="2"/>
    <x v="4"/>
    <x v="4"/>
    <x v="2"/>
    <x v="0"/>
    <x v="0"/>
    <x v="6386"/>
    <n v="17.5"/>
    <n v="257.73039999999997"/>
    <n v="4"/>
  </r>
  <r>
    <x v="1"/>
    <n v="6895"/>
    <s v="FDK52"/>
    <x v="2"/>
    <x v="4"/>
    <x v="4"/>
    <x v="2"/>
    <x v="0"/>
    <x v="0"/>
    <x v="6387"/>
    <n v="18.25"/>
    <n v="226.1062"/>
    <n v="4"/>
  </r>
  <r>
    <x v="1"/>
    <n v="6896"/>
    <s v="FDX43"/>
    <x v="0"/>
    <x v="4"/>
    <x v="4"/>
    <x v="2"/>
    <x v="0"/>
    <x v="0"/>
    <x v="6388"/>
    <n v="5.6550000000000002"/>
    <n v="165.85"/>
    <n v="4"/>
  </r>
  <r>
    <x v="1"/>
    <n v="6897"/>
    <s v="FDZ55"/>
    <x v="0"/>
    <x v="4"/>
    <x v="4"/>
    <x v="2"/>
    <x v="0"/>
    <x v="0"/>
    <x v="6389"/>
    <n v="6.0549999999999997"/>
    <n v="160.892"/>
    <n v="4"/>
  </r>
  <r>
    <x v="1"/>
    <n v="6898"/>
    <s v="FDA31"/>
    <x v="0"/>
    <x v="4"/>
    <x v="4"/>
    <x v="2"/>
    <x v="0"/>
    <x v="0"/>
    <x v="6390"/>
    <n v="7.1"/>
    <n v="171.708"/>
    <n v="4"/>
  </r>
  <r>
    <x v="1"/>
    <n v="6899"/>
    <s v="FDX20"/>
    <x v="0"/>
    <x v="4"/>
    <x v="4"/>
    <x v="2"/>
    <x v="0"/>
    <x v="0"/>
    <x v="6391"/>
    <n v="7.3650000000000002"/>
    <n v="225.172"/>
    <n v="4"/>
  </r>
  <r>
    <x v="1"/>
    <n v="6900"/>
    <s v="FDJ56"/>
    <x v="0"/>
    <x v="4"/>
    <x v="4"/>
    <x v="2"/>
    <x v="0"/>
    <x v="0"/>
    <x v="6392"/>
    <n v="8.9849999999999994"/>
    <n v="101.77"/>
    <n v="4"/>
  </r>
  <r>
    <x v="1"/>
    <n v="6901"/>
    <s v="FDK56"/>
    <x v="0"/>
    <x v="4"/>
    <x v="4"/>
    <x v="2"/>
    <x v="0"/>
    <x v="0"/>
    <x v="6393"/>
    <n v="9.6950000000000003"/>
    <n v="185.28980000000001"/>
    <n v="4"/>
  </r>
  <r>
    <x v="1"/>
    <n v="6902"/>
    <s v="FDV31"/>
    <x v="0"/>
    <x v="4"/>
    <x v="4"/>
    <x v="2"/>
    <x v="0"/>
    <x v="0"/>
    <x v="6394"/>
    <n v="9.8000000000000007"/>
    <n v="175.33699999999999"/>
    <n v="4"/>
  </r>
  <r>
    <x v="1"/>
    <n v="6903"/>
    <s v="FDJ32"/>
    <x v="0"/>
    <x v="4"/>
    <x v="4"/>
    <x v="2"/>
    <x v="0"/>
    <x v="0"/>
    <x v="6395"/>
    <n v="10.695"/>
    <n v="60.453600000000002"/>
    <n v="4"/>
  </r>
  <r>
    <x v="1"/>
    <n v="6904"/>
    <s v="FDU07"/>
    <x v="0"/>
    <x v="4"/>
    <x v="4"/>
    <x v="2"/>
    <x v="0"/>
    <x v="0"/>
    <x v="6396"/>
    <n v="11.1"/>
    <n v="152.8366"/>
    <n v="4"/>
  </r>
  <r>
    <x v="1"/>
    <n v="6905"/>
    <s v="FDX08"/>
    <x v="0"/>
    <x v="4"/>
    <x v="4"/>
    <x v="2"/>
    <x v="0"/>
    <x v="0"/>
    <x v="6397"/>
    <n v="12.85"/>
    <n v="179.33179999999999"/>
    <n v="4"/>
  </r>
  <r>
    <x v="1"/>
    <n v="6906"/>
    <s v="FDX55"/>
    <x v="0"/>
    <x v="4"/>
    <x v="4"/>
    <x v="2"/>
    <x v="0"/>
    <x v="0"/>
    <x v="20"/>
    <n v="15.1"/>
    <n v="216.41659999999999"/>
    <n v="4"/>
  </r>
  <r>
    <x v="1"/>
    <n v="6907"/>
    <s v="FDF32"/>
    <x v="0"/>
    <x v="4"/>
    <x v="4"/>
    <x v="2"/>
    <x v="0"/>
    <x v="0"/>
    <x v="6398"/>
    <n v="16.350000000000001"/>
    <n v="198.9426"/>
    <n v="4"/>
  </r>
  <r>
    <x v="1"/>
    <n v="6908"/>
    <s v="FDY19"/>
    <x v="0"/>
    <x v="4"/>
    <x v="4"/>
    <x v="2"/>
    <x v="0"/>
    <x v="0"/>
    <x v="6399"/>
    <n v="19.75"/>
    <n v="116.5466"/>
    <n v="4"/>
  </r>
  <r>
    <x v="1"/>
    <n v="6909"/>
    <s v="FDB45"/>
    <x v="0"/>
    <x v="4"/>
    <x v="4"/>
    <x v="2"/>
    <x v="0"/>
    <x v="0"/>
    <x v="6400"/>
    <n v="20.85"/>
    <n v="103.3306"/>
    <n v="4"/>
  </r>
  <r>
    <x v="1"/>
    <n v="6910"/>
    <s v="DRF23"/>
    <x v="9"/>
    <x v="4"/>
    <x v="4"/>
    <x v="2"/>
    <x v="0"/>
    <x v="0"/>
    <x v="6401"/>
    <n v="4.6100000000000003"/>
    <n v="174.43960000000001"/>
    <n v="4"/>
  </r>
  <r>
    <x v="1"/>
    <n v="6911"/>
    <s v="DRK11"/>
    <x v="9"/>
    <x v="4"/>
    <x v="4"/>
    <x v="2"/>
    <x v="0"/>
    <x v="0"/>
    <x v="20"/>
    <n v="8.2100000000000009"/>
    <n v="148.23920000000001"/>
    <n v="4"/>
  </r>
  <r>
    <x v="1"/>
    <n v="6912"/>
    <s v="DRG23"/>
    <x v="9"/>
    <x v="4"/>
    <x v="4"/>
    <x v="2"/>
    <x v="0"/>
    <x v="0"/>
    <x v="6402"/>
    <n v="8.8800000000000008"/>
    <n v="152.56819999999999"/>
    <n v="4"/>
  </r>
  <r>
    <x v="1"/>
    <n v="6913"/>
    <s v="DRK59"/>
    <x v="9"/>
    <x v="4"/>
    <x v="4"/>
    <x v="2"/>
    <x v="0"/>
    <x v="0"/>
    <x v="20"/>
    <n v="8.8949999999999996"/>
    <n v="232.9616"/>
    <n v="4"/>
  </r>
  <r>
    <x v="1"/>
    <n v="6914"/>
    <s v="DRJ11"/>
    <x v="9"/>
    <x v="4"/>
    <x v="4"/>
    <x v="2"/>
    <x v="0"/>
    <x v="0"/>
    <x v="20"/>
    <n v="9.5"/>
    <n v="190.9872"/>
    <n v="4"/>
  </r>
  <r>
    <x v="1"/>
    <n v="6915"/>
    <s v="DRO59"/>
    <x v="9"/>
    <x v="4"/>
    <x v="4"/>
    <x v="2"/>
    <x v="0"/>
    <x v="0"/>
    <x v="6403"/>
    <n v="11.8"/>
    <n v="75.001199999999997"/>
    <n v="4"/>
  </r>
  <r>
    <x v="1"/>
    <n v="6916"/>
    <s v="DRH23"/>
    <x v="9"/>
    <x v="4"/>
    <x v="4"/>
    <x v="2"/>
    <x v="1"/>
    <x v="0"/>
    <x v="6404"/>
    <n v="14.65"/>
    <n v="56.461399999999998"/>
    <n v="4"/>
  </r>
  <r>
    <x v="1"/>
    <n v="6917"/>
    <s v="DRN59"/>
    <x v="9"/>
    <x v="4"/>
    <x v="4"/>
    <x v="2"/>
    <x v="1"/>
    <x v="0"/>
    <x v="6405"/>
    <n v="15"/>
    <n v="45.506"/>
    <n v="4"/>
  </r>
  <r>
    <x v="1"/>
    <n v="6918"/>
    <s v="DRJ23"/>
    <x v="9"/>
    <x v="4"/>
    <x v="4"/>
    <x v="2"/>
    <x v="1"/>
    <x v="0"/>
    <x v="6406"/>
    <n v="18.350000000000001"/>
    <n v="187.68719999999999"/>
    <n v="4"/>
  </r>
  <r>
    <x v="1"/>
    <n v="6919"/>
    <s v="NCO05"/>
    <x v="1"/>
    <x v="4"/>
    <x v="4"/>
    <x v="2"/>
    <x v="1"/>
    <x v="0"/>
    <x v="6407"/>
    <n v="7.27"/>
    <n v="98.638400000000004"/>
    <n v="4"/>
  </r>
  <r>
    <x v="1"/>
    <n v="6920"/>
    <s v="NCJ17"/>
    <x v="1"/>
    <x v="4"/>
    <x v="4"/>
    <x v="2"/>
    <x v="1"/>
    <x v="0"/>
    <x v="6408"/>
    <n v="7.68"/>
    <n v="84.922399999999996"/>
    <n v="4"/>
  </r>
  <r>
    <x v="1"/>
    <n v="6921"/>
    <s v="NCI17"/>
    <x v="1"/>
    <x v="4"/>
    <x v="4"/>
    <x v="2"/>
    <x v="1"/>
    <x v="0"/>
    <x v="6409"/>
    <n v="8.6449999999999996"/>
    <n v="96.641000000000005"/>
    <n v="4"/>
  </r>
  <r>
    <x v="1"/>
    <n v="6922"/>
    <s v="NCL29"/>
    <x v="1"/>
    <x v="4"/>
    <x v="4"/>
    <x v="2"/>
    <x v="1"/>
    <x v="0"/>
    <x v="6410"/>
    <n v="9.6950000000000003"/>
    <n v="158.96039999999999"/>
    <n v="4"/>
  </r>
  <r>
    <x v="1"/>
    <n v="6923"/>
    <s v="NCX29"/>
    <x v="1"/>
    <x v="4"/>
    <x v="4"/>
    <x v="2"/>
    <x v="1"/>
    <x v="0"/>
    <x v="6411"/>
    <n v="10"/>
    <n v="145.61019999999999"/>
    <n v="4"/>
  </r>
  <r>
    <x v="1"/>
    <n v="6924"/>
    <s v="NCR05"/>
    <x v="1"/>
    <x v="4"/>
    <x v="4"/>
    <x v="2"/>
    <x v="1"/>
    <x v="0"/>
    <x v="6412"/>
    <n v="10.1"/>
    <n v="200.20840000000001"/>
    <n v="4"/>
  </r>
  <r>
    <x v="1"/>
    <n v="6925"/>
    <s v="NCV05"/>
    <x v="1"/>
    <x v="4"/>
    <x v="4"/>
    <x v="2"/>
    <x v="1"/>
    <x v="0"/>
    <x v="6413"/>
    <n v="10.1"/>
    <n v="152.46559999999999"/>
    <n v="4"/>
  </r>
  <r>
    <x v="1"/>
    <n v="6926"/>
    <s v="NCK17"/>
    <x v="1"/>
    <x v="4"/>
    <x v="4"/>
    <x v="2"/>
    <x v="1"/>
    <x v="0"/>
    <x v="6414"/>
    <n v="11"/>
    <n v="38.948"/>
    <n v="4"/>
  </r>
  <r>
    <x v="1"/>
    <n v="6927"/>
    <s v="NCA53"/>
    <x v="1"/>
    <x v="4"/>
    <x v="4"/>
    <x v="2"/>
    <x v="1"/>
    <x v="0"/>
    <x v="6415"/>
    <n v="11.395"/>
    <n v="48.803400000000003"/>
    <n v="4"/>
  </r>
  <r>
    <x v="1"/>
    <n v="6928"/>
    <s v="NCZ17"/>
    <x v="1"/>
    <x v="4"/>
    <x v="4"/>
    <x v="2"/>
    <x v="1"/>
    <x v="0"/>
    <x v="6416"/>
    <n v="12.15"/>
    <n v="37.3506"/>
    <n v="4"/>
  </r>
  <r>
    <x v="1"/>
    <n v="6929"/>
    <s v="NCT29"/>
    <x v="1"/>
    <x v="4"/>
    <x v="4"/>
    <x v="2"/>
    <x v="1"/>
    <x v="0"/>
    <x v="6417"/>
    <n v="12.6"/>
    <n v="121.9414"/>
    <n v="4"/>
  </r>
  <r>
    <x v="1"/>
    <n v="6930"/>
    <s v="NCY29"/>
    <x v="1"/>
    <x v="4"/>
    <x v="4"/>
    <x v="2"/>
    <x v="1"/>
    <x v="0"/>
    <x v="6418"/>
    <n v="13.65"/>
    <n v="54.692999999999998"/>
    <n v="4"/>
  </r>
  <r>
    <x v="1"/>
    <n v="6931"/>
    <s v="NCC42"/>
    <x v="1"/>
    <x v="4"/>
    <x v="4"/>
    <x v="2"/>
    <x v="1"/>
    <x v="0"/>
    <x v="6419"/>
    <n v="15"/>
    <n v="140.4838"/>
    <n v="4"/>
  </r>
  <r>
    <x v="1"/>
    <n v="6932"/>
    <s v="NCX05"/>
    <x v="1"/>
    <x v="4"/>
    <x v="4"/>
    <x v="2"/>
    <x v="1"/>
    <x v="0"/>
    <x v="6420"/>
    <n v="15.2"/>
    <n v="114.8492"/>
    <n v="4"/>
  </r>
  <r>
    <x v="1"/>
    <n v="6933"/>
    <s v="NCD42"/>
    <x v="1"/>
    <x v="4"/>
    <x v="4"/>
    <x v="2"/>
    <x v="1"/>
    <x v="0"/>
    <x v="6421"/>
    <n v="16.5"/>
    <n v="39.3506"/>
    <n v="4"/>
  </r>
  <r>
    <x v="1"/>
    <n v="6934"/>
    <s v="NCQ53"/>
    <x v="1"/>
    <x v="4"/>
    <x v="4"/>
    <x v="2"/>
    <x v="1"/>
    <x v="0"/>
    <x v="6422"/>
    <n v="17.600000000000001"/>
    <n v="237.35900000000001"/>
    <n v="4"/>
  </r>
  <r>
    <x v="1"/>
    <n v="6935"/>
    <s v="NCX41"/>
    <x v="1"/>
    <x v="4"/>
    <x v="4"/>
    <x v="2"/>
    <x v="1"/>
    <x v="0"/>
    <x v="6423"/>
    <n v="19"/>
    <n v="211.7244"/>
    <n v="4"/>
  </r>
  <r>
    <x v="1"/>
    <n v="6936"/>
    <s v="NCW05"/>
    <x v="1"/>
    <x v="4"/>
    <x v="4"/>
    <x v="2"/>
    <x v="1"/>
    <x v="0"/>
    <x v="6424"/>
    <n v="20.25"/>
    <n v="108.8938"/>
    <n v="4"/>
  </r>
  <r>
    <x v="1"/>
    <n v="6937"/>
    <s v="NCU30"/>
    <x v="5"/>
    <x v="4"/>
    <x v="4"/>
    <x v="2"/>
    <x v="1"/>
    <x v="0"/>
    <x v="6425"/>
    <n v="5.1100000000000003"/>
    <n v="161.12100000000001"/>
    <n v="4"/>
  </r>
  <r>
    <x v="1"/>
    <n v="6938"/>
    <s v="NCY42"/>
    <x v="5"/>
    <x v="4"/>
    <x v="4"/>
    <x v="2"/>
    <x v="1"/>
    <x v="0"/>
    <x v="6426"/>
    <n v="6.38"/>
    <n v="143.34700000000001"/>
    <n v="4"/>
  </r>
  <r>
    <x v="1"/>
    <n v="6939"/>
    <s v="NCZ30"/>
    <x v="5"/>
    <x v="4"/>
    <x v="4"/>
    <x v="2"/>
    <x v="1"/>
    <x v="0"/>
    <x v="6427"/>
    <n v="6.59"/>
    <n v="121.60980000000001"/>
    <n v="4"/>
  </r>
  <r>
    <x v="1"/>
    <n v="6940"/>
    <s v="NCY18"/>
    <x v="5"/>
    <x v="4"/>
    <x v="4"/>
    <x v="2"/>
    <x v="1"/>
    <x v="0"/>
    <x v="6428"/>
    <n v="7.2850000000000001"/>
    <n v="177.1054"/>
    <n v="4"/>
  </r>
  <r>
    <x v="1"/>
    <n v="6941"/>
    <s v="NCQ30"/>
    <x v="5"/>
    <x v="4"/>
    <x v="4"/>
    <x v="2"/>
    <x v="1"/>
    <x v="0"/>
    <x v="6429"/>
    <n v="7.7249999999999996"/>
    <n v="123.84139999999999"/>
    <n v="4"/>
  </r>
  <r>
    <x v="1"/>
    <n v="6942"/>
    <s v="NCS06"/>
    <x v="5"/>
    <x v="4"/>
    <x v="4"/>
    <x v="2"/>
    <x v="1"/>
    <x v="0"/>
    <x v="6430"/>
    <n v="7.9349999999999996"/>
    <n v="261.59100000000001"/>
    <n v="4"/>
  </r>
  <r>
    <x v="1"/>
    <n v="6943"/>
    <s v="NCE55"/>
    <x v="5"/>
    <x v="4"/>
    <x v="4"/>
    <x v="2"/>
    <x v="1"/>
    <x v="0"/>
    <x v="6431"/>
    <n v="8.92"/>
    <n v="176.83699999999999"/>
    <n v="4"/>
  </r>
  <r>
    <x v="1"/>
    <n v="6944"/>
    <s v="NCJ54"/>
    <x v="5"/>
    <x v="4"/>
    <x v="4"/>
    <x v="2"/>
    <x v="1"/>
    <x v="0"/>
    <x v="6432"/>
    <n v="9.8949999999999996"/>
    <n v="233.0642"/>
    <n v="4"/>
  </r>
  <r>
    <x v="1"/>
    <n v="6945"/>
    <s v="NCA18"/>
    <x v="5"/>
    <x v="4"/>
    <x v="4"/>
    <x v="2"/>
    <x v="1"/>
    <x v="0"/>
    <x v="3205"/>
    <n v="10.1"/>
    <n v="115.7492"/>
    <n v="4"/>
  </r>
  <r>
    <x v="1"/>
    <n v="6946"/>
    <s v="NCI06"/>
    <x v="5"/>
    <x v="4"/>
    <x v="4"/>
    <x v="2"/>
    <x v="1"/>
    <x v="0"/>
    <x v="6433"/>
    <n v="11.3"/>
    <n v="179.26599999999999"/>
    <n v="4"/>
  </r>
  <r>
    <x v="1"/>
    <n v="6947"/>
    <s v="NCV06"/>
    <x v="5"/>
    <x v="4"/>
    <x v="4"/>
    <x v="2"/>
    <x v="1"/>
    <x v="0"/>
    <x v="6434"/>
    <n v="11.3"/>
    <n v="192.24780000000001"/>
    <n v="4"/>
  </r>
  <r>
    <x v="1"/>
    <n v="6948"/>
    <s v="NCK54"/>
    <x v="5"/>
    <x v="4"/>
    <x v="4"/>
    <x v="2"/>
    <x v="1"/>
    <x v="0"/>
    <x v="6435"/>
    <n v="12.15"/>
    <n v="114.715"/>
    <n v="4"/>
  </r>
  <r>
    <x v="1"/>
    <n v="6949"/>
    <s v="NCP18"/>
    <x v="5"/>
    <x v="4"/>
    <x v="4"/>
    <x v="2"/>
    <x v="1"/>
    <x v="0"/>
    <x v="6436"/>
    <n v="12.15"/>
    <n v="149.3708"/>
    <n v="4"/>
  </r>
  <r>
    <x v="1"/>
    <n v="6950"/>
    <s v="NCS18"/>
    <x v="5"/>
    <x v="4"/>
    <x v="4"/>
    <x v="2"/>
    <x v="1"/>
    <x v="0"/>
    <x v="6437"/>
    <n v="12.65"/>
    <n v="106.3938"/>
    <n v="4"/>
  </r>
  <r>
    <x v="1"/>
    <n v="6951"/>
    <s v="NCS54"/>
    <x v="5"/>
    <x v="4"/>
    <x v="4"/>
    <x v="2"/>
    <x v="1"/>
    <x v="0"/>
    <x v="6438"/>
    <n v="13.6"/>
    <n v="176.43700000000001"/>
    <n v="4"/>
  </r>
  <r>
    <x v="1"/>
    <n v="6952"/>
    <s v="NCW06"/>
    <x v="5"/>
    <x v="4"/>
    <x v="4"/>
    <x v="2"/>
    <x v="1"/>
    <x v="0"/>
    <x v="6439"/>
    <n v="16.2"/>
    <n v="190.81620000000001"/>
    <n v="4"/>
  </r>
  <r>
    <x v="1"/>
    <n v="6953"/>
    <s v="NCQ54"/>
    <x v="5"/>
    <x v="4"/>
    <x v="4"/>
    <x v="2"/>
    <x v="1"/>
    <x v="0"/>
    <x v="6440"/>
    <n v="17.7"/>
    <n v="168.44739999999999"/>
    <n v="4"/>
  </r>
  <r>
    <x v="1"/>
    <n v="6954"/>
    <s v="NCI55"/>
    <x v="5"/>
    <x v="4"/>
    <x v="4"/>
    <x v="2"/>
    <x v="1"/>
    <x v="0"/>
    <x v="6441"/>
    <n v="18.600000000000001"/>
    <n v="120.9414"/>
    <n v="4"/>
  </r>
  <r>
    <x v="1"/>
    <n v="6955"/>
    <s v="NCG30"/>
    <x v="5"/>
    <x v="4"/>
    <x v="4"/>
    <x v="2"/>
    <x v="1"/>
    <x v="0"/>
    <x v="6442"/>
    <n v="20.2"/>
    <n v="123.1046"/>
    <n v="4"/>
  </r>
  <r>
    <x v="1"/>
    <n v="6956"/>
    <s v="NCG43"/>
    <x v="5"/>
    <x v="4"/>
    <x v="4"/>
    <x v="2"/>
    <x v="1"/>
    <x v="0"/>
    <x v="6443"/>
    <n v="20.2"/>
    <n v="91.446200000000005"/>
    <n v="4"/>
  </r>
  <r>
    <x v="1"/>
    <n v="6957"/>
    <s v="NCI30"/>
    <x v="5"/>
    <x v="4"/>
    <x v="4"/>
    <x v="2"/>
    <x v="1"/>
    <x v="0"/>
    <x v="6444"/>
    <n v="20.25"/>
    <n v="247.346"/>
    <n v="4"/>
  </r>
  <r>
    <x v="1"/>
    <n v="6958"/>
    <s v="NCA06"/>
    <x v="5"/>
    <x v="4"/>
    <x v="4"/>
    <x v="2"/>
    <x v="1"/>
    <x v="0"/>
    <x v="6445"/>
    <n v="20.5"/>
    <n v="37.219000000000001"/>
    <n v="4"/>
  </r>
  <r>
    <x v="1"/>
    <n v="6959"/>
    <s v="NCR30"/>
    <x v="5"/>
    <x v="4"/>
    <x v="4"/>
    <x v="2"/>
    <x v="1"/>
    <x v="0"/>
    <x v="6446"/>
    <n v="20.6"/>
    <n v="76.369600000000005"/>
    <n v="4"/>
  </r>
  <r>
    <x v="1"/>
    <n v="6960"/>
    <s v="FDK55"/>
    <x v="7"/>
    <x v="4"/>
    <x v="4"/>
    <x v="2"/>
    <x v="1"/>
    <x v="0"/>
    <x v="6447"/>
    <n v="18.5"/>
    <n v="89.117199999999997"/>
    <n v="4"/>
  </r>
  <r>
    <x v="1"/>
    <n v="6961"/>
    <s v="NCK19"/>
    <x v="10"/>
    <x v="4"/>
    <x v="4"/>
    <x v="2"/>
    <x v="1"/>
    <x v="0"/>
    <x v="6448"/>
    <n v="9.8000000000000007"/>
    <n v="194.34780000000001"/>
    <n v="4"/>
  </r>
  <r>
    <x v="1"/>
    <n v="6962"/>
    <s v="NCK07"/>
    <x v="10"/>
    <x v="4"/>
    <x v="4"/>
    <x v="2"/>
    <x v="1"/>
    <x v="0"/>
    <x v="6449"/>
    <n v="10.65"/>
    <n v="163.95259999999999"/>
    <n v="4"/>
  </r>
  <r>
    <x v="1"/>
    <n v="6963"/>
    <s v="NCL07"/>
    <x v="10"/>
    <x v="4"/>
    <x v="4"/>
    <x v="2"/>
    <x v="1"/>
    <x v="0"/>
    <x v="6450"/>
    <n v="13.85"/>
    <n v="40.247999999999998"/>
    <n v="4"/>
  </r>
  <r>
    <x v="1"/>
    <n v="6964"/>
    <s v="NCI31"/>
    <x v="10"/>
    <x v="4"/>
    <x v="4"/>
    <x v="2"/>
    <x v="1"/>
    <x v="0"/>
    <x v="6451"/>
    <n v="20"/>
    <n v="35.518999999999998"/>
    <n v="4"/>
  </r>
  <r>
    <x v="1"/>
    <n v="6965"/>
    <s v="FDH21"/>
    <x v="14"/>
    <x v="4"/>
    <x v="4"/>
    <x v="2"/>
    <x v="1"/>
    <x v="0"/>
    <x v="6452"/>
    <n v="10.395"/>
    <n v="159.56039999999999"/>
    <n v="4"/>
  </r>
  <r>
    <x v="1"/>
    <n v="6966"/>
    <s v="FDX34"/>
    <x v="6"/>
    <x v="4"/>
    <x v="4"/>
    <x v="2"/>
    <x v="1"/>
    <x v="0"/>
    <x v="6453"/>
    <n v="6.1950000000000003"/>
    <n v="120.10980000000001"/>
    <n v="4"/>
  </r>
  <r>
    <x v="1"/>
    <n v="6967"/>
    <s v="FDR58"/>
    <x v="6"/>
    <x v="4"/>
    <x v="4"/>
    <x v="2"/>
    <x v="1"/>
    <x v="0"/>
    <x v="6454"/>
    <n v="6.6749999999999998"/>
    <n v="92.646199999999993"/>
    <n v="4"/>
  </r>
  <r>
    <x v="1"/>
    <n v="6968"/>
    <s v="FDL33"/>
    <x v="6"/>
    <x v="4"/>
    <x v="4"/>
    <x v="2"/>
    <x v="1"/>
    <x v="0"/>
    <x v="6455"/>
    <n v="7.2350000000000003"/>
    <n v="193.9452"/>
    <n v="4"/>
  </r>
  <r>
    <x v="1"/>
    <n v="6969"/>
    <s v="FDQ58"/>
    <x v="6"/>
    <x v="4"/>
    <x v="4"/>
    <x v="2"/>
    <x v="1"/>
    <x v="0"/>
    <x v="6456"/>
    <n v="7.3150000000000004"/>
    <n v="154.03399999999999"/>
    <n v="4"/>
  </r>
  <r>
    <x v="1"/>
    <n v="6970"/>
    <s v="FDT21"/>
    <x v="6"/>
    <x v="4"/>
    <x v="4"/>
    <x v="2"/>
    <x v="1"/>
    <x v="0"/>
    <x v="6457"/>
    <n v="7.42"/>
    <n v="248.9092"/>
    <n v="4"/>
  </r>
  <r>
    <x v="1"/>
    <n v="6971"/>
    <s v="FDK21"/>
    <x v="6"/>
    <x v="4"/>
    <x v="4"/>
    <x v="2"/>
    <x v="1"/>
    <x v="0"/>
    <x v="6458"/>
    <n v="7.9050000000000002"/>
    <n v="248.3408"/>
    <n v="4"/>
  </r>
  <r>
    <x v="1"/>
    <n v="6972"/>
    <s v="FDB22"/>
    <x v="6"/>
    <x v="4"/>
    <x v="4"/>
    <x v="2"/>
    <x v="1"/>
    <x v="0"/>
    <x v="6459"/>
    <n v="8.02"/>
    <n v="155.2998"/>
    <n v="4"/>
  </r>
  <r>
    <x v="1"/>
    <n v="6973"/>
    <s v="FDT34"/>
    <x v="6"/>
    <x v="4"/>
    <x v="4"/>
    <x v="2"/>
    <x v="1"/>
    <x v="0"/>
    <x v="6460"/>
    <n v="9.3000000000000007"/>
    <n v="104.0964"/>
    <n v="4"/>
  </r>
  <r>
    <x v="1"/>
    <n v="6974"/>
    <s v="FDT22"/>
    <x v="6"/>
    <x v="4"/>
    <x v="4"/>
    <x v="2"/>
    <x v="1"/>
    <x v="0"/>
    <x v="6461"/>
    <n v="10.395"/>
    <n v="60.622"/>
    <n v="4"/>
  </r>
  <r>
    <x v="1"/>
    <n v="6975"/>
    <s v="FDR45"/>
    <x v="6"/>
    <x v="4"/>
    <x v="4"/>
    <x v="2"/>
    <x v="1"/>
    <x v="0"/>
    <x v="6462"/>
    <n v="10.8"/>
    <n v="238.62219999999999"/>
    <n v="4"/>
  </r>
  <r>
    <x v="1"/>
    <n v="6976"/>
    <s v="FDP58"/>
    <x v="6"/>
    <x v="4"/>
    <x v="4"/>
    <x v="2"/>
    <x v="1"/>
    <x v="0"/>
    <x v="6463"/>
    <n v="11.1"/>
    <n v="218.34819999999999"/>
    <n v="4"/>
  </r>
  <r>
    <x v="1"/>
    <n v="6977"/>
    <s v="FDT46"/>
    <x v="6"/>
    <x v="4"/>
    <x v="4"/>
    <x v="2"/>
    <x v="1"/>
    <x v="0"/>
    <x v="6464"/>
    <n v="11.35"/>
    <n v="49.800800000000002"/>
    <n v="4"/>
  </r>
  <r>
    <x v="1"/>
    <n v="6978"/>
    <s v="FDZ45"/>
    <x v="6"/>
    <x v="4"/>
    <x v="4"/>
    <x v="2"/>
    <x v="1"/>
    <x v="0"/>
    <x v="6465"/>
    <n v="14.1"/>
    <n v="197.10839999999999"/>
    <n v="4"/>
  </r>
  <r>
    <x v="1"/>
    <n v="6979"/>
    <s v="FDC47"/>
    <x v="6"/>
    <x v="4"/>
    <x v="4"/>
    <x v="2"/>
    <x v="1"/>
    <x v="0"/>
    <x v="6466"/>
    <n v="15"/>
    <n v="226.96940000000001"/>
    <n v="4"/>
  </r>
  <r>
    <x v="1"/>
    <n v="6980"/>
    <s v="FDJ09"/>
    <x v="6"/>
    <x v="4"/>
    <x v="4"/>
    <x v="2"/>
    <x v="1"/>
    <x v="0"/>
    <x v="6467"/>
    <n v="15"/>
    <n v="46.974400000000003"/>
    <n v="4"/>
  </r>
  <r>
    <x v="1"/>
    <n v="6981"/>
    <s v="FDX45"/>
    <x v="6"/>
    <x v="4"/>
    <x v="4"/>
    <x v="2"/>
    <x v="1"/>
    <x v="0"/>
    <x v="6468"/>
    <n v="16.75"/>
    <n v="156.66300000000001"/>
    <n v="4"/>
  </r>
  <r>
    <x v="1"/>
    <n v="6982"/>
    <s v="FDR46"/>
    <x v="6"/>
    <x v="4"/>
    <x v="4"/>
    <x v="2"/>
    <x v="1"/>
    <x v="0"/>
    <x v="6469"/>
    <n v="16.850000000000001"/>
    <n v="147.77600000000001"/>
    <n v="4"/>
  </r>
  <r>
    <x v="1"/>
    <n v="6983"/>
    <s v="FDP57"/>
    <x v="6"/>
    <x v="4"/>
    <x v="4"/>
    <x v="2"/>
    <x v="1"/>
    <x v="0"/>
    <x v="6470"/>
    <n v="17.5"/>
    <n v="101.29900000000001"/>
    <n v="4"/>
  </r>
  <r>
    <x v="1"/>
    <n v="6984"/>
    <s v="FDY10"/>
    <x v="6"/>
    <x v="4"/>
    <x v="4"/>
    <x v="2"/>
    <x v="1"/>
    <x v="0"/>
    <x v="6471"/>
    <n v="17.600000000000001"/>
    <n v="114.91759999999999"/>
    <n v="4"/>
  </r>
  <r>
    <x v="1"/>
    <n v="6985"/>
    <s v="FDB59"/>
    <x v="6"/>
    <x v="4"/>
    <x v="4"/>
    <x v="2"/>
    <x v="1"/>
    <x v="0"/>
    <x v="6472"/>
    <n v="18.25"/>
    <n v="197.60839999999999"/>
    <n v="4"/>
  </r>
  <r>
    <x v="1"/>
    <n v="6986"/>
    <s v="FDR09"/>
    <x v="6"/>
    <x v="4"/>
    <x v="4"/>
    <x v="2"/>
    <x v="1"/>
    <x v="0"/>
    <x v="6473"/>
    <n v="18.25"/>
    <n v="258.09620000000001"/>
    <n v="4"/>
  </r>
  <r>
    <x v="1"/>
    <n v="6987"/>
    <s v="FDU34"/>
    <x v="6"/>
    <x v="4"/>
    <x v="4"/>
    <x v="2"/>
    <x v="1"/>
    <x v="0"/>
    <x v="6474"/>
    <n v="18.25"/>
    <n v="126.30459999999999"/>
    <n v="4"/>
  </r>
  <r>
    <x v="1"/>
    <n v="6988"/>
    <s v="FDO57"/>
    <x v="6"/>
    <x v="4"/>
    <x v="4"/>
    <x v="2"/>
    <x v="1"/>
    <x v="0"/>
    <x v="6475"/>
    <n v="20.75"/>
    <n v="160.95779999999999"/>
    <n v="4"/>
  </r>
  <r>
    <x v="1"/>
    <n v="6989"/>
    <s v="FDQ21"/>
    <x v="6"/>
    <x v="4"/>
    <x v="4"/>
    <x v="2"/>
    <x v="1"/>
    <x v="0"/>
    <x v="6476"/>
    <n v="21.25"/>
    <n v="120.87560000000001"/>
    <n v="4"/>
  </r>
  <r>
    <x v="1"/>
    <n v="6990"/>
    <s v="DRG48"/>
    <x v="4"/>
    <x v="4"/>
    <x v="4"/>
    <x v="2"/>
    <x v="1"/>
    <x v="0"/>
    <x v="6477"/>
    <n v="5.78"/>
    <n v="146.31020000000001"/>
    <n v="4"/>
  </r>
  <r>
    <x v="1"/>
    <n v="6991"/>
    <s v="DRJ01"/>
    <x v="4"/>
    <x v="4"/>
    <x v="4"/>
    <x v="2"/>
    <x v="1"/>
    <x v="0"/>
    <x v="6478"/>
    <n v="6.1349999999999998"/>
    <n v="160.52359999999999"/>
    <n v="4"/>
  </r>
  <r>
    <x v="1"/>
    <n v="6992"/>
    <s v="DRE13"/>
    <x v="4"/>
    <x v="4"/>
    <x v="4"/>
    <x v="2"/>
    <x v="1"/>
    <x v="0"/>
    <x v="6479"/>
    <n v="6.28"/>
    <n v="85.819800000000001"/>
    <n v="4"/>
  </r>
  <r>
    <x v="1"/>
    <n v="6993"/>
    <s v="DRJ49"/>
    <x v="4"/>
    <x v="4"/>
    <x v="4"/>
    <x v="2"/>
    <x v="1"/>
    <x v="0"/>
    <x v="6480"/>
    <n v="6.8650000000000002"/>
    <n v="127.1652"/>
    <n v="4"/>
  </r>
  <r>
    <x v="1"/>
    <n v="6994"/>
    <s v="DRD12"/>
    <x v="4"/>
    <x v="4"/>
    <x v="4"/>
    <x v="2"/>
    <x v="1"/>
    <x v="0"/>
    <x v="6481"/>
    <n v="6.96"/>
    <n v="91.414599999999993"/>
    <n v="4"/>
  </r>
  <r>
    <x v="1"/>
    <n v="6995"/>
    <s v="DRK01"/>
    <x v="4"/>
    <x v="4"/>
    <x v="4"/>
    <x v="2"/>
    <x v="1"/>
    <x v="0"/>
    <x v="6482"/>
    <n v="7.63"/>
    <n v="94.043599999999998"/>
    <n v="4"/>
  </r>
  <r>
    <x v="1"/>
    <n v="6996"/>
    <s v="DRH13"/>
    <x v="4"/>
    <x v="4"/>
    <x v="4"/>
    <x v="2"/>
    <x v="1"/>
    <x v="0"/>
    <x v="6483"/>
    <n v="8.5749999999999993"/>
    <n v="105.828"/>
    <n v="4"/>
  </r>
  <r>
    <x v="1"/>
    <n v="6997"/>
    <s v="DRD37"/>
    <x v="4"/>
    <x v="4"/>
    <x v="4"/>
    <x v="2"/>
    <x v="1"/>
    <x v="0"/>
    <x v="6484"/>
    <n v="9.8000000000000007"/>
    <n v="47.405999999999999"/>
    <n v="4"/>
  </r>
  <r>
    <x v="1"/>
    <n v="6998"/>
    <s v="DRD49"/>
    <x v="4"/>
    <x v="4"/>
    <x v="4"/>
    <x v="2"/>
    <x v="1"/>
    <x v="0"/>
    <x v="6485"/>
    <n v="9.8949999999999996"/>
    <n v="237.75640000000001"/>
    <n v="4"/>
  </r>
  <r>
    <x v="1"/>
    <n v="6999"/>
    <s v="DRF13"/>
    <x v="4"/>
    <x v="4"/>
    <x v="4"/>
    <x v="2"/>
    <x v="1"/>
    <x v="0"/>
    <x v="6486"/>
    <n v="12.1"/>
    <n v="144.4444"/>
    <n v="4"/>
  </r>
  <r>
    <x v="1"/>
    <n v="7000"/>
    <s v="DRL49"/>
    <x v="4"/>
    <x v="4"/>
    <x v="4"/>
    <x v="2"/>
    <x v="1"/>
    <x v="0"/>
    <x v="6487"/>
    <n v="13.15"/>
    <n v="140.5812"/>
    <n v="4"/>
  </r>
  <r>
    <x v="1"/>
    <n v="7001"/>
    <s v="DRD13"/>
    <x v="4"/>
    <x v="4"/>
    <x v="4"/>
    <x v="2"/>
    <x v="1"/>
    <x v="0"/>
    <x v="6488"/>
    <n v="15"/>
    <n v="65.616799999999998"/>
    <n v="4"/>
  </r>
  <r>
    <x v="1"/>
    <n v="7002"/>
    <s v="FDD35"/>
    <x v="15"/>
    <x v="4"/>
    <x v="4"/>
    <x v="2"/>
    <x v="1"/>
    <x v="0"/>
    <x v="6489"/>
    <n v="12.15"/>
    <n v="120.244"/>
    <n v="4"/>
  </r>
  <r>
    <x v="1"/>
    <n v="7003"/>
    <s v="FDD11"/>
    <x v="15"/>
    <x v="4"/>
    <x v="4"/>
    <x v="2"/>
    <x v="1"/>
    <x v="0"/>
    <x v="6490"/>
    <n v="12.85"/>
    <n v="251.70400000000001"/>
    <n v="4"/>
  </r>
  <r>
    <x v="1"/>
    <n v="7004"/>
    <s v="FDF35"/>
    <x v="15"/>
    <x v="4"/>
    <x v="4"/>
    <x v="2"/>
    <x v="1"/>
    <x v="0"/>
    <x v="6491"/>
    <n v="15"/>
    <n v="105.99379999999999"/>
    <n v="4"/>
  </r>
  <r>
    <x v="1"/>
    <n v="7005"/>
    <s v="FDG59"/>
    <x v="15"/>
    <x v="4"/>
    <x v="4"/>
    <x v="2"/>
    <x v="1"/>
    <x v="0"/>
    <x v="6492"/>
    <n v="15.85"/>
    <n v="39.616399999999999"/>
    <n v="4"/>
  </r>
  <r>
    <x v="1"/>
    <n v="7006"/>
    <s v="FDX23"/>
    <x v="13"/>
    <x v="5"/>
    <x v="5"/>
    <x v="2"/>
    <x v="1"/>
    <x v="0"/>
    <x v="6493"/>
    <n v="6.4450000000000003"/>
    <n v="94.143600000000006"/>
    <n v="4"/>
  </r>
  <r>
    <x v="1"/>
    <n v="7007"/>
    <s v="FDF12"/>
    <x v="13"/>
    <x v="5"/>
    <x v="5"/>
    <x v="2"/>
    <x v="1"/>
    <x v="0"/>
    <x v="6494"/>
    <n v="8.2349999999999994"/>
    <n v="149.30760000000001"/>
    <n v="4"/>
  </r>
  <r>
    <x v="1"/>
    <n v="7008"/>
    <s v="FDC48"/>
    <x v="13"/>
    <x v="5"/>
    <x v="5"/>
    <x v="2"/>
    <x v="1"/>
    <x v="0"/>
    <x v="6495"/>
    <n v="9.1950000000000003"/>
    <n v="84.159199999999998"/>
    <n v="4"/>
  </r>
  <r>
    <x v="1"/>
    <n v="7009"/>
    <s v="FDB60"/>
    <x v="13"/>
    <x v="5"/>
    <x v="5"/>
    <x v="2"/>
    <x v="1"/>
    <x v="0"/>
    <x v="6496"/>
    <n v="9.3000000000000007"/>
    <n v="195.81360000000001"/>
    <n v="4"/>
  </r>
  <r>
    <x v="1"/>
    <n v="7010"/>
    <s v="FDE24"/>
    <x v="13"/>
    <x v="5"/>
    <x v="5"/>
    <x v="2"/>
    <x v="1"/>
    <x v="0"/>
    <x v="6497"/>
    <n v="14.85"/>
    <n v="140.9812"/>
    <n v="4"/>
  </r>
  <r>
    <x v="1"/>
    <n v="7011"/>
    <s v="FDL36"/>
    <x v="13"/>
    <x v="5"/>
    <x v="5"/>
    <x v="2"/>
    <x v="1"/>
    <x v="0"/>
    <x v="6498"/>
    <n v="15.1"/>
    <n v="91.582999999999998"/>
    <n v="4"/>
  </r>
  <r>
    <x v="1"/>
    <n v="7012"/>
    <s v="FDN12"/>
    <x v="13"/>
    <x v="5"/>
    <x v="5"/>
    <x v="2"/>
    <x v="1"/>
    <x v="0"/>
    <x v="6499"/>
    <n v="15.6"/>
    <n v="112.7544"/>
    <n v="4"/>
  </r>
  <r>
    <x v="1"/>
    <n v="7013"/>
    <s v="FDQ24"/>
    <x v="13"/>
    <x v="5"/>
    <x v="5"/>
    <x v="2"/>
    <x v="1"/>
    <x v="0"/>
    <x v="6500"/>
    <n v="15.7"/>
    <n v="253.3724"/>
    <n v="4"/>
  </r>
  <r>
    <x v="1"/>
    <n v="7014"/>
    <s v="FDW48"/>
    <x v="13"/>
    <x v="5"/>
    <x v="5"/>
    <x v="2"/>
    <x v="1"/>
    <x v="0"/>
    <x v="6501"/>
    <n v="18"/>
    <n v="81.061800000000005"/>
    <n v="4"/>
  </r>
  <r>
    <x v="1"/>
    <n v="7015"/>
    <s v="FDP11"/>
    <x v="8"/>
    <x v="5"/>
    <x v="5"/>
    <x v="2"/>
    <x v="1"/>
    <x v="0"/>
    <x v="6502"/>
    <n v="15.85"/>
    <n v="218.2166"/>
    <n v="4"/>
  </r>
  <r>
    <x v="1"/>
    <n v="7016"/>
    <s v="FDV47"/>
    <x v="8"/>
    <x v="5"/>
    <x v="5"/>
    <x v="2"/>
    <x v="1"/>
    <x v="0"/>
    <x v="6503"/>
    <n v="17.100000000000001"/>
    <n v="84.456599999999995"/>
    <n v="4"/>
  </r>
  <r>
    <x v="1"/>
    <n v="7017"/>
    <s v="FDH38"/>
    <x v="3"/>
    <x v="5"/>
    <x v="5"/>
    <x v="2"/>
    <x v="1"/>
    <x v="0"/>
    <x v="6504"/>
    <n v="6.4249999999999998"/>
    <n v="118.38079999999999"/>
    <n v="4"/>
  </r>
  <r>
    <x v="1"/>
    <n v="7018"/>
    <s v="FDK14"/>
    <x v="3"/>
    <x v="5"/>
    <x v="5"/>
    <x v="2"/>
    <x v="1"/>
    <x v="0"/>
    <x v="6505"/>
    <n v="6.98"/>
    <n v="83.3934"/>
    <n v="4"/>
  </r>
  <r>
    <x v="1"/>
    <n v="7019"/>
    <s v="FDY13"/>
    <x v="3"/>
    <x v="5"/>
    <x v="5"/>
    <x v="2"/>
    <x v="1"/>
    <x v="0"/>
    <x v="6506"/>
    <n v="12.1"/>
    <n v="74.766999999999996"/>
    <n v="4"/>
  </r>
  <r>
    <x v="1"/>
    <n v="7020"/>
    <s v="FDT13"/>
    <x v="3"/>
    <x v="5"/>
    <x v="5"/>
    <x v="2"/>
    <x v="1"/>
    <x v="0"/>
    <x v="6507"/>
    <n v="14.85"/>
    <n v="188.72139999999999"/>
    <n v="4"/>
  </r>
  <r>
    <x v="1"/>
    <n v="7021"/>
    <s v="FDO38"/>
    <x v="3"/>
    <x v="5"/>
    <x v="5"/>
    <x v="2"/>
    <x v="1"/>
    <x v="0"/>
    <x v="6508"/>
    <n v="17.25"/>
    <n v="76.498599999999996"/>
    <n v="4"/>
  </r>
  <r>
    <x v="1"/>
    <n v="7022"/>
    <s v="FDD50"/>
    <x v="3"/>
    <x v="5"/>
    <x v="5"/>
    <x v="2"/>
    <x v="1"/>
    <x v="0"/>
    <x v="6509"/>
    <n v="18.850000000000001"/>
    <n v="170.41319999999999"/>
    <n v="4"/>
  </r>
  <r>
    <x v="1"/>
    <n v="7023"/>
    <s v="FDG26"/>
    <x v="3"/>
    <x v="5"/>
    <x v="5"/>
    <x v="2"/>
    <x v="1"/>
    <x v="0"/>
    <x v="6510"/>
    <n v="18.850000000000001"/>
    <n v="257.63299999999998"/>
    <n v="4"/>
  </r>
  <r>
    <x v="1"/>
    <n v="7024"/>
    <s v="DRI03"/>
    <x v="11"/>
    <x v="5"/>
    <x v="5"/>
    <x v="2"/>
    <x v="1"/>
    <x v="0"/>
    <x v="6511"/>
    <n v="6.03"/>
    <n v="176.7028"/>
    <n v="4"/>
  </r>
  <r>
    <x v="1"/>
    <n v="7025"/>
    <s v="FDS14"/>
    <x v="11"/>
    <x v="5"/>
    <x v="5"/>
    <x v="2"/>
    <x v="1"/>
    <x v="0"/>
    <x v="20"/>
    <n v="7.2850000000000001"/>
    <n v="155.12880000000001"/>
    <n v="4"/>
  </r>
  <r>
    <x v="1"/>
    <n v="7026"/>
    <s v="FDC39"/>
    <x v="11"/>
    <x v="5"/>
    <x v="5"/>
    <x v="2"/>
    <x v="1"/>
    <x v="0"/>
    <x v="20"/>
    <n v="7.4050000000000002"/>
    <n v="205.7296"/>
    <n v="4"/>
  </r>
  <r>
    <x v="1"/>
    <n v="7027"/>
    <s v="FDB39"/>
    <x v="11"/>
    <x v="5"/>
    <x v="5"/>
    <x v="2"/>
    <x v="1"/>
    <x v="0"/>
    <x v="6512"/>
    <n v="11.6"/>
    <n v="55.827199999999998"/>
    <n v="4"/>
  </r>
  <r>
    <x v="1"/>
    <n v="7028"/>
    <s v="DRG51"/>
    <x v="11"/>
    <x v="5"/>
    <x v="5"/>
    <x v="2"/>
    <x v="1"/>
    <x v="0"/>
    <x v="6513"/>
    <n v="12.1"/>
    <n v="166.05260000000001"/>
    <n v="4"/>
  </r>
  <r>
    <x v="1"/>
    <n v="7029"/>
    <s v="FDW50"/>
    <x v="11"/>
    <x v="5"/>
    <x v="5"/>
    <x v="2"/>
    <x v="1"/>
    <x v="0"/>
    <x v="6514"/>
    <n v="13.1"/>
    <n v="166.11580000000001"/>
    <n v="4"/>
  </r>
  <r>
    <x v="1"/>
    <n v="7030"/>
    <s v="FDX14"/>
    <x v="11"/>
    <x v="5"/>
    <x v="5"/>
    <x v="2"/>
    <x v="1"/>
    <x v="0"/>
    <x v="6515"/>
    <n v="13.1"/>
    <n v="73.835400000000007"/>
    <n v="4"/>
  </r>
  <r>
    <x v="1"/>
    <n v="7031"/>
    <s v="DRI39"/>
    <x v="11"/>
    <x v="5"/>
    <x v="5"/>
    <x v="2"/>
    <x v="1"/>
    <x v="0"/>
    <x v="6516"/>
    <n v="13.8"/>
    <n v="54.893000000000001"/>
    <n v="4"/>
  </r>
  <r>
    <x v="1"/>
    <n v="7032"/>
    <s v="DRJ51"/>
    <x v="11"/>
    <x v="5"/>
    <x v="5"/>
    <x v="2"/>
    <x v="1"/>
    <x v="0"/>
    <x v="6517"/>
    <n v="14.1"/>
    <n v="231.16679999999999"/>
    <n v="4"/>
  </r>
  <r>
    <x v="1"/>
    <n v="7033"/>
    <s v="FDV50"/>
    <x v="11"/>
    <x v="5"/>
    <x v="5"/>
    <x v="2"/>
    <x v="1"/>
    <x v="0"/>
    <x v="6518"/>
    <n v="14.3"/>
    <n v="123.273"/>
    <n v="4"/>
  </r>
  <r>
    <x v="1"/>
    <n v="7034"/>
    <s v="FDD39"/>
    <x v="11"/>
    <x v="5"/>
    <x v="5"/>
    <x v="2"/>
    <x v="1"/>
    <x v="0"/>
    <x v="6519"/>
    <n v="16.7"/>
    <n v="217.685"/>
    <n v="4"/>
  </r>
  <r>
    <x v="1"/>
    <n v="7035"/>
    <s v="FDX26"/>
    <x v="11"/>
    <x v="5"/>
    <x v="5"/>
    <x v="2"/>
    <x v="1"/>
    <x v="0"/>
    <x v="6520"/>
    <n v="17.7"/>
    <n v="182.32919999999999"/>
    <n v="4"/>
  </r>
  <r>
    <x v="1"/>
    <n v="7036"/>
    <s v="FDX50"/>
    <x v="11"/>
    <x v="5"/>
    <x v="5"/>
    <x v="2"/>
    <x v="1"/>
    <x v="0"/>
    <x v="6521"/>
    <n v="20.100000000000001"/>
    <n v="110.4228"/>
    <n v="4"/>
  </r>
  <r>
    <x v="1"/>
    <n v="7037"/>
    <s v="FDT40"/>
    <x v="2"/>
    <x v="5"/>
    <x v="5"/>
    <x v="2"/>
    <x v="1"/>
    <x v="0"/>
    <x v="6522"/>
    <n v="5.9850000000000003"/>
    <n v="125.26779999999999"/>
    <n v="4"/>
  </r>
  <r>
    <x v="1"/>
    <n v="7038"/>
    <s v="FDY52"/>
    <x v="2"/>
    <x v="5"/>
    <x v="5"/>
    <x v="2"/>
    <x v="1"/>
    <x v="0"/>
    <x v="20"/>
    <n v="6.3650000000000002"/>
    <n v="59.753599999999999"/>
    <n v="4"/>
  </r>
  <r>
    <x v="1"/>
    <n v="7039"/>
    <s v="FDJ41"/>
    <x v="2"/>
    <x v="5"/>
    <x v="5"/>
    <x v="2"/>
    <x v="1"/>
    <x v="0"/>
    <x v="6523"/>
    <n v="6.85"/>
    <n v="262.05939999999998"/>
    <n v="4"/>
  </r>
  <r>
    <x v="1"/>
    <n v="7040"/>
    <s v="FDR04"/>
    <x v="2"/>
    <x v="5"/>
    <x v="5"/>
    <x v="2"/>
    <x v="1"/>
    <x v="0"/>
    <x v="6524"/>
    <n v="7.0750000000000002"/>
    <n v="98.806799999999996"/>
    <n v="4"/>
  </r>
  <r>
    <x v="1"/>
    <n v="7041"/>
    <s v="FDF16"/>
    <x v="2"/>
    <x v="5"/>
    <x v="5"/>
    <x v="2"/>
    <x v="1"/>
    <x v="0"/>
    <x v="6525"/>
    <n v="7.3"/>
    <n v="147.60759999999999"/>
    <n v="4"/>
  </r>
  <r>
    <x v="1"/>
    <n v="7042"/>
    <s v="FDE16"/>
    <x v="2"/>
    <x v="5"/>
    <x v="5"/>
    <x v="2"/>
    <x v="1"/>
    <x v="0"/>
    <x v="6526"/>
    <n v="8.8949999999999996"/>
    <n v="208.49539999999999"/>
    <n v="4"/>
  </r>
  <r>
    <x v="1"/>
    <n v="7043"/>
    <s v="FDJ16"/>
    <x v="2"/>
    <x v="5"/>
    <x v="5"/>
    <x v="2"/>
    <x v="1"/>
    <x v="0"/>
    <x v="6527"/>
    <n v="9.1950000000000003"/>
    <n v="59.5246"/>
    <n v="4"/>
  </r>
  <r>
    <x v="1"/>
    <n v="7044"/>
    <s v="FDZ04"/>
    <x v="2"/>
    <x v="5"/>
    <x v="5"/>
    <x v="2"/>
    <x v="1"/>
    <x v="0"/>
    <x v="6528"/>
    <n v="9.31"/>
    <n v="64.551000000000002"/>
    <n v="4"/>
  </r>
  <r>
    <x v="1"/>
    <n v="7045"/>
    <s v="FDG53"/>
    <x v="2"/>
    <x v="5"/>
    <x v="5"/>
    <x v="2"/>
    <x v="1"/>
    <x v="0"/>
    <x v="6529"/>
    <n v="10"/>
    <n v="141.81800000000001"/>
    <n v="4"/>
  </r>
  <r>
    <x v="1"/>
    <n v="7046"/>
    <s v="FDJ53"/>
    <x v="2"/>
    <x v="5"/>
    <x v="5"/>
    <x v="2"/>
    <x v="1"/>
    <x v="0"/>
    <x v="6530"/>
    <n v="10.5"/>
    <n v="119.7098"/>
    <n v="4"/>
  </r>
  <r>
    <x v="1"/>
    <n v="7047"/>
    <s v="FDD28"/>
    <x v="2"/>
    <x v="5"/>
    <x v="5"/>
    <x v="2"/>
    <x v="1"/>
    <x v="0"/>
    <x v="20"/>
    <n v="10.695"/>
    <n v="60.590400000000002"/>
    <n v="4"/>
  </r>
  <r>
    <x v="1"/>
    <n v="7048"/>
    <s v="FDC17"/>
    <x v="2"/>
    <x v="5"/>
    <x v="5"/>
    <x v="2"/>
    <x v="1"/>
    <x v="0"/>
    <x v="6531"/>
    <n v="12.15"/>
    <n v="211.2928"/>
    <n v="4"/>
  </r>
  <r>
    <x v="1"/>
    <n v="7049"/>
    <s v="FDD29"/>
    <x v="2"/>
    <x v="5"/>
    <x v="5"/>
    <x v="2"/>
    <x v="1"/>
    <x v="0"/>
    <x v="6532"/>
    <n v="12.15"/>
    <n v="252.7698"/>
    <n v="4"/>
  </r>
  <r>
    <x v="1"/>
    <n v="7050"/>
    <s v="FDB17"/>
    <x v="2"/>
    <x v="5"/>
    <x v="5"/>
    <x v="2"/>
    <x v="1"/>
    <x v="0"/>
    <x v="6533"/>
    <n v="13.15"/>
    <n v="181.39760000000001"/>
    <n v="4"/>
  </r>
  <r>
    <x v="1"/>
    <n v="7051"/>
    <s v="FDG40"/>
    <x v="2"/>
    <x v="5"/>
    <x v="5"/>
    <x v="2"/>
    <x v="1"/>
    <x v="0"/>
    <x v="6534"/>
    <n v="13.65"/>
    <n v="34.455800000000004"/>
    <n v="4"/>
  </r>
  <r>
    <x v="1"/>
    <n v="7052"/>
    <s v="FDK41"/>
    <x v="2"/>
    <x v="5"/>
    <x v="5"/>
    <x v="2"/>
    <x v="1"/>
    <x v="0"/>
    <x v="6535"/>
    <n v="14.3"/>
    <n v="83.422399999999996"/>
    <n v="4"/>
  </r>
  <r>
    <x v="1"/>
    <n v="7053"/>
    <s v="FDQ52"/>
    <x v="2"/>
    <x v="5"/>
    <x v="5"/>
    <x v="2"/>
    <x v="1"/>
    <x v="0"/>
    <x v="6536"/>
    <n v="17"/>
    <n v="246.54339999999999"/>
    <n v="4"/>
  </r>
  <r>
    <x v="1"/>
    <n v="7054"/>
    <s v="FDO40"/>
    <x v="2"/>
    <x v="5"/>
    <x v="5"/>
    <x v="2"/>
    <x v="1"/>
    <x v="0"/>
    <x v="6537"/>
    <n v="17.100000000000001"/>
    <n v="147.13919999999999"/>
    <n v="4"/>
  </r>
  <r>
    <x v="1"/>
    <n v="7055"/>
    <s v="FDT04"/>
    <x v="2"/>
    <x v="5"/>
    <x v="5"/>
    <x v="2"/>
    <x v="1"/>
    <x v="0"/>
    <x v="6538"/>
    <n v="17.25"/>
    <n v="39.382199999999997"/>
    <n v="4"/>
  </r>
  <r>
    <x v="1"/>
    <n v="7056"/>
    <s v="FDF04"/>
    <x v="2"/>
    <x v="5"/>
    <x v="5"/>
    <x v="2"/>
    <x v="1"/>
    <x v="0"/>
    <x v="6539"/>
    <n v="17.5"/>
    <n v="259.23039999999997"/>
    <n v="4"/>
  </r>
  <r>
    <x v="1"/>
    <n v="7057"/>
    <s v="FDI52"/>
    <x v="2"/>
    <x v="5"/>
    <x v="5"/>
    <x v="2"/>
    <x v="1"/>
    <x v="0"/>
    <x v="6540"/>
    <n v="18.7"/>
    <n v="122.9072"/>
    <n v="4"/>
  </r>
  <r>
    <x v="1"/>
    <n v="7058"/>
    <s v="FDD05"/>
    <x v="2"/>
    <x v="5"/>
    <x v="5"/>
    <x v="2"/>
    <x v="1"/>
    <x v="0"/>
    <x v="6541"/>
    <n v="19.350000000000001"/>
    <n v="120.8098"/>
    <n v="4"/>
  </r>
  <r>
    <x v="1"/>
    <n v="7059"/>
    <s v="FDZ55"/>
    <x v="0"/>
    <x v="5"/>
    <x v="5"/>
    <x v="2"/>
    <x v="1"/>
    <x v="0"/>
    <x v="6542"/>
    <n v="6.0549999999999997"/>
    <n v="158.49199999999999"/>
    <n v="4"/>
  </r>
  <r>
    <x v="1"/>
    <n v="7060"/>
    <s v="FDP32"/>
    <x v="0"/>
    <x v="5"/>
    <x v="5"/>
    <x v="2"/>
    <x v="1"/>
    <x v="0"/>
    <x v="6543"/>
    <n v="6.65"/>
    <n v="126.8678"/>
    <n v="4"/>
  </r>
  <r>
    <x v="1"/>
    <n v="7061"/>
    <s v="FDA20"/>
    <x v="0"/>
    <x v="5"/>
    <x v="5"/>
    <x v="2"/>
    <x v="1"/>
    <x v="0"/>
    <x v="6544"/>
    <n v="6.78"/>
    <n v="186.524"/>
    <n v="4"/>
  </r>
  <r>
    <x v="1"/>
    <n v="7062"/>
    <s v="FDW56"/>
    <x v="0"/>
    <x v="5"/>
    <x v="5"/>
    <x v="2"/>
    <x v="1"/>
    <x v="0"/>
    <x v="6545"/>
    <n v="7.68"/>
    <n v="190.81620000000001"/>
    <n v="4"/>
  </r>
  <r>
    <x v="1"/>
    <n v="7063"/>
    <s v="FDZ44"/>
    <x v="0"/>
    <x v="5"/>
    <x v="5"/>
    <x v="2"/>
    <x v="1"/>
    <x v="0"/>
    <x v="6546"/>
    <n v="8.1850000000000005"/>
    <n v="115.4808"/>
    <n v="4"/>
  </r>
  <r>
    <x v="1"/>
    <n v="7064"/>
    <s v="FDM20"/>
    <x v="0"/>
    <x v="5"/>
    <x v="5"/>
    <x v="2"/>
    <x v="1"/>
    <x v="0"/>
    <x v="6547"/>
    <n v="10"/>
    <n v="245.4144"/>
    <n v="4"/>
  </r>
  <r>
    <x v="1"/>
    <n v="7065"/>
    <s v="FDC20"/>
    <x v="0"/>
    <x v="5"/>
    <x v="5"/>
    <x v="2"/>
    <x v="1"/>
    <x v="0"/>
    <x v="6548"/>
    <n v="10.65"/>
    <n v="56.627200000000002"/>
    <n v="4"/>
  </r>
  <r>
    <x v="1"/>
    <n v="7066"/>
    <s v="FDL08"/>
    <x v="0"/>
    <x v="5"/>
    <x v="5"/>
    <x v="2"/>
    <x v="1"/>
    <x v="0"/>
    <x v="6549"/>
    <n v="10.8"/>
    <n v="243.9144"/>
    <n v="4"/>
  </r>
  <r>
    <x v="1"/>
    <n v="7067"/>
    <s v="FDI45"/>
    <x v="0"/>
    <x v="5"/>
    <x v="5"/>
    <x v="2"/>
    <x v="1"/>
    <x v="0"/>
    <x v="4479"/>
    <n v="13.1"/>
    <n v="173.80539999999999"/>
    <n v="4"/>
  </r>
  <r>
    <x v="1"/>
    <n v="7068"/>
    <s v="FDE44"/>
    <x v="0"/>
    <x v="5"/>
    <x v="5"/>
    <x v="2"/>
    <x v="1"/>
    <x v="0"/>
    <x v="6550"/>
    <n v="14.65"/>
    <n v="50.869199999999999"/>
    <n v="4"/>
  </r>
  <r>
    <x v="1"/>
    <n v="7069"/>
    <s v="FDX55"/>
    <x v="0"/>
    <x v="5"/>
    <x v="5"/>
    <x v="2"/>
    <x v="1"/>
    <x v="0"/>
    <x v="6551"/>
    <n v="15.1"/>
    <n v="217.31659999999999"/>
    <n v="4"/>
  </r>
  <r>
    <x v="1"/>
    <n v="7070"/>
    <s v="FDD57"/>
    <x v="0"/>
    <x v="5"/>
    <x v="5"/>
    <x v="2"/>
    <x v="1"/>
    <x v="0"/>
    <x v="6552"/>
    <n v="18.100000000000001"/>
    <n v="95.009399999999999"/>
    <n v="4"/>
  </r>
  <r>
    <x v="1"/>
    <n v="7071"/>
    <s v="FDQ44"/>
    <x v="0"/>
    <x v="5"/>
    <x v="5"/>
    <x v="2"/>
    <x v="1"/>
    <x v="0"/>
    <x v="6553"/>
    <n v="20.5"/>
    <n v="122.37560000000001"/>
    <n v="4"/>
  </r>
  <r>
    <x v="1"/>
    <n v="7072"/>
    <s v="DRM35"/>
    <x v="9"/>
    <x v="5"/>
    <x v="5"/>
    <x v="2"/>
    <x v="1"/>
    <x v="0"/>
    <x v="6554"/>
    <n v="9.6950000000000003"/>
    <n v="177.73439999999999"/>
    <n v="4"/>
  </r>
  <r>
    <x v="1"/>
    <n v="7073"/>
    <s v="DRO59"/>
    <x v="9"/>
    <x v="5"/>
    <x v="5"/>
    <x v="2"/>
    <x v="1"/>
    <x v="0"/>
    <x v="6555"/>
    <n v="11.8"/>
    <n v="77.001199999999997"/>
    <n v="4"/>
  </r>
  <r>
    <x v="1"/>
    <n v="7074"/>
    <s v="NCH29"/>
    <x v="1"/>
    <x v="5"/>
    <x v="5"/>
    <x v="2"/>
    <x v="1"/>
    <x v="0"/>
    <x v="6556"/>
    <n v="5.51"/>
    <n v="98.572599999999994"/>
    <n v="4"/>
  </r>
  <r>
    <x v="1"/>
    <n v="7075"/>
    <s v="NCJ17"/>
    <x v="1"/>
    <x v="5"/>
    <x v="5"/>
    <x v="2"/>
    <x v="1"/>
    <x v="0"/>
    <x v="6557"/>
    <n v="7.68"/>
    <n v="86.422399999999996"/>
    <n v="4"/>
  </r>
  <r>
    <x v="1"/>
    <n v="7076"/>
    <s v="NCN05"/>
    <x v="1"/>
    <x v="5"/>
    <x v="5"/>
    <x v="2"/>
    <x v="1"/>
    <x v="0"/>
    <x v="6558"/>
    <n v="8.2349999999999994"/>
    <n v="184.495"/>
    <n v="4"/>
  </r>
  <r>
    <x v="1"/>
    <n v="7077"/>
    <s v="NCV53"/>
    <x v="1"/>
    <x v="5"/>
    <x v="5"/>
    <x v="2"/>
    <x v="1"/>
    <x v="0"/>
    <x v="6559"/>
    <n v="8.27"/>
    <n v="238.08799999999999"/>
    <n v="4"/>
  </r>
  <r>
    <x v="1"/>
    <n v="7078"/>
    <s v="NCI29"/>
    <x v="1"/>
    <x v="5"/>
    <x v="5"/>
    <x v="2"/>
    <x v="1"/>
    <x v="0"/>
    <x v="6560"/>
    <n v="8.6"/>
    <n v="143.61539999999999"/>
    <n v="4"/>
  </r>
  <r>
    <x v="1"/>
    <n v="7079"/>
    <s v="NCS29"/>
    <x v="1"/>
    <x v="5"/>
    <x v="5"/>
    <x v="2"/>
    <x v="1"/>
    <x v="0"/>
    <x v="6561"/>
    <n v="9"/>
    <n v="264.88839999999999"/>
    <n v="4"/>
  </r>
  <r>
    <x v="1"/>
    <n v="7080"/>
    <s v="NCR05"/>
    <x v="1"/>
    <x v="5"/>
    <x v="5"/>
    <x v="2"/>
    <x v="1"/>
    <x v="0"/>
    <x v="6562"/>
    <n v="10.1"/>
    <n v="199.50839999999999"/>
    <n v="4"/>
  </r>
  <r>
    <x v="1"/>
    <n v="7081"/>
    <s v="NCT17"/>
    <x v="1"/>
    <x v="5"/>
    <x v="5"/>
    <x v="2"/>
    <x v="1"/>
    <x v="0"/>
    <x v="6563"/>
    <n v="10.8"/>
    <n v="189.72139999999999"/>
    <n v="4"/>
  </r>
  <r>
    <x v="1"/>
    <n v="7082"/>
    <s v="NCK17"/>
    <x v="1"/>
    <x v="5"/>
    <x v="5"/>
    <x v="2"/>
    <x v="1"/>
    <x v="0"/>
    <x v="6564"/>
    <n v="11"/>
    <n v="40.948"/>
    <n v="4"/>
  </r>
  <r>
    <x v="1"/>
    <n v="7083"/>
    <s v="NCO29"/>
    <x v="1"/>
    <x v="5"/>
    <x v="5"/>
    <x v="2"/>
    <x v="1"/>
    <x v="0"/>
    <x v="6565"/>
    <n v="11.15"/>
    <n v="163.05260000000001"/>
    <n v="4"/>
  </r>
  <r>
    <x v="1"/>
    <n v="7084"/>
    <s v="NCM29"/>
    <x v="1"/>
    <x v="5"/>
    <x v="5"/>
    <x v="2"/>
    <x v="1"/>
    <x v="0"/>
    <x v="6566"/>
    <n v="11.5"/>
    <n v="129.6626"/>
    <n v="4"/>
  </r>
  <r>
    <x v="1"/>
    <n v="7085"/>
    <s v="NCQ29"/>
    <x v="1"/>
    <x v="5"/>
    <x v="5"/>
    <x v="2"/>
    <x v="1"/>
    <x v="0"/>
    <x v="20"/>
    <n v="12"/>
    <n v="262.32780000000002"/>
    <n v="4"/>
  </r>
  <r>
    <x v="1"/>
    <n v="7086"/>
    <s v="NCL41"/>
    <x v="1"/>
    <x v="5"/>
    <x v="5"/>
    <x v="2"/>
    <x v="1"/>
    <x v="0"/>
    <x v="6567"/>
    <n v="12.35"/>
    <n v="35.721600000000002"/>
    <n v="4"/>
  </r>
  <r>
    <x v="1"/>
    <n v="7087"/>
    <s v="NCY29"/>
    <x v="1"/>
    <x v="5"/>
    <x v="5"/>
    <x v="2"/>
    <x v="1"/>
    <x v="0"/>
    <x v="6568"/>
    <n v="13.65"/>
    <n v="55.093000000000004"/>
    <n v="4"/>
  </r>
  <r>
    <x v="1"/>
    <n v="7088"/>
    <s v="NCW29"/>
    <x v="1"/>
    <x v="5"/>
    <x v="5"/>
    <x v="2"/>
    <x v="1"/>
    <x v="0"/>
    <x v="6569"/>
    <n v="14"/>
    <n v="131.33099999999999"/>
    <n v="4"/>
  </r>
  <r>
    <x v="1"/>
    <n v="7089"/>
    <s v="NCS53"/>
    <x v="1"/>
    <x v="5"/>
    <x v="5"/>
    <x v="2"/>
    <x v="1"/>
    <x v="0"/>
    <x v="6570"/>
    <n v="14.5"/>
    <n v="159.96039999999999"/>
    <n v="4"/>
  </r>
  <r>
    <x v="1"/>
    <n v="7090"/>
    <s v="NCX05"/>
    <x v="1"/>
    <x v="5"/>
    <x v="5"/>
    <x v="2"/>
    <x v="1"/>
    <x v="0"/>
    <x v="6516"/>
    <n v="15.2"/>
    <n v="116.5492"/>
    <n v="4"/>
  </r>
  <r>
    <x v="1"/>
    <n v="7091"/>
    <s v="NCA41"/>
    <x v="1"/>
    <x v="5"/>
    <x v="5"/>
    <x v="2"/>
    <x v="1"/>
    <x v="0"/>
    <x v="6571"/>
    <n v="16.75"/>
    <n v="192.31620000000001"/>
    <n v="4"/>
  </r>
  <r>
    <x v="1"/>
    <n v="7092"/>
    <s v="NCB06"/>
    <x v="1"/>
    <x v="5"/>
    <x v="5"/>
    <x v="2"/>
    <x v="1"/>
    <x v="0"/>
    <x v="6572"/>
    <n v="17.600000000000001"/>
    <n v="161.49199999999999"/>
    <n v="4"/>
  </r>
  <r>
    <x v="1"/>
    <n v="7093"/>
    <s v="NCS17"/>
    <x v="1"/>
    <x v="5"/>
    <x v="5"/>
    <x v="2"/>
    <x v="1"/>
    <x v="0"/>
    <x v="6573"/>
    <n v="18.600000000000001"/>
    <n v="95.243600000000001"/>
    <n v="4"/>
  </r>
  <r>
    <x v="1"/>
    <n v="7094"/>
    <s v="NCJ05"/>
    <x v="1"/>
    <x v="5"/>
    <x v="5"/>
    <x v="2"/>
    <x v="1"/>
    <x v="0"/>
    <x v="6574"/>
    <n v="18.7"/>
    <n v="153.66820000000001"/>
    <n v="4"/>
  </r>
  <r>
    <x v="1"/>
    <n v="7095"/>
    <s v="NCY53"/>
    <x v="1"/>
    <x v="5"/>
    <x v="5"/>
    <x v="2"/>
    <x v="1"/>
    <x v="0"/>
    <x v="6575"/>
    <n v="20"/>
    <n v="111.6544"/>
    <n v="4"/>
  </r>
  <r>
    <x v="1"/>
    <n v="7096"/>
    <s v="NCA17"/>
    <x v="1"/>
    <x v="5"/>
    <x v="5"/>
    <x v="2"/>
    <x v="1"/>
    <x v="0"/>
    <x v="6576"/>
    <n v="20.6"/>
    <n v="150.9392"/>
    <n v="4"/>
  </r>
  <r>
    <x v="1"/>
    <n v="7097"/>
    <s v="NCS30"/>
    <x v="5"/>
    <x v="5"/>
    <x v="5"/>
    <x v="2"/>
    <x v="1"/>
    <x v="0"/>
    <x v="20"/>
    <n v="5.9450000000000003"/>
    <n v="128.96520000000001"/>
    <n v="4"/>
  </r>
  <r>
    <x v="1"/>
    <n v="7098"/>
    <s v="NCJ43"/>
    <x v="5"/>
    <x v="5"/>
    <x v="5"/>
    <x v="2"/>
    <x v="1"/>
    <x v="0"/>
    <x v="6577"/>
    <n v="6.6349999999999998"/>
    <n v="174.03960000000001"/>
    <n v="4"/>
  </r>
  <r>
    <x v="1"/>
    <n v="7099"/>
    <s v="NCA42"/>
    <x v="5"/>
    <x v="5"/>
    <x v="5"/>
    <x v="2"/>
    <x v="1"/>
    <x v="0"/>
    <x v="6578"/>
    <n v="6.9649999999999999"/>
    <n v="158.16040000000001"/>
    <n v="4"/>
  </r>
  <r>
    <x v="1"/>
    <n v="7100"/>
    <s v="NCY18"/>
    <x v="5"/>
    <x v="5"/>
    <x v="5"/>
    <x v="2"/>
    <x v="1"/>
    <x v="0"/>
    <x v="6579"/>
    <n v="7.2850000000000001"/>
    <n v="174.6054"/>
    <n v="4"/>
  </r>
  <r>
    <x v="1"/>
    <n v="7101"/>
    <s v="NCK42"/>
    <x v="5"/>
    <x v="5"/>
    <x v="5"/>
    <x v="2"/>
    <x v="1"/>
    <x v="0"/>
    <x v="6580"/>
    <n v="7.4749999999999996"/>
    <n v="217.41919999999999"/>
    <n v="4"/>
  </r>
  <r>
    <x v="1"/>
    <n v="7102"/>
    <s v="NCM06"/>
    <x v="5"/>
    <x v="5"/>
    <x v="5"/>
    <x v="2"/>
    <x v="1"/>
    <x v="0"/>
    <x v="6581"/>
    <n v="7.4749999999999996"/>
    <n v="156.46559999999999"/>
    <n v="4"/>
  </r>
  <r>
    <x v="1"/>
    <n v="7103"/>
    <s v="NCN06"/>
    <x v="5"/>
    <x v="5"/>
    <x v="5"/>
    <x v="2"/>
    <x v="1"/>
    <x v="0"/>
    <x v="6582"/>
    <n v="8.39"/>
    <n v="165.18680000000001"/>
    <n v="4"/>
  </r>
  <r>
    <x v="1"/>
    <n v="7104"/>
    <s v="NCH43"/>
    <x v="5"/>
    <x v="5"/>
    <x v="5"/>
    <x v="2"/>
    <x v="1"/>
    <x v="0"/>
    <x v="6583"/>
    <n v="8.42"/>
    <n v="215.91919999999999"/>
    <n v="4"/>
  </r>
  <r>
    <x v="1"/>
    <n v="7105"/>
    <s v="NCT54"/>
    <x v="5"/>
    <x v="5"/>
    <x v="5"/>
    <x v="2"/>
    <x v="1"/>
    <x v="0"/>
    <x v="6584"/>
    <n v="8.6950000000000003"/>
    <n v="93.209400000000002"/>
    <n v="4"/>
  </r>
  <r>
    <x v="1"/>
    <n v="7106"/>
    <s v="NCE55"/>
    <x v="5"/>
    <x v="5"/>
    <x v="5"/>
    <x v="2"/>
    <x v="1"/>
    <x v="0"/>
    <x v="6585"/>
    <n v="8.92"/>
    <n v="175.23699999999999"/>
    <n v="4"/>
  </r>
  <r>
    <x v="1"/>
    <n v="7107"/>
    <s v="NCH06"/>
    <x v="5"/>
    <x v="5"/>
    <x v="5"/>
    <x v="2"/>
    <x v="1"/>
    <x v="0"/>
    <x v="6586"/>
    <n v="12.3"/>
    <n v="247.946"/>
    <n v="4"/>
  </r>
  <r>
    <x v="1"/>
    <n v="7108"/>
    <s v="NCY06"/>
    <x v="5"/>
    <x v="5"/>
    <x v="5"/>
    <x v="2"/>
    <x v="2"/>
    <x v="0"/>
    <x v="6587"/>
    <n v="15.25"/>
    <n v="132.29679999999999"/>
    <n v="4"/>
  </r>
  <r>
    <x v="1"/>
    <n v="7109"/>
    <s v="NCH55"/>
    <x v="5"/>
    <x v="5"/>
    <x v="5"/>
    <x v="2"/>
    <x v="2"/>
    <x v="0"/>
    <x v="20"/>
    <n v="16.350000000000001"/>
    <n v="127.902"/>
    <n v="4"/>
  </r>
  <r>
    <x v="1"/>
    <n v="7110"/>
    <s v="NCX06"/>
    <x v="5"/>
    <x v="5"/>
    <x v="5"/>
    <x v="2"/>
    <x v="2"/>
    <x v="0"/>
    <x v="6588"/>
    <n v="17.600000000000001"/>
    <n v="179.19759999999999"/>
    <n v="4"/>
  </r>
  <r>
    <x v="1"/>
    <n v="7111"/>
    <s v="NCL42"/>
    <x v="5"/>
    <x v="5"/>
    <x v="5"/>
    <x v="2"/>
    <x v="2"/>
    <x v="0"/>
    <x v="6589"/>
    <n v="18.850000000000001"/>
    <n v="244.01439999999999"/>
    <n v="4"/>
  </r>
  <r>
    <x v="1"/>
    <n v="7112"/>
    <s v="NCO30"/>
    <x v="5"/>
    <x v="5"/>
    <x v="5"/>
    <x v="2"/>
    <x v="2"/>
    <x v="0"/>
    <x v="6590"/>
    <n v="19.5"/>
    <n v="183.26079999999999"/>
    <n v="4"/>
  </r>
  <r>
    <x v="1"/>
    <n v="7113"/>
    <s v="NCI43"/>
    <x v="5"/>
    <x v="5"/>
    <x v="5"/>
    <x v="2"/>
    <x v="2"/>
    <x v="0"/>
    <x v="6591"/>
    <n v="19.850000000000001"/>
    <n v="49.037599999999998"/>
    <n v="4"/>
  </r>
  <r>
    <x v="1"/>
    <n v="7114"/>
    <s v="NCJ06"/>
    <x v="5"/>
    <x v="5"/>
    <x v="5"/>
    <x v="2"/>
    <x v="2"/>
    <x v="0"/>
    <x v="6592"/>
    <n v="20.100000000000001"/>
    <n v="118.6782"/>
    <n v="4"/>
  </r>
  <r>
    <x v="1"/>
    <n v="7115"/>
    <s v="NCB43"/>
    <x v="5"/>
    <x v="5"/>
    <x v="5"/>
    <x v="2"/>
    <x v="2"/>
    <x v="0"/>
    <x v="6593"/>
    <n v="20.2"/>
    <n v="187.78980000000001"/>
    <n v="4"/>
  </r>
  <r>
    <x v="1"/>
    <n v="7116"/>
    <s v="NCQ42"/>
    <x v="5"/>
    <x v="5"/>
    <x v="5"/>
    <x v="2"/>
    <x v="2"/>
    <x v="0"/>
    <x v="20"/>
    <n v="20.350000000000001"/>
    <n v="125.1678"/>
    <n v="4"/>
  </r>
  <r>
    <x v="1"/>
    <n v="7117"/>
    <s v="NCA06"/>
    <x v="5"/>
    <x v="5"/>
    <x v="5"/>
    <x v="2"/>
    <x v="2"/>
    <x v="0"/>
    <x v="6594"/>
    <n v="20.5"/>
    <n v="34.819000000000003"/>
    <n v="4"/>
  </r>
  <r>
    <x v="1"/>
    <n v="7118"/>
    <s v="FDA39"/>
    <x v="7"/>
    <x v="5"/>
    <x v="5"/>
    <x v="2"/>
    <x v="2"/>
    <x v="0"/>
    <x v="6595"/>
    <n v="6.32"/>
    <n v="39.182200000000002"/>
    <n v="4"/>
  </r>
  <r>
    <x v="1"/>
    <n v="7119"/>
    <s v="FDV15"/>
    <x v="7"/>
    <x v="5"/>
    <x v="5"/>
    <x v="2"/>
    <x v="2"/>
    <x v="0"/>
    <x v="6596"/>
    <n v="10.3"/>
    <n v="103.76479999999999"/>
    <n v="4"/>
  </r>
  <r>
    <x v="1"/>
    <n v="7120"/>
    <s v="FDM03"/>
    <x v="7"/>
    <x v="5"/>
    <x v="5"/>
    <x v="2"/>
    <x v="2"/>
    <x v="0"/>
    <x v="6597"/>
    <n v="12.65"/>
    <n v="107.7938"/>
    <n v="4"/>
  </r>
  <r>
    <x v="1"/>
    <n v="7121"/>
    <s v="FDU39"/>
    <x v="7"/>
    <x v="5"/>
    <x v="5"/>
    <x v="2"/>
    <x v="2"/>
    <x v="0"/>
    <x v="6598"/>
    <n v="18.850000000000001"/>
    <n v="57.356200000000001"/>
    <n v="4"/>
  </r>
  <r>
    <x v="1"/>
    <n v="7122"/>
    <s v="FDR39"/>
    <x v="7"/>
    <x v="5"/>
    <x v="5"/>
    <x v="2"/>
    <x v="2"/>
    <x v="0"/>
    <x v="6599"/>
    <n v="20.350000000000001"/>
    <n v="181.72919999999999"/>
    <n v="4"/>
  </r>
  <r>
    <x v="1"/>
    <n v="7123"/>
    <s v="NCL31"/>
    <x v="10"/>
    <x v="5"/>
    <x v="5"/>
    <x v="2"/>
    <x v="2"/>
    <x v="0"/>
    <x v="6600"/>
    <n v="7.39"/>
    <n v="143.84700000000001"/>
    <n v="4"/>
  </r>
  <r>
    <x v="1"/>
    <n v="7124"/>
    <s v="NCK07"/>
    <x v="10"/>
    <x v="5"/>
    <x v="5"/>
    <x v="2"/>
    <x v="2"/>
    <x v="0"/>
    <x v="6601"/>
    <n v="10.65"/>
    <n v="165.8526"/>
    <n v="4"/>
  </r>
  <r>
    <x v="1"/>
    <n v="7125"/>
    <s v="NCO02"/>
    <x v="10"/>
    <x v="5"/>
    <x v="5"/>
    <x v="2"/>
    <x v="2"/>
    <x v="0"/>
    <x v="6602"/>
    <n v="11.15"/>
    <n v="66.014200000000002"/>
    <n v="4"/>
  </r>
  <r>
    <x v="1"/>
    <n v="7126"/>
    <s v="FDH09"/>
    <x v="14"/>
    <x v="5"/>
    <x v="5"/>
    <x v="2"/>
    <x v="2"/>
    <x v="0"/>
    <x v="6603"/>
    <n v="12.6"/>
    <n v="51.398200000000003"/>
    <n v="4"/>
  </r>
  <r>
    <x v="1"/>
    <n v="7127"/>
    <s v="FDI57"/>
    <x v="14"/>
    <x v="5"/>
    <x v="5"/>
    <x v="2"/>
    <x v="2"/>
    <x v="0"/>
    <x v="6604"/>
    <n v="19.850000000000001"/>
    <n v="198.77680000000001"/>
    <n v="4"/>
  </r>
  <r>
    <x v="1"/>
    <n v="7128"/>
    <s v="FDA33"/>
    <x v="6"/>
    <x v="5"/>
    <x v="5"/>
    <x v="2"/>
    <x v="2"/>
    <x v="0"/>
    <x v="6605"/>
    <n v="6.48"/>
    <n v="146.20760000000001"/>
    <n v="4"/>
  </r>
  <r>
    <x v="1"/>
    <n v="7129"/>
    <s v="FDF22"/>
    <x v="6"/>
    <x v="5"/>
    <x v="5"/>
    <x v="2"/>
    <x v="2"/>
    <x v="0"/>
    <x v="6606"/>
    <n v="6.8650000000000002"/>
    <n v="211.8218"/>
    <n v="4"/>
  </r>
  <r>
    <x v="1"/>
    <n v="7130"/>
    <s v="FDZ46"/>
    <x v="6"/>
    <x v="5"/>
    <x v="5"/>
    <x v="2"/>
    <x v="2"/>
    <x v="0"/>
    <x v="6607"/>
    <n v="7.4850000000000003"/>
    <n v="108.72280000000001"/>
    <n v="4"/>
  </r>
  <r>
    <x v="1"/>
    <n v="7131"/>
    <s v="FDH34"/>
    <x v="6"/>
    <x v="5"/>
    <x v="5"/>
    <x v="2"/>
    <x v="2"/>
    <x v="0"/>
    <x v="6608"/>
    <n v="8.6300000000000008"/>
    <n v="186.0582"/>
    <n v="4"/>
  </r>
  <r>
    <x v="1"/>
    <n v="7132"/>
    <s v="FDT58"/>
    <x v="6"/>
    <x v="5"/>
    <x v="5"/>
    <x v="2"/>
    <x v="2"/>
    <x v="0"/>
    <x v="6609"/>
    <n v="9"/>
    <n v="167.08160000000001"/>
    <n v="4"/>
  </r>
  <r>
    <x v="1"/>
    <n v="7133"/>
    <s v="FDE34"/>
    <x v="6"/>
    <x v="5"/>
    <x v="5"/>
    <x v="2"/>
    <x v="2"/>
    <x v="0"/>
    <x v="6610"/>
    <n v="9.1950000000000003"/>
    <n v="183.6634"/>
    <n v="4"/>
  </r>
  <r>
    <x v="1"/>
    <n v="7134"/>
    <s v="FDT34"/>
    <x v="6"/>
    <x v="5"/>
    <x v="5"/>
    <x v="2"/>
    <x v="2"/>
    <x v="0"/>
    <x v="6611"/>
    <n v="9.3000000000000007"/>
    <n v="107.0964"/>
    <n v="4"/>
  </r>
  <r>
    <x v="1"/>
    <n v="7135"/>
    <s v="FDZ22"/>
    <x v="6"/>
    <x v="5"/>
    <x v="5"/>
    <x v="2"/>
    <x v="2"/>
    <x v="0"/>
    <x v="6612"/>
    <n v="9.3949999999999996"/>
    <n v="83.424999999999997"/>
    <n v="4"/>
  </r>
  <r>
    <x v="1"/>
    <n v="7136"/>
    <s v="FDC58"/>
    <x v="6"/>
    <x v="5"/>
    <x v="5"/>
    <x v="2"/>
    <x v="2"/>
    <x v="0"/>
    <x v="6613"/>
    <n v="10.195"/>
    <n v="44.242800000000003"/>
    <n v="4"/>
  </r>
  <r>
    <x v="1"/>
    <n v="7137"/>
    <s v="FDZ33"/>
    <x v="6"/>
    <x v="5"/>
    <x v="5"/>
    <x v="2"/>
    <x v="2"/>
    <x v="0"/>
    <x v="6614"/>
    <n v="10.195"/>
    <n v="148.70760000000001"/>
    <n v="4"/>
  </r>
  <r>
    <x v="1"/>
    <n v="7138"/>
    <s v="FDV09"/>
    <x v="6"/>
    <x v="5"/>
    <x v="5"/>
    <x v="2"/>
    <x v="2"/>
    <x v="0"/>
    <x v="6615"/>
    <n v="12.1"/>
    <n v="148.57339999999999"/>
    <n v="4"/>
  </r>
  <r>
    <x v="1"/>
    <n v="7139"/>
    <s v="FDU22"/>
    <x v="6"/>
    <x v="5"/>
    <x v="5"/>
    <x v="2"/>
    <x v="2"/>
    <x v="0"/>
    <x v="6616"/>
    <n v="12.35"/>
    <n v="119.91240000000001"/>
    <n v="4"/>
  </r>
  <r>
    <x v="1"/>
    <n v="7140"/>
    <s v="FDI22"/>
    <x v="6"/>
    <x v="5"/>
    <x v="5"/>
    <x v="2"/>
    <x v="2"/>
    <x v="0"/>
    <x v="6617"/>
    <n v="12.6"/>
    <n v="208.7612"/>
    <n v="4"/>
  </r>
  <r>
    <x v="1"/>
    <n v="7141"/>
    <s v="FDQ33"/>
    <x v="6"/>
    <x v="5"/>
    <x v="5"/>
    <x v="2"/>
    <x v="2"/>
    <x v="0"/>
    <x v="6618"/>
    <n v="13.35"/>
    <n v="148.8708"/>
    <n v="4"/>
  </r>
  <r>
    <x v="1"/>
    <n v="7142"/>
    <s v="FDB34"/>
    <x v="6"/>
    <x v="5"/>
    <x v="5"/>
    <x v="2"/>
    <x v="2"/>
    <x v="0"/>
    <x v="6619"/>
    <n v="15.25"/>
    <n v="86.019800000000004"/>
    <n v="4"/>
  </r>
  <r>
    <x v="1"/>
    <n v="7143"/>
    <s v="FDX45"/>
    <x v="6"/>
    <x v="5"/>
    <x v="5"/>
    <x v="2"/>
    <x v="2"/>
    <x v="0"/>
    <x v="6620"/>
    <n v="16.75"/>
    <n v="156.16300000000001"/>
    <n v="4"/>
  </r>
  <r>
    <x v="1"/>
    <n v="7144"/>
    <s v="FDP57"/>
    <x v="6"/>
    <x v="5"/>
    <x v="5"/>
    <x v="2"/>
    <x v="2"/>
    <x v="0"/>
    <x v="6621"/>
    <n v="17.5"/>
    <n v="103.79900000000001"/>
    <n v="4"/>
  </r>
  <r>
    <x v="1"/>
    <n v="7145"/>
    <s v="FDY10"/>
    <x v="6"/>
    <x v="5"/>
    <x v="5"/>
    <x v="2"/>
    <x v="2"/>
    <x v="0"/>
    <x v="6622"/>
    <n v="17.600000000000001"/>
    <n v="115.41759999999999"/>
    <n v="4"/>
  </r>
  <r>
    <x v="1"/>
    <n v="7146"/>
    <s v="FDZ09"/>
    <x v="6"/>
    <x v="5"/>
    <x v="5"/>
    <x v="2"/>
    <x v="2"/>
    <x v="0"/>
    <x v="6623"/>
    <n v="17.600000000000001"/>
    <n v="165.68680000000001"/>
    <n v="4"/>
  </r>
  <r>
    <x v="1"/>
    <n v="7147"/>
    <s v="FDJ22"/>
    <x v="6"/>
    <x v="5"/>
    <x v="5"/>
    <x v="2"/>
    <x v="2"/>
    <x v="0"/>
    <x v="6624"/>
    <n v="18.75"/>
    <n v="193.65039999999999"/>
    <n v="4"/>
  </r>
  <r>
    <x v="1"/>
    <n v="7148"/>
    <s v="DRG49"/>
    <x v="4"/>
    <x v="5"/>
    <x v="5"/>
    <x v="2"/>
    <x v="2"/>
    <x v="0"/>
    <x v="6625"/>
    <n v="7.81"/>
    <n v="246.14859999999999"/>
    <n v="4"/>
  </r>
  <r>
    <x v="1"/>
    <n v="7149"/>
    <s v="DRI01"/>
    <x v="4"/>
    <x v="5"/>
    <x v="5"/>
    <x v="2"/>
    <x v="2"/>
    <x v="0"/>
    <x v="6626"/>
    <n v="7.97"/>
    <n v="171.2422"/>
    <n v="4"/>
  </r>
  <r>
    <x v="1"/>
    <n v="7150"/>
    <s v="DRE48"/>
    <x v="4"/>
    <x v="5"/>
    <x v="5"/>
    <x v="2"/>
    <x v="2"/>
    <x v="0"/>
    <x v="20"/>
    <n v="8.43"/>
    <n v="195.3768"/>
    <n v="4"/>
  </r>
  <r>
    <x v="1"/>
    <n v="7151"/>
    <s v="DRB24"/>
    <x v="4"/>
    <x v="5"/>
    <x v="5"/>
    <x v="2"/>
    <x v="2"/>
    <x v="0"/>
    <x v="6627"/>
    <n v="8.7850000000000001"/>
    <n v="153.16560000000001"/>
    <n v="4"/>
  </r>
  <r>
    <x v="1"/>
    <n v="7152"/>
    <s v="DRE60"/>
    <x v="4"/>
    <x v="5"/>
    <x v="5"/>
    <x v="2"/>
    <x v="2"/>
    <x v="0"/>
    <x v="6628"/>
    <n v="9.3949999999999996"/>
    <n v="227.87200000000001"/>
    <n v="4"/>
  </r>
  <r>
    <x v="1"/>
    <n v="7153"/>
    <s v="DRF60"/>
    <x v="4"/>
    <x v="5"/>
    <x v="5"/>
    <x v="2"/>
    <x v="2"/>
    <x v="0"/>
    <x v="6629"/>
    <n v="10.8"/>
    <n v="236.5564"/>
    <n v="4"/>
  </r>
  <r>
    <x v="1"/>
    <n v="7154"/>
    <s v="DRJ24"/>
    <x v="4"/>
    <x v="5"/>
    <x v="5"/>
    <x v="2"/>
    <x v="2"/>
    <x v="0"/>
    <x v="6630"/>
    <n v="11.8"/>
    <n v="185.19239999999999"/>
    <n v="4"/>
  </r>
  <r>
    <x v="1"/>
    <n v="7155"/>
    <s v="DRI13"/>
    <x v="4"/>
    <x v="5"/>
    <x v="5"/>
    <x v="2"/>
    <x v="2"/>
    <x v="0"/>
    <x v="6631"/>
    <n v="15.35"/>
    <n v="216.45079999999999"/>
    <n v="4"/>
  </r>
  <r>
    <x v="1"/>
    <n v="7156"/>
    <s v="DRH36"/>
    <x v="4"/>
    <x v="5"/>
    <x v="5"/>
    <x v="2"/>
    <x v="2"/>
    <x v="0"/>
    <x v="6632"/>
    <n v="16.2"/>
    <n v="74.9696"/>
    <n v="4"/>
  </r>
  <r>
    <x v="1"/>
    <n v="7157"/>
    <s v="DRH37"/>
    <x v="4"/>
    <x v="5"/>
    <x v="5"/>
    <x v="2"/>
    <x v="2"/>
    <x v="0"/>
    <x v="6633"/>
    <n v="17.600000000000001"/>
    <n v="162.7526"/>
    <n v="4"/>
  </r>
  <r>
    <x v="1"/>
    <n v="7158"/>
    <s v="DRH25"/>
    <x v="4"/>
    <x v="5"/>
    <x v="5"/>
    <x v="2"/>
    <x v="2"/>
    <x v="0"/>
    <x v="6634"/>
    <n v="18.7"/>
    <n v="50.8324"/>
    <n v="4"/>
  </r>
  <r>
    <x v="1"/>
    <n v="7159"/>
    <s v="FDD35"/>
    <x v="15"/>
    <x v="5"/>
    <x v="5"/>
    <x v="2"/>
    <x v="2"/>
    <x v="0"/>
    <x v="6635"/>
    <n v="12.15"/>
    <n v="119.14400000000001"/>
    <n v="4"/>
  </r>
  <r>
    <x v="1"/>
    <n v="7160"/>
    <s v="FDF47"/>
    <x v="15"/>
    <x v="5"/>
    <x v="5"/>
    <x v="2"/>
    <x v="2"/>
    <x v="0"/>
    <x v="6636"/>
    <n v="20.85"/>
    <n v="224.0746"/>
    <n v="4"/>
  </r>
  <r>
    <x v="0"/>
    <n v="7161"/>
    <s v="FDE36"/>
    <x v="13"/>
    <x v="4"/>
    <x v="4"/>
    <x v="2"/>
    <x v="2"/>
    <x v="0"/>
    <x v="6637"/>
    <n v="5.26"/>
    <n v="162.7868"/>
    <n v="4"/>
  </r>
  <r>
    <x v="0"/>
    <n v="7162"/>
    <s v="FDQ36"/>
    <x v="13"/>
    <x v="4"/>
    <x v="4"/>
    <x v="2"/>
    <x v="2"/>
    <x v="0"/>
    <x v="6638"/>
    <n v="7.8550000000000004"/>
    <n v="35.684800000000003"/>
    <n v="4"/>
  </r>
  <r>
    <x v="0"/>
    <n v="7163"/>
    <s v="FDW12"/>
    <x v="13"/>
    <x v="4"/>
    <x v="4"/>
    <x v="2"/>
    <x v="2"/>
    <x v="0"/>
    <x v="6639"/>
    <n v="8.3149999999999995"/>
    <n v="147.14439999999999"/>
    <n v="4"/>
  </r>
  <r>
    <x v="0"/>
    <n v="7164"/>
    <s v="FDJ12"/>
    <x v="13"/>
    <x v="4"/>
    <x v="4"/>
    <x v="2"/>
    <x v="2"/>
    <x v="0"/>
    <x v="6640"/>
    <n v="8.8949999999999996"/>
    <n v="206.8296"/>
    <n v="4"/>
  </r>
  <r>
    <x v="0"/>
    <n v="7165"/>
    <s v="FDY60"/>
    <x v="13"/>
    <x v="4"/>
    <x v="4"/>
    <x v="2"/>
    <x v="2"/>
    <x v="0"/>
    <x v="6641"/>
    <n v="10.5"/>
    <n v="145.21279999999999"/>
    <n v="4"/>
  </r>
  <r>
    <x v="0"/>
    <n v="7166"/>
    <s v="FDR12"/>
    <x v="13"/>
    <x v="4"/>
    <x v="4"/>
    <x v="2"/>
    <x v="2"/>
    <x v="0"/>
    <x v="6642"/>
    <n v="12.6"/>
    <n v="172.97640000000001"/>
    <n v="4"/>
  </r>
  <r>
    <x v="0"/>
    <n v="7167"/>
    <s v="FDO48"/>
    <x v="13"/>
    <x v="4"/>
    <x v="4"/>
    <x v="2"/>
    <x v="2"/>
    <x v="0"/>
    <x v="3858"/>
    <n v="15"/>
    <n v="220.34559999999999"/>
    <n v="4"/>
  </r>
  <r>
    <x v="0"/>
    <n v="7168"/>
    <s v="FDU12"/>
    <x v="13"/>
    <x v="4"/>
    <x v="4"/>
    <x v="2"/>
    <x v="2"/>
    <x v="0"/>
    <x v="6643"/>
    <n v="15.5"/>
    <n v="263.95679999999999"/>
    <n v="4"/>
  </r>
  <r>
    <x v="0"/>
    <n v="7169"/>
    <s v="FDX11"/>
    <x v="13"/>
    <x v="4"/>
    <x v="4"/>
    <x v="2"/>
    <x v="2"/>
    <x v="0"/>
    <x v="6644"/>
    <n v="16"/>
    <n v="180.5634"/>
    <n v="4"/>
  </r>
  <r>
    <x v="0"/>
    <n v="7170"/>
    <s v="FDU60"/>
    <x v="13"/>
    <x v="4"/>
    <x v="4"/>
    <x v="2"/>
    <x v="2"/>
    <x v="0"/>
    <x v="6645"/>
    <n v="20"/>
    <n v="168.7132"/>
    <n v="4"/>
  </r>
  <r>
    <x v="0"/>
    <n v="7171"/>
    <s v="FDV60"/>
    <x v="13"/>
    <x v="4"/>
    <x v="4"/>
    <x v="2"/>
    <x v="2"/>
    <x v="0"/>
    <x v="6646"/>
    <n v="20.2"/>
    <n v="195.31100000000001"/>
    <n v="4"/>
  </r>
  <r>
    <x v="0"/>
    <n v="7172"/>
    <s v="FDS24"/>
    <x v="13"/>
    <x v="4"/>
    <x v="4"/>
    <x v="2"/>
    <x v="2"/>
    <x v="0"/>
    <x v="6647"/>
    <n v="20.85"/>
    <n v="86.951400000000007"/>
    <n v="4"/>
  </r>
  <r>
    <x v="0"/>
    <n v="7173"/>
    <s v="FDQ59"/>
    <x v="8"/>
    <x v="4"/>
    <x v="4"/>
    <x v="2"/>
    <x v="2"/>
    <x v="0"/>
    <x v="6648"/>
    <n v="9.8000000000000007"/>
    <n v="85.890799999999999"/>
    <n v="4"/>
  </r>
  <r>
    <x v="0"/>
    <n v="7174"/>
    <s v="FDR11"/>
    <x v="8"/>
    <x v="4"/>
    <x v="4"/>
    <x v="2"/>
    <x v="2"/>
    <x v="0"/>
    <x v="6649"/>
    <n v="10.5"/>
    <n v="159.45779999999999"/>
    <n v="4"/>
  </r>
  <r>
    <x v="0"/>
    <n v="7175"/>
    <s v="FDF26"/>
    <x v="3"/>
    <x v="4"/>
    <x v="4"/>
    <x v="2"/>
    <x v="2"/>
    <x v="0"/>
    <x v="6650"/>
    <n v="6.8250000000000002"/>
    <n v="153.49979999999999"/>
    <n v="4"/>
  </r>
  <r>
    <x v="0"/>
    <n v="7176"/>
    <s v="FDG38"/>
    <x v="3"/>
    <x v="4"/>
    <x v="4"/>
    <x v="2"/>
    <x v="2"/>
    <x v="0"/>
    <x v="6651"/>
    <n v="8.9749999999999996"/>
    <n v="86.622399999999999"/>
    <n v="4"/>
  </r>
  <r>
    <x v="0"/>
    <n v="7177"/>
    <s v="FDB02"/>
    <x v="3"/>
    <x v="4"/>
    <x v="4"/>
    <x v="2"/>
    <x v="2"/>
    <x v="0"/>
    <x v="6652"/>
    <n v="9.6950000000000003"/>
    <n v="175.43700000000001"/>
    <n v="4"/>
  </r>
  <r>
    <x v="0"/>
    <n v="7178"/>
    <s v="FDZ49"/>
    <x v="3"/>
    <x v="4"/>
    <x v="4"/>
    <x v="2"/>
    <x v="2"/>
    <x v="0"/>
    <x v="6653"/>
    <n v="11"/>
    <n v="218.77979999999999"/>
    <n v="4"/>
  </r>
  <r>
    <x v="0"/>
    <n v="7179"/>
    <s v="FDI38"/>
    <x v="3"/>
    <x v="4"/>
    <x v="4"/>
    <x v="2"/>
    <x v="2"/>
    <x v="0"/>
    <x v="6654"/>
    <n v="13.35"/>
    <n v="208.56379999999999"/>
    <n v="4"/>
  </r>
  <r>
    <x v="0"/>
    <n v="7180"/>
    <s v="FDE14"/>
    <x v="3"/>
    <x v="4"/>
    <x v="4"/>
    <x v="2"/>
    <x v="2"/>
    <x v="0"/>
    <x v="6655"/>
    <n v="13.65"/>
    <n v="98.77"/>
    <n v="4"/>
  </r>
  <r>
    <x v="0"/>
    <n v="7181"/>
    <s v="FDL38"/>
    <x v="3"/>
    <x v="4"/>
    <x v="4"/>
    <x v="2"/>
    <x v="2"/>
    <x v="0"/>
    <x v="6656"/>
    <n v="13.8"/>
    <n v="90.717200000000005"/>
    <n v="4"/>
  </r>
  <r>
    <x v="0"/>
    <n v="7182"/>
    <s v="FDJ26"/>
    <x v="3"/>
    <x v="4"/>
    <x v="4"/>
    <x v="2"/>
    <x v="2"/>
    <x v="0"/>
    <x v="6657"/>
    <n v="15.3"/>
    <n v="214.02180000000001"/>
    <n v="4"/>
  </r>
  <r>
    <x v="0"/>
    <n v="7183"/>
    <s v="FDZ25"/>
    <x v="3"/>
    <x v="4"/>
    <x v="4"/>
    <x v="2"/>
    <x v="2"/>
    <x v="0"/>
    <x v="6658"/>
    <n v="15.7"/>
    <n v="169.279"/>
    <n v="4"/>
  </r>
  <r>
    <x v="0"/>
    <n v="7184"/>
    <s v="FDR25"/>
    <x v="3"/>
    <x v="4"/>
    <x v="4"/>
    <x v="2"/>
    <x v="2"/>
    <x v="0"/>
    <x v="6659"/>
    <n v="17"/>
    <n v="265.78840000000002"/>
    <n v="4"/>
  </r>
  <r>
    <x v="0"/>
    <n v="7185"/>
    <s v="FDY37"/>
    <x v="3"/>
    <x v="4"/>
    <x v="4"/>
    <x v="2"/>
    <x v="2"/>
    <x v="0"/>
    <x v="6660"/>
    <n v="17"/>
    <n v="144.24700000000001"/>
    <n v="4"/>
  </r>
  <r>
    <x v="0"/>
    <n v="7186"/>
    <s v="FDH14"/>
    <x v="3"/>
    <x v="4"/>
    <x v="4"/>
    <x v="2"/>
    <x v="2"/>
    <x v="0"/>
    <x v="6661"/>
    <n v="17.100000000000001"/>
    <n v="142.0838"/>
    <n v="4"/>
  </r>
  <r>
    <x v="0"/>
    <n v="7187"/>
    <s v="FDV01"/>
    <x v="3"/>
    <x v="4"/>
    <x v="4"/>
    <x v="2"/>
    <x v="2"/>
    <x v="0"/>
    <x v="6662"/>
    <n v="19.2"/>
    <n v="155.4314"/>
    <n v="4"/>
  </r>
  <r>
    <x v="0"/>
    <n v="7188"/>
    <s v="FDH26"/>
    <x v="3"/>
    <x v="4"/>
    <x v="4"/>
    <x v="2"/>
    <x v="2"/>
    <x v="0"/>
    <x v="6663"/>
    <n v="19.25"/>
    <n v="141.9496"/>
    <n v="4"/>
  </r>
  <r>
    <x v="0"/>
    <n v="7189"/>
    <s v="FDU49"/>
    <x v="3"/>
    <x v="4"/>
    <x v="4"/>
    <x v="2"/>
    <x v="2"/>
    <x v="0"/>
    <x v="6664"/>
    <n v="19.5"/>
    <n v="86.254000000000005"/>
    <n v="4"/>
  </r>
  <r>
    <x v="0"/>
    <n v="7190"/>
    <s v="FDE50"/>
    <x v="3"/>
    <x v="4"/>
    <x v="4"/>
    <x v="2"/>
    <x v="2"/>
    <x v="0"/>
    <x v="6665"/>
    <n v="19.7"/>
    <n v="186.4556"/>
    <n v="4"/>
  </r>
  <r>
    <x v="0"/>
    <n v="7191"/>
    <s v="FDI27"/>
    <x v="11"/>
    <x v="4"/>
    <x v="4"/>
    <x v="2"/>
    <x v="2"/>
    <x v="0"/>
    <x v="6666"/>
    <n v="8.7100000000000009"/>
    <n v="43.574399999999997"/>
    <n v="4"/>
  </r>
  <r>
    <x v="0"/>
    <n v="7192"/>
    <s v="FDY02"/>
    <x v="11"/>
    <x v="4"/>
    <x v="4"/>
    <x v="2"/>
    <x v="2"/>
    <x v="0"/>
    <x v="6667"/>
    <n v="8.9450000000000003"/>
    <n v="261.09100000000001"/>
    <n v="4"/>
  </r>
  <r>
    <x v="0"/>
    <n v="7193"/>
    <s v="FDQ26"/>
    <x v="11"/>
    <x v="4"/>
    <x v="4"/>
    <x v="2"/>
    <x v="2"/>
    <x v="0"/>
    <x v="6668"/>
    <n v="13.5"/>
    <n v="57.2562"/>
    <n v="4"/>
  </r>
  <r>
    <x v="0"/>
    <n v="7194"/>
    <s v="FDB40"/>
    <x v="11"/>
    <x v="4"/>
    <x v="4"/>
    <x v="2"/>
    <x v="2"/>
    <x v="0"/>
    <x v="6669"/>
    <n v="17.5"/>
    <n v="145.9102"/>
    <n v="4"/>
  </r>
  <r>
    <x v="0"/>
    <n v="7195"/>
    <s v="FDT26"/>
    <x v="11"/>
    <x v="4"/>
    <x v="4"/>
    <x v="2"/>
    <x v="2"/>
    <x v="0"/>
    <x v="6670"/>
    <n v="18.850000000000001"/>
    <n v="120.64400000000001"/>
    <n v="4"/>
  </r>
  <r>
    <x v="0"/>
    <n v="7196"/>
    <s v="FDL51"/>
    <x v="11"/>
    <x v="4"/>
    <x v="4"/>
    <x v="2"/>
    <x v="2"/>
    <x v="0"/>
    <x v="6671"/>
    <n v="20.7"/>
    <n v="215.08760000000001"/>
    <n v="4"/>
  </r>
  <r>
    <x v="0"/>
    <n v="7197"/>
    <s v="FDD41"/>
    <x v="2"/>
    <x v="4"/>
    <x v="4"/>
    <x v="2"/>
    <x v="2"/>
    <x v="0"/>
    <x v="6672"/>
    <n v="6.7649999999999997"/>
    <n v="106.1306"/>
    <n v="4"/>
  </r>
  <r>
    <x v="0"/>
    <n v="7198"/>
    <s v="FDY28"/>
    <x v="2"/>
    <x v="4"/>
    <x v="4"/>
    <x v="2"/>
    <x v="2"/>
    <x v="0"/>
    <x v="20"/>
    <n v="7.47"/>
    <n v="211.8218"/>
    <n v="4"/>
  </r>
  <r>
    <x v="0"/>
    <n v="7199"/>
    <s v="FDV04"/>
    <x v="2"/>
    <x v="4"/>
    <x v="4"/>
    <x v="2"/>
    <x v="2"/>
    <x v="0"/>
    <x v="6673"/>
    <n v="7.8250000000000002"/>
    <n v="156.9288"/>
    <n v="4"/>
  </r>
  <r>
    <x v="0"/>
    <n v="7200"/>
    <s v="FDS28"/>
    <x v="2"/>
    <x v="4"/>
    <x v="4"/>
    <x v="2"/>
    <x v="2"/>
    <x v="0"/>
    <x v="6674"/>
    <n v="8.18"/>
    <n v="56.158799999999999"/>
    <n v="4"/>
  </r>
  <r>
    <x v="0"/>
    <n v="7201"/>
    <s v="FDT16"/>
    <x v="2"/>
    <x v="4"/>
    <x v="4"/>
    <x v="2"/>
    <x v="2"/>
    <x v="0"/>
    <x v="6675"/>
    <n v="9.8949999999999996"/>
    <n v="260.52780000000001"/>
    <n v="4"/>
  </r>
  <r>
    <x v="0"/>
    <n v="7202"/>
    <s v="FDS04"/>
    <x v="2"/>
    <x v="4"/>
    <x v="4"/>
    <x v="2"/>
    <x v="2"/>
    <x v="0"/>
    <x v="6676"/>
    <n v="10.195"/>
    <n v="142.28380000000001"/>
    <n v="4"/>
  </r>
  <r>
    <x v="0"/>
    <n v="7203"/>
    <s v="FDA04"/>
    <x v="2"/>
    <x v="4"/>
    <x v="4"/>
    <x v="2"/>
    <x v="2"/>
    <x v="0"/>
    <x v="6677"/>
    <n v="11.3"/>
    <n v="260.19619999999998"/>
    <n v="4"/>
  </r>
  <r>
    <x v="0"/>
    <n v="7204"/>
    <s v="FDO52"/>
    <x v="2"/>
    <x v="4"/>
    <x v="4"/>
    <x v="2"/>
    <x v="2"/>
    <x v="0"/>
    <x v="6678"/>
    <n v="11.6"/>
    <n v="169.31059999999999"/>
    <n v="4"/>
  </r>
  <r>
    <x v="0"/>
    <n v="7205"/>
    <s v="FDH05"/>
    <x v="2"/>
    <x v="4"/>
    <x v="4"/>
    <x v="2"/>
    <x v="2"/>
    <x v="0"/>
    <x v="6679"/>
    <n v="14.35"/>
    <n v="233.5984"/>
    <n v="4"/>
  </r>
  <r>
    <x v="0"/>
    <n v="7206"/>
    <s v="FDY16"/>
    <x v="2"/>
    <x v="4"/>
    <x v="4"/>
    <x v="2"/>
    <x v="2"/>
    <x v="0"/>
    <x v="6680"/>
    <n v="18.350000000000001"/>
    <n v="183.6266"/>
    <n v="4"/>
  </r>
  <r>
    <x v="0"/>
    <n v="7207"/>
    <s v="FDX04"/>
    <x v="2"/>
    <x v="4"/>
    <x v="4"/>
    <x v="2"/>
    <x v="2"/>
    <x v="0"/>
    <x v="6681"/>
    <n v="19.600000000000001"/>
    <n v="48.537599999999998"/>
    <n v="4"/>
  </r>
  <r>
    <x v="0"/>
    <n v="7208"/>
    <s v="FDA07"/>
    <x v="0"/>
    <x v="4"/>
    <x v="4"/>
    <x v="2"/>
    <x v="2"/>
    <x v="0"/>
    <x v="6682"/>
    <n v="7.55"/>
    <n v="123.4072"/>
    <n v="4"/>
  </r>
  <r>
    <x v="0"/>
    <n v="7209"/>
    <s v="FDB56"/>
    <x v="0"/>
    <x v="4"/>
    <x v="4"/>
    <x v="2"/>
    <x v="2"/>
    <x v="0"/>
    <x v="4824"/>
    <n v="8.75"/>
    <n v="186.35560000000001"/>
    <n v="4"/>
  </r>
  <r>
    <x v="0"/>
    <n v="7210"/>
    <s v="FDH56"/>
    <x v="0"/>
    <x v="4"/>
    <x v="4"/>
    <x v="2"/>
    <x v="2"/>
    <x v="0"/>
    <x v="6683"/>
    <n v="9.8000000000000007"/>
    <n v="116.64919999999999"/>
    <n v="4"/>
  </r>
  <r>
    <x v="0"/>
    <n v="7211"/>
    <s v="FDO56"/>
    <x v="0"/>
    <x v="4"/>
    <x v="4"/>
    <x v="2"/>
    <x v="2"/>
    <x v="0"/>
    <x v="6684"/>
    <n v="10.195"/>
    <n v="119.1808"/>
    <n v="4"/>
  </r>
  <r>
    <x v="0"/>
    <n v="7212"/>
    <s v="FDF21"/>
    <x v="0"/>
    <x v="4"/>
    <x v="4"/>
    <x v="2"/>
    <x v="2"/>
    <x v="0"/>
    <x v="20"/>
    <n v="10.3"/>
    <n v="189.053"/>
    <n v="4"/>
  </r>
  <r>
    <x v="0"/>
    <n v="7213"/>
    <s v="FDU31"/>
    <x v="0"/>
    <x v="4"/>
    <x v="4"/>
    <x v="2"/>
    <x v="2"/>
    <x v="0"/>
    <x v="6685"/>
    <n v="10.5"/>
    <n v="218.7508"/>
    <n v="4"/>
  </r>
  <r>
    <x v="0"/>
    <n v="7214"/>
    <s v="FDW19"/>
    <x v="0"/>
    <x v="4"/>
    <x v="4"/>
    <x v="2"/>
    <x v="2"/>
    <x v="0"/>
    <x v="6686"/>
    <n v="12.35"/>
    <n v="109.557"/>
    <n v="4"/>
  </r>
  <r>
    <x v="0"/>
    <n v="7215"/>
    <s v="FDZ08"/>
    <x v="0"/>
    <x v="4"/>
    <x v="4"/>
    <x v="2"/>
    <x v="2"/>
    <x v="0"/>
    <x v="6687"/>
    <n v="12.5"/>
    <n v="81.859200000000001"/>
    <n v="4"/>
  </r>
  <r>
    <x v="0"/>
    <n v="7216"/>
    <s v="FDS31"/>
    <x v="0"/>
    <x v="4"/>
    <x v="4"/>
    <x v="2"/>
    <x v="2"/>
    <x v="0"/>
    <x v="6688"/>
    <n v="13.1"/>
    <n v="178.5318"/>
    <n v="4"/>
  </r>
  <r>
    <x v="0"/>
    <n v="7217"/>
    <s v="FDD56"/>
    <x v="0"/>
    <x v="4"/>
    <x v="4"/>
    <x v="2"/>
    <x v="2"/>
    <x v="0"/>
    <x v="6689"/>
    <n v="15.2"/>
    <n v="177.00540000000001"/>
    <n v="4"/>
  </r>
  <r>
    <x v="0"/>
    <n v="7218"/>
    <s v="FDG20"/>
    <x v="0"/>
    <x v="4"/>
    <x v="4"/>
    <x v="2"/>
    <x v="2"/>
    <x v="0"/>
    <x v="6690"/>
    <n v="15.5"/>
    <n v="176.00280000000001"/>
    <n v="4"/>
  </r>
  <r>
    <x v="0"/>
    <n v="7219"/>
    <s v="FDP44"/>
    <x v="0"/>
    <x v="4"/>
    <x v="4"/>
    <x v="2"/>
    <x v="2"/>
    <x v="0"/>
    <x v="6691"/>
    <n v="16.5"/>
    <n v="102.7332"/>
    <n v="4"/>
  </r>
  <r>
    <x v="0"/>
    <n v="7220"/>
    <s v="FDF56"/>
    <x v="0"/>
    <x v="4"/>
    <x v="4"/>
    <x v="2"/>
    <x v="2"/>
    <x v="0"/>
    <x v="6692"/>
    <n v="16.7"/>
    <n v="181.99760000000001"/>
    <n v="4"/>
  </r>
  <r>
    <x v="0"/>
    <n v="7221"/>
    <s v="FDW32"/>
    <x v="0"/>
    <x v="4"/>
    <x v="4"/>
    <x v="2"/>
    <x v="2"/>
    <x v="0"/>
    <x v="6693"/>
    <n v="18.350000000000001"/>
    <n v="87.188199999999995"/>
    <n v="4"/>
  </r>
  <r>
    <x v="0"/>
    <n v="7222"/>
    <s v="FDR20"/>
    <x v="0"/>
    <x v="4"/>
    <x v="4"/>
    <x v="2"/>
    <x v="2"/>
    <x v="0"/>
    <x v="6694"/>
    <n v="20"/>
    <n v="46.874400000000001"/>
    <n v="4"/>
  </r>
  <r>
    <x v="0"/>
    <n v="7223"/>
    <s v="FDX31"/>
    <x v="0"/>
    <x v="4"/>
    <x v="4"/>
    <x v="2"/>
    <x v="2"/>
    <x v="0"/>
    <x v="20"/>
    <n v="20.350000000000001"/>
    <n v="234.4958"/>
    <n v="4"/>
  </r>
  <r>
    <x v="0"/>
    <n v="7224"/>
    <s v="FDG09"/>
    <x v="0"/>
    <x v="4"/>
    <x v="4"/>
    <x v="2"/>
    <x v="2"/>
    <x v="0"/>
    <x v="6695"/>
    <n v="20.6"/>
    <n v="188.25559999999999"/>
    <n v="4"/>
  </r>
  <r>
    <x v="0"/>
    <n v="7225"/>
    <s v="FDJ20"/>
    <x v="0"/>
    <x v="4"/>
    <x v="4"/>
    <x v="2"/>
    <x v="2"/>
    <x v="0"/>
    <x v="6696"/>
    <n v="20.7"/>
    <n v="122.4388"/>
    <n v="4"/>
  </r>
  <r>
    <x v="0"/>
    <n v="7226"/>
    <s v="FDT39"/>
    <x v="7"/>
    <x v="4"/>
    <x v="4"/>
    <x v="2"/>
    <x v="2"/>
    <x v="0"/>
    <x v="6697"/>
    <n v="6.26"/>
    <n v="150.73660000000001"/>
    <n v="4"/>
  </r>
  <r>
    <x v="0"/>
    <n v="7227"/>
    <s v="FDR51"/>
    <x v="7"/>
    <x v="4"/>
    <x v="4"/>
    <x v="2"/>
    <x v="2"/>
    <x v="0"/>
    <x v="6698"/>
    <n v="9.0350000000000001"/>
    <n v="151.4708"/>
    <n v="4"/>
  </r>
  <r>
    <x v="0"/>
    <n v="7228"/>
    <s v="FDR15"/>
    <x v="7"/>
    <x v="4"/>
    <x v="4"/>
    <x v="2"/>
    <x v="2"/>
    <x v="0"/>
    <x v="6699"/>
    <n v="9.3000000000000007"/>
    <n v="153.4314"/>
    <n v="4"/>
  </r>
  <r>
    <x v="0"/>
    <n v="7229"/>
    <s v="FDS27"/>
    <x v="7"/>
    <x v="4"/>
    <x v="4"/>
    <x v="2"/>
    <x v="2"/>
    <x v="0"/>
    <x v="6700"/>
    <n v="10.195"/>
    <n v="195.411"/>
    <n v="4"/>
  </r>
  <r>
    <x v="0"/>
    <n v="7230"/>
    <s v="FDM51"/>
    <x v="7"/>
    <x v="4"/>
    <x v="4"/>
    <x v="2"/>
    <x v="2"/>
    <x v="0"/>
    <x v="6701"/>
    <n v="11.8"/>
    <n v="102.56740000000001"/>
    <n v="4"/>
  </r>
  <r>
    <x v="0"/>
    <n v="7231"/>
    <s v="FDQ03"/>
    <x v="7"/>
    <x v="4"/>
    <x v="4"/>
    <x v="2"/>
    <x v="2"/>
    <x v="0"/>
    <x v="6702"/>
    <n v="15"/>
    <n v="238.82480000000001"/>
    <n v="4"/>
  </r>
  <r>
    <x v="0"/>
    <n v="7232"/>
    <s v="FDN51"/>
    <x v="7"/>
    <x v="4"/>
    <x v="4"/>
    <x v="2"/>
    <x v="2"/>
    <x v="0"/>
    <x v="6703"/>
    <n v="17.850000000000001"/>
    <n v="260.79360000000003"/>
    <n v="4"/>
  </r>
  <r>
    <x v="0"/>
    <n v="7233"/>
    <s v="FDL03"/>
    <x v="7"/>
    <x v="4"/>
    <x v="4"/>
    <x v="2"/>
    <x v="2"/>
    <x v="0"/>
    <x v="6704"/>
    <n v="19.25"/>
    <n v="196.31100000000001"/>
    <n v="4"/>
  </r>
  <r>
    <x v="0"/>
    <n v="7234"/>
    <s v="FDG21"/>
    <x v="14"/>
    <x v="4"/>
    <x v="4"/>
    <x v="2"/>
    <x v="2"/>
    <x v="0"/>
    <x v="20"/>
    <n v="17.350000000000001"/>
    <n v="150.20500000000001"/>
    <n v="4"/>
  </r>
  <r>
    <x v="0"/>
    <n v="7235"/>
    <s v="FDX22"/>
    <x v="6"/>
    <x v="4"/>
    <x v="4"/>
    <x v="2"/>
    <x v="2"/>
    <x v="0"/>
    <x v="6705"/>
    <n v="6.7850000000000001"/>
    <n v="208.99279999999999"/>
    <n v="4"/>
  </r>
  <r>
    <x v="0"/>
    <n v="7236"/>
    <s v="FDI58"/>
    <x v="6"/>
    <x v="4"/>
    <x v="4"/>
    <x v="2"/>
    <x v="2"/>
    <x v="0"/>
    <x v="6706"/>
    <n v="7.64"/>
    <n v="91.712000000000003"/>
    <n v="4"/>
  </r>
  <r>
    <x v="0"/>
    <n v="7237"/>
    <s v="FDV10"/>
    <x v="6"/>
    <x v="4"/>
    <x v="4"/>
    <x v="2"/>
    <x v="2"/>
    <x v="0"/>
    <x v="20"/>
    <n v="7.6449999999999996"/>
    <n v="41.711199999999998"/>
    <n v="4"/>
  </r>
  <r>
    <x v="0"/>
    <n v="7238"/>
    <s v="FDW57"/>
    <x v="6"/>
    <x v="4"/>
    <x v="4"/>
    <x v="2"/>
    <x v="2"/>
    <x v="0"/>
    <x v="6707"/>
    <n v="8.31"/>
    <n v="177.30279999999999"/>
    <n v="4"/>
  </r>
  <r>
    <x v="0"/>
    <n v="7239"/>
    <s v="FDB46"/>
    <x v="6"/>
    <x v="4"/>
    <x v="4"/>
    <x v="2"/>
    <x v="2"/>
    <x v="0"/>
    <x v="6708"/>
    <n v="10.5"/>
    <n v="211.8244"/>
    <n v="4"/>
  </r>
  <r>
    <x v="0"/>
    <n v="7240"/>
    <s v="FDI34"/>
    <x v="6"/>
    <x v="4"/>
    <x v="4"/>
    <x v="2"/>
    <x v="2"/>
    <x v="0"/>
    <x v="6709"/>
    <n v="10.65"/>
    <n v="230.26679999999999"/>
    <n v="4"/>
  </r>
  <r>
    <x v="0"/>
    <n v="7241"/>
    <s v="FDV34"/>
    <x v="6"/>
    <x v="4"/>
    <x v="4"/>
    <x v="2"/>
    <x v="2"/>
    <x v="0"/>
    <x v="6710"/>
    <n v="10.695"/>
    <n v="72.903800000000004"/>
    <n v="4"/>
  </r>
  <r>
    <x v="0"/>
    <n v="7242"/>
    <s v="FDK58"/>
    <x v="6"/>
    <x v="4"/>
    <x v="4"/>
    <x v="2"/>
    <x v="2"/>
    <x v="0"/>
    <x v="6684"/>
    <n v="11.35"/>
    <n v="101.9016"/>
    <n v="4"/>
  </r>
  <r>
    <x v="0"/>
    <n v="7243"/>
    <s v="FDW46"/>
    <x v="6"/>
    <x v="4"/>
    <x v="4"/>
    <x v="2"/>
    <x v="2"/>
    <x v="0"/>
    <x v="6711"/>
    <n v="13"/>
    <n v="63.448399999999999"/>
    <n v="4"/>
  </r>
  <r>
    <x v="0"/>
    <n v="7244"/>
    <s v="FDW09"/>
    <x v="6"/>
    <x v="4"/>
    <x v="4"/>
    <x v="2"/>
    <x v="2"/>
    <x v="0"/>
    <x v="6712"/>
    <n v="13.65"/>
    <n v="79.630200000000002"/>
    <n v="4"/>
  </r>
  <r>
    <x v="0"/>
    <n v="7245"/>
    <s v="FDP22"/>
    <x v="6"/>
    <x v="4"/>
    <x v="4"/>
    <x v="2"/>
    <x v="2"/>
    <x v="0"/>
    <x v="6713"/>
    <n v="14.65"/>
    <n v="51.366599999999998"/>
    <n v="4"/>
  </r>
  <r>
    <x v="0"/>
    <n v="7246"/>
    <s v="FDL57"/>
    <x v="6"/>
    <x v="4"/>
    <x v="4"/>
    <x v="2"/>
    <x v="2"/>
    <x v="0"/>
    <x v="6714"/>
    <n v="15.1"/>
    <n v="260.23039999999997"/>
    <n v="4"/>
  </r>
  <r>
    <x v="0"/>
    <n v="7247"/>
    <s v="FDV57"/>
    <x v="6"/>
    <x v="4"/>
    <x v="4"/>
    <x v="2"/>
    <x v="2"/>
    <x v="0"/>
    <x v="20"/>
    <n v="15.25"/>
    <n v="178.166"/>
    <n v="4"/>
  </r>
  <r>
    <x v="0"/>
    <n v="7248"/>
    <s v="FDC34"/>
    <x v="6"/>
    <x v="4"/>
    <x v="4"/>
    <x v="2"/>
    <x v="2"/>
    <x v="0"/>
    <x v="6715"/>
    <n v="16"/>
    <n v="155.2972"/>
    <n v="4"/>
  </r>
  <r>
    <x v="0"/>
    <n v="7249"/>
    <s v="FDT10"/>
    <x v="6"/>
    <x v="4"/>
    <x v="4"/>
    <x v="2"/>
    <x v="2"/>
    <x v="0"/>
    <x v="6716"/>
    <n v="16.7"/>
    <n v="60.956200000000003"/>
    <n v="4"/>
  </r>
  <r>
    <x v="0"/>
    <n v="7250"/>
    <s v="FDL09"/>
    <x v="6"/>
    <x v="4"/>
    <x v="4"/>
    <x v="2"/>
    <x v="2"/>
    <x v="0"/>
    <x v="4467"/>
    <n v="19.600000000000001"/>
    <n v="167.2816"/>
    <n v="4"/>
  </r>
  <r>
    <x v="0"/>
    <n v="7251"/>
    <s v="FDY57"/>
    <x v="6"/>
    <x v="4"/>
    <x v="4"/>
    <x v="2"/>
    <x v="2"/>
    <x v="0"/>
    <x v="6717"/>
    <n v="20.2"/>
    <n v="95.075199999999995"/>
    <n v="4"/>
  </r>
  <r>
    <x v="0"/>
    <n v="7252"/>
    <s v="DRC01"/>
    <x v="4"/>
    <x v="4"/>
    <x v="4"/>
    <x v="2"/>
    <x v="2"/>
    <x v="0"/>
    <x v="6718"/>
    <n v="5.92"/>
    <n v="49.869199999999999"/>
    <n v="4"/>
  </r>
  <r>
    <x v="0"/>
    <n v="7253"/>
    <s v="DRD01"/>
    <x v="4"/>
    <x v="4"/>
    <x v="4"/>
    <x v="2"/>
    <x v="2"/>
    <x v="0"/>
    <x v="6719"/>
    <n v="12.1"/>
    <n v="56.261400000000002"/>
    <n v="4"/>
  </r>
  <r>
    <x v="0"/>
    <n v="7254"/>
    <s v="FDF11"/>
    <x v="15"/>
    <x v="4"/>
    <x v="4"/>
    <x v="2"/>
    <x v="2"/>
    <x v="0"/>
    <x v="6720"/>
    <n v="10.195"/>
    <n v="239.4538"/>
    <n v="4"/>
  </r>
  <r>
    <x v="0"/>
    <n v="7255"/>
    <s v="FDC59"/>
    <x v="15"/>
    <x v="4"/>
    <x v="4"/>
    <x v="2"/>
    <x v="2"/>
    <x v="0"/>
    <x v="6721"/>
    <n v="16.7"/>
    <n v="65.716800000000006"/>
    <n v="4"/>
  </r>
  <r>
    <x v="0"/>
    <n v="7256"/>
    <s v="FDB36"/>
    <x v="13"/>
    <x v="5"/>
    <x v="5"/>
    <x v="2"/>
    <x v="2"/>
    <x v="0"/>
    <x v="6722"/>
    <n v="5.4649999999999999"/>
    <n v="132.1626"/>
    <n v="4"/>
  </r>
  <r>
    <x v="0"/>
    <n v="7257"/>
    <s v="FDX36"/>
    <x v="13"/>
    <x v="5"/>
    <x v="5"/>
    <x v="2"/>
    <x v="2"/>
    <x v="0"/>
    <x v="6723"/>
    <n v="9.6950000000000003"/>
    <n v="226.94040000000001"/>
    <n v="4"/>
  </r>
  <r>
    <x v="0"/>
    <n v="7258"/>
    <s v="FDP36"/>
    <x v="13"/>
    <x v="5"/>
    <x v="5"/>
    <x v="2"/>
    <x v="2"/>
    <x v="0"/>
    <x v="6724"/>
    <n v="10.395"/>
    <n v="49.000799999999998"/>
    <n v="4"/>
  </r>
  <r>
    <x v="0"/>
    <n v="7259"/>
    <s v="FDR12"/>
    <x v="13"/>
    <x v="5"/>
    <x v="5"/>
    <x v="2"/>
    <x v="2"/>
    <x v="0"/>
    <x v="6725"/>
    <n v="12.6"/>
    <n v="172.57640000000001"/>
    <n v="4"/>
  </r>
  <r>
    <x v="0"/>
    <n v="7260"/>
    <s v="FDA35"/>
    <x v="13"/>
    <x v="5"/>
    <x v="5"/>
    <x v="2"/>
    <x v="2"/>
    <x v="0"/>
    <x v="6726"/>
    <n v="14.85"/>
    <n v="124.10720000000001"/>
    <n v="4"/>
  </r>
  <r>
    <x v="0"/>
    <n v="7261"/>
    <s v="FDV12"/>
    <x v="13"/>
    <x v="5"/>
    <x v="5"/>
    <x v="2"/>
    <x v="2"/>
    <x v="0"/>
    <x v="6727"/>
    <n v="16.7"/>
    <n v="100.0384"/>
    <n v="4"/>
  </r>
  <r>
    <x v="0"/>
    <n v="7262"/>
    <s v="FDH60"/>
    <x v="13"/>
    <x v="5"/>
    <x v="5"/>
    <x v="2"/>
    <x v="2"/>
    <x v="0"/>
    <x v="6728"/>
    <n v="19.7"/>
    <n v="198.411"/>
    <n v="4"/>
  </r>
  <r>
    <x v="0"/>
    <n v="7263"/>
    <s v="FDZ47"/>
    <x v="13"/>
    <x v="5"/>
    <x v="5"/>
    <x v="2"/>
    <x v="2"/>
    <x v="0"/>
    <x v="20"/>
    <n v="20.7"/>
    <n v="98.7042"/>
    <n v="4"/>
  </r>
  <r>
    <x v="0"/>
    <n v="7264"/>
    <s v="FDT11"/>
    <x v="8"/>
    <x v="5"/>
    <x v="5"/>
    <x v="2"/>
    <x v="2"/>
    <x v="0"/>
    <x v="6729"/>
    <n v="5.94"/>
    <n v="189.4556"/>
    <n v="4"/>
  </r>
  <r>
    <x v="0"/>
    <n v="7265"/>
    <s v="FDR59"/>
    <x v="8"/>
    <x v="5"/>
    <x v="5"/>
    <x v="2"/>
    <x v="2"/>
    <x v="0"/>
    <x v="6730"/>
    <n v="14.5"/>
    <n v="262.75940000000003"/>
    <n v="4"/>
  </r>
  <r>
    <x v="0"/>
    <n v="7266"/>
    <s v="FDR01"/>
    <x v="3"/>
    <x v="5"/>
    <x v="5"/>
    <x v="2"/>
    <x v="2"/>
    <x v="0"/>
    <x v="6731"/>
    <n v="5.4050000000000002"/>
    <n v="198.27420000000001"/>
    <n v="4"/>
  </r>
  <r>
    <x v="0"/>
    <n v="7267"/>
    <s v="FDF26"/>
    <x v="3"/>
    <x v="5"/>
    <x v="5"/>
    <x v="2"/>
    <x v="2"/>
    <x v="0"/>
    <x v="6732"/>
    <n v="6.8250000000000002"/>
    <n v="153.7998"/>
    <n v="4"/>
  </r>
  <r>
    <x v="0"/>
    <n v="7268"/>
    <s v="FDI38"/>
    <x v="3"/>
    <x v="5"/>
    <x v="5"/>
    <x v="2"/>
    <x v="2"/>
    <x v="0"/>
    <x v="20"/>
    <n v="13.35"/>
    <n v="206.96379999999999"/>
    <n v="4"/>
  </r>
  <r>
    <x v="0"/>
    <n v="7269"/>
    <s v="FDR25"/>
    <x v="3"/>
    <x v="5"/>
    <x v="5"/>
    <x v="2"/>
    <x v="2"/>
    <x v="0"/>
    <x v="6733"/>
    <n v="17"/>
    <n v="265.6884"/>
    <n v="4"/>
  </r>
  <r>
    <x v="0"/>
    <n v="7270"/>
    <s v="FDQ01"/>
    <x v="3"/>
    <x v="5"/>
    <x v="5"/>
    <x v="2"/>
    <x v="2"/>
    <x v="0"/>
    <x v="6734"/>
    <n v="19.7"/>
    <n v="255.20140000000001"/>
    <n v="4"/>
  </r>
  <r>
    <x v="0"/>
    <n v="7271"/>
    <s v="FDU01"/>
    <x v="3"/>
    <x v="5"/>
    <x v="5"/>
    <x v="2"/>
    <x v="2"/>
    <x v="0"/>
    <x v="6735"/>
    <n v="20.25"/>
    <n v="183.5924"/>
    <n v="4"/>
  </r>
  <r>
    <x v="0"/>
    <n v="7272"/>
    <s v="FDC16"/>
    <x v="11"/>
    <x v="5"/>
    <x v="5"/>
    <x v="2"/>
    <x v="2"/>
    <x v="0"/>
    <x v="6736"/>
    <n v="11.5"/>
    <n v="85.054000000000002"/>
    <n v="4"/>
  </r>
  <r>
    <x v="0"/>
    <n v="7273"/>
    <s v="FDZ26"/>
    <x v="11"/>
    <x v="5"/>
    <x v="5"/>
    <x v="2"/>
    <x v="2"/>
    <x v="0"/>
    <x v="6737"/>
    <n v="11.6"/>
    <n v="239.82220000000001"/>
    <n v="4"/>
  </r>
  <r>
    <x v="0"/>
    <n v="7274"/>
    <s v="FDW26"/>
    <x v="11"/>
    <x v="5"/>
    <x v="5"/>
    <x v="2"/>
    <x v="2"/>
    <x v="0"/>
    <x v="5041"/>
    <n v="11.8"/>
    <n v="224.1772"/>
    <n v="4"/>
  </r>
  <r>
    <x v="0"/>
    <n v="7275"/>
    <s v="FDZ50"/>
    <x v="11"/>
    <x v="5"/>
    <x v="5"/>
    <x v="2"/>
    <x v="2"/>
    <x v="0"/>
    <x v="6738"/>
    <n v="12.8"/>
    <n v="181.76079999999999"/>
    <n v="4"/>
  </r>
  <r>
    <x v="0"/>
    <n v="7276"/>
    <s v="FDE40"/>
    <x v="11"/>
    <x v="5"/>
    <x v="5"/>
    <x v="2"/>
    <x v="2"/>
    <x v="0"/>
    <x v="6739"/>
    <n v="15.6"/>
    <n v="63.119399999999999"/>
    <n v="4"/>
  </r>
  <r>
    <x v="0"/>
    <n v="7277"/>
    <s v="FDY15"/>
    <x v="11"/>
    <x v="5"/>
    <x v="5"/>
    <x v="2"/>
    <x v="2"/>
    <x v="0"/>
    <x v="6740"/>
    <n v="18.25"/>
    <n v="154.66300000000001"/>
    <n v="4"/>
  </r>
  <r>
    <x v="0"/>
    <n v="7278"/>
    <s v="FDN28"/>
    <x v="2"/>
    <x v="5"/>
    <x v="5"/>
    <x v="2"/>
    <x v="2"/>
    <x v="0"/>
    <x v="6741"/>
    <n v="5.88"/>
    <n v="103.099"/>
    <n v="4"/>
  </r>
  <r>
    <x v="0"/>
    <n v="7279"/>
    <s v="FDH04"/>
    <x v="2"/>
    <x v="5"/>
    <x v="5"/>
    <x v="2"/>
    <x v="2"/>
    <x v="0"/>
    <x v="6742"/>
    <n v="6.1150000000000002"/>
    <n v="92.448800000000006"/>
    <n v="4"/>
  </r>
  <r>
    <x v="0"/>
    <n v="7280"/>
    <s v="FDI05"/>
    <x v="2"/>
    <x v="5"/>
    <x v="5"/>
    <x v="2"/>
    <x v="2"/>
    <x v="0"/>
    <x v="6743"/>
    <n v="8.35"/>
    <n v="76.535399999999996"/>
    <n v="4"/>
  </r>
  <r>
    <x v="0"/>
    <n v="7281"/>
    <s v="FDI53"/>
    <x v="2"/>
    <x v="5"/>
    <x v="5"/>
    <x v="2"/>
    <x v="2"/>
    <x v="0"/>
    <x v="6744"/>
    <n v="8.8949999999999996"/>
    <n v="163.02359999999999"/>
    <n v="4"/>
  </r>
  <r>
    <x v="0"/>
    <n v="7282"/>
    <s v="FDE05"/>
    <x v="2"/>
    <x v="5"/>
    <x v="5"/>
    <x v="2"/>
    <x v="2"/>
    <x v="0"/>
    <x v="6745"/>
    <n v="10.895"/>
    <n v="147.71019999999999"/>
    <n v="4"/>
  </r>
  <r>
    <x v="0"/>
    <n v="7283"/>
    <s v="FDC05"/>
    <x v="2"/>
    <x v="5"/>
    <x v="5"/>
    <x v="2"/>
    <x v="2"/>
    <x v="0"/>
    <x v="6746"/>
    <n v="13.1"/>
    <n v="198.17679999999999"/>
    <n v="4"/>
  </r>
  <r>
    <x v="0"/>
    <n v="7284"/>
    <s v="FDQ28"/>
    <x v="2"/>
    <x v="5"/>
    <x v="5"/>
    <x v="2"/>
    <x v="2"/>
    <x v="0"/>
    <x v="6747"/>
    <n v="14"/>
    <n v="154.8656"/>
    <n v="4"/>
  </r>
  <r>
    <x v="0"/>
    <n v="7285"/>
    <s v="FDH28"/>
    <x v="2"/>
    <x v="5"/>
    <x v="5"/>
    <x v="2"/>
    <x v="2"/>
    <x v="0"/>
    <x v="6748"/>
    <n v="15.85"/>
    <n v="36.950600000000001"/>
    <n v="4"/>
  </r>
  <r>
    <x v="0"/>
    <n v="7286"/>
    <s v="FDA28"/>
    <x v="2"/>
    <x v="5"/>
    <x v="5"/>
    <x v="2"/>
    <x v="2"/>
    <x v="0"/>
    <x v="6749"/>
    <n v="16.100000000000001"/>
    <n v="126.53619999999999"/>
    <n v="4"/>
  </r>
  <r>
    <x v="0"/>
    <n v="7287"/>
    <s v="FDX04"/>
    <x v="2"/>
    <x v="5"/>
    <x v="5"/>
    <x v="2"/>
    <x v="2"/>
    <x v="0"/>
    <x v="6750"/>
    <n v="19.600000000000001"/>
    <n v="48.837600000000002"/>
    <n v="4"/>
  </r>
  <r>
    <x v="0"/>
    <n v="7288"/>
    <s v="FDV52"/>
    <x v="2"/>
    <x v="5"/>
    <x v="5"/>
    <x v="2"/>
    <x v="2"/>
    <x v="0"/>
    <x v="6751"/>
    <n v="20.7"/>
    <n v="119.7466"/>
    <n v="4"/>
  </r>
  <r>
    <x v="0"/>
    <n v="7289"/>
    <s v="FDT07"/>
    <x v="0"/>
    <x v="5"/>
    <x v="5"/>
    <x v="2"/>
    <x v="2"/>
    <x v="0"/>
    <x v="6752"/>
    <n v="5.82"/>
    <n v="254.53299999999999"/>
    <n v="4"/>
  </r>
  <r>
    <x v="0"/>
    <n v="7290"/>
    <s v="FDO31"/>
    <x v="0"/>
    <x v="5"/>
    <x v="5"/>
    <x v="2"/>
    <x v="0"/>
    <x v="0"/>
    <x v="6753"/>
    <n v="6.76"/>
    <n v="79.296000000000006"/>
    <n v="4"/>
  </r>
  <r>
    <x v="0"/>
    <n v="7291"/>
    <s v="FDN08"/>
    <x v="0"/>
    <x v="5"/>
    <x v="5"/>
    <x v="2"/>
    <x v="0"/>
    <x v="0"/>
    <x v="6754"/>
    <n v="7.72"/>
    <n v="119.3466"/>
    <n v="4"/>
  </r>
  <r>
    <x v="0"/>
    <n v="7292"/>
    <s v="FDY08"/>
    <x v="0"/>
    <x v="5"/>
    <x v="5"/>
    <x v="2"/>
    <x v="0"/>
    <x v="0"/>
    <x v="6755"/>
    <n v="9.3949999999999996"/>
    <n v="139.9838"/>
    <n v="4"/>
  </r>
  <r>
    <x v="0"/>
    <n v="7293"/>
    <s v="FDM08"/>
    <x v="0"/>
    <x v="5"/>
    <x v="5"/>
    <x v="2"/>
    <x v="0"/>
    <x v="0"/>
    <x v="6756"/>
    <n v="10.1"/>
    <n v="225.6088"/>
    <n v="4"/>
  </r>
  <r>
    <x v="0"/>
    <n v="7294"/>
    <s v="FDO08"/>
    <x v="0"/>
    <x v="5"/>
    <x v="5"/>
    <x v="2"/>
    <x v="0"/>
    <x v="0"/>
    <x v="6757"/>
    <n v="11.1"/>
    <n v="165.95259999999999"/>
    <n v="4"/>
  </r>
  <r>
    <x v="0"/>
    <n v="7295"/>
    <s v="FDJ44"/>
    <x v="0"/>
    <x v="5"/>
    <x v="5"/>
    <x v="2"/>
    <x v="0"/>
    <x v="0"/>
    <x v="6758"/>
    <n v="12.3"/>
    <n v="173.7396"/>
    <n v="4"/>
  </r>
  <r>
    <x v="0"/>
    <n v="7296"/>
    <s v="FDW19"/>
    <x v="0"/>
    <x v="5"/>
    <x v="5"/>
    <x v="2"/>
    <x v="0"/>
    <x v="0"/>
    <x v="6759"/>
    <n v="12.35"/>
    <n v="110.657"/>
    <n v="4"/>
  </r>
  <r>
    <x v="0"/>
    <n v="7297"/>
    <s v="FDY20"/>
    <x v="0"/>
    <x v="5"/>
    <x v="5"/>
    <x v="2"/>
    <x v="0"/>
    <x v="0"/>
    <x v="6760"/>
    <n v="12.5"/>
    <n v="91.448800000000006"/>
    <n v="4"/>
  </r>
  <r>
    <x v="0"/>
    <n v="7298"/>
    <s v="FDZ08"/>
    <x v="0"/>
    <x v="5"/>
    <x v="5"/>
    <x v="2"/>
    <x v="0"/>
    <x v="0"/>
    <x v="6761"/>
    <n v="12.5"/>
    <n v="80.659199999999998"/>
    <n v="4"/>
  </r>
  <r>
    <x v="0"/>
    <n v="7299"/>
    <s v="FDO20"/>
    <x v="0"/>
    <x v="5"/>
    <x v="5"/>
    <x v="2"/>
    <x v="0"/>
    <x v="0"/>
    <x v="6762"/>
    <n v="12.85"/>
    <n v="253.73820000000001"/>
    <n v="4"/>
  </r>
  <r>
    <x v="0"/>
    <n v="7300"/>
    <s v="FDR19"/>
    <x v="0"/>
    <x v="5"/>
    <x v="5"/>
    <x v="2"/>
    <x v="0"/>
    <x v="0"/>
    <x v="428"/>
    <n v="13.5"/>
    <n v="147.0102"/>
    <n v="4"/>
  </r>
  <r>
    <x v="0"/>
    <n v="7301"/>
    <s v="FDX32"/>
    <x v="0"/>
    <x v="5"/>
    <x v="5"/>
    <x v="2"/>
    <x v="0"/>
    <x v="0"/>
    <x v="6763"/>
    <n v="15.1"/>
    <n v="144.77860000000001"/>
    <n v="4"/>
  </r>
  <r>
    <x v="0"/>
    <n v="7302"/>
    <s v="FDQ08"/>
    <x v="0"/>
    <x v="5"/>
    <x v="5"/>
    <x v="2"/>
    <x v="0"/>
    <x v="0"/>
    <x v="6764"/>
    <n v="15.7"/>
    <n v="60.553600000000003"/>
    <n v="4"/>
  </r>
  <r>
    <x v="0"/>
    <n v="7303"/>
    <s v="FDF56"/>
    <x v="0"/>
    <x v="5"/>
    <x v="5"/>
    <x v="2"/>
    <x v="0"/>
    <x v="0"/>
    <x v="6765"/>
    <n v="16.7"/>
    <n v="181.29759999999999"/>
    <n v="4"/>
  </r>
  <r>
    <x v="0"/>
    <n v="7304"/>
    <s v="FDW07"/>
    <x v="0"/>
    <x v="5"/>
    <x v="5"/>
    <x v="2"/>
    <x v="0"/>
    <x v="0"/>
    <x v="6766"/>
    <n v="18"/>
    <n v="88.751400000000004"/>
    <n v="4"/>
  </r>
  <r>
    <x v="0"/>
    <n v="7305"/>
    <s v="FDH44"/>
    <x v="0"/>
    <x v="5"/>
    <x v="5"/>
    <x v="2"/>
    <x v="0"/>
    <x v="0"/>
    <x v="6767"/>
    <n v="19.100000000000001"/>
    <n v="148.24180000000001"/>
    <n v="4"/>
  </r>
  <r>
    <x v="0"/>
    <n v="7306"/>
    <s v="FDU20"/>
    <x v="0"/>
    <x v="5"/>
    <x v="5"/>
    <x v="2"/>
    <x v="0"/>
    <x v="0"/>
    <x v="6768"/>
    <n v="19.350000000000001"/>
    <n v="120.5098"/>
    <n v="4"/>
  </r>
  <r>
    <x v="0"/>
    <n v="7307"/>
    <s v="FDX31"/>
    <x v="0"/>
    <x v="5"/>
    <x v="5"/>
    <x v="2"/>
    <x v="0"/>
    <x v="0"/>
    <x v="6769"/>
    <n v="20.350000000000001"/>
    <n v="232.39580000000001"/>
    <n v="4"/>
  </r>
  <r>
    <x v="0"/>
    <n v="7308"/>
    <s v="FDG09"/>
    <x v="0"/>
    <x v="5"/>
    <x v="5"/>
    <x v="2"/>
    <x v="0"/>
    <x v="0"/>
    <x v="6770"/>
    <n v="20.6"/>
    <n v="188.0556"/>
    <n v="4"/>
  </r>
  <r>
    <x v="0"/>
    <n v="7309"/>
    <s v="FDP31"/>
    <x v="0"/>
    <x v="5"/>
    <x v="5"/>
    <x v="2"/>
    <x v="0"/>
    <x v="0"/>
    <x v="6771"/>
    <n v="21.1"/>
    <n v="64.916799999999995"/>
    <n v="4"/>
  </r>
  <r>
    <x v="0"/>
    <n v="7310"/>
    <s v="FDT39"/>
    <x v="7"/>
    <x v="5"/>
    <x v="5"/>
    <x v="2"/>
    <x v="0"/>
    <x v="0"/>
    <x v="6772"/>
    <n v="6.26"/>
    <n v="152.8366"/>
    <n v="4"/>
  </r>
  <r>
    <x v="0"/>
    <n v="7311"/>
    <s v="FDW39"/>
    <x v="7"/>
    <x v="5"/>
    <x v="5"/>
    <x v="2"/>
    <x v="0"/>
    <x v="0"/>
    <x v="20"/>
    <n v="6.69"/>
    <n v="176.93700000000001"/>
    <n v="4"/>
  </r>
  <r>
    <x v="0"/>
    <n v="7312"/>
    <s v="FDS27"/>
    <x v="7"/>
    <x v="5"/>
    <x v="5"/>
    <x v="2"/>
    <x v="0"/>
    <x v="0"/>
    <x v="6773"/>
    <n v="10.195"/>
    <n v="195.11099999999999"/>
    <n v="4"/>
  </r>
  <r>
    <x v="0"/>
    <n v="7313"/>
    <s v="FDO15"/>
    <x v="7"/>
    <x v="5"/>
    <x v="5"/>
    <x v="2"/>
    <x v="0"/>
    <x v="0"/>
    <x v="6774"/>
    <n v="16.75"/>
    <n v="72.403800000000004"/>
    <n v="4"/>
  </r>
  <r>
    <x v="0"/>
    <n v="7314"/>
    <s v="FDU51"/>
    <x v="7"/>
    <x v="5"/>
    <x v="5"/>
    <x v="2"/>
    <x v="0"/>
    <x v="0"/>
    <x v="6775"/>
    <n v="20.2"/>
    <n v="178.6028"/>
    <n v="4"/>
  </r>
  <r>
    <x v="0"/>
    <n v="7315"/>
    <s v="FDW21"/>
    <x v="6"/>
    <x v="5"/>
    <x v="5"/>
    <x v="2"/>
    <x v="0"/>
    <x v="0"/>
    <x v="6776"/>
    <n v="5.34"/>
    <n v="100.4358"/>
    <n v="4"/>
  </r>
  <r>
    <x v="0"/>
    <n v="7316"/>
    <s v="FDW57"/>
    <x v="6"/>
    <x v="5"/>
    <x v="5"/>
    <x v="2"/>
    <x v="0"/>
    <x v="0"/>
    <x v="6777"/>
    <n v="8.31"/>
    <n v="176.90280000000001"/>
    <n v="4"/>
  </r>
  <r>
    <x v="0"/>
    <n v="7317"/>
    <s v="FDM45"/>
    <x v="6"/>
    <x v="5"/>
    <x v="5"/>
    <x v="2"/>
    <x v="0"/>
    <x v="0"/>
    <x v="6778"/>
    <n v="8.6549999999999994"/>
    <n v="122.57559999999999"/>
    <n v="4"/>
  </r>
  <r>
    <x v="0"/>
    <n v="7318"/>
    <s v="FDS09"/>
    <x v="6"/>
    <x v="5"/>
    <x v="5"/>
    <x v="2"/>
    <x v="0"/>
    <x v="0"/>
    <x v="6779"/>
    <n v="8.8949999999999996"/>
    <n v="49.800800000000002"/>
    <n v="4"/>
  </r>
  <r>
    <x v="0"/>
    <n v="7319"/>
    <s v="FDG58"/>
    <x v="6"/>
    <x v="5"/>
    <x v="5"/>
    <x v="2"/>
    <x v="0"/>
    <x v="0"/>
    <x v="6780"/>
    <n v="10.695"/>
    <n v="153.7972"/>
    <n v="4"/>
  </r>
  <r>
    <x v="0"/>
    <n v="7320"/>
    <s v="FDP22"/>
    <x v="6"/>
    <x v="5"/>
    <x v="5"/>
    <x v="2"/>
    <x v="0"/>
    <x v="0"/>
    <x v="6781"/>
    <n v="14.65"/>
    <n v="50.9666"/>
    <n v="4"/>
  </r>
  <r>
    <x v="0"/>
    <n v="7321"/>
    <s v="FDV57"/>
    <x v="6"/>
    <x v="5"/>
    <x v="5"/>
    <x v="2"/>
    <x v="0"/>
    <x v="0"/>
    <x v="6782"/>
    <n v="15.25"/>
    <n v="179.666"/>
    <n v="4"/>
  </r>
  <r>
    <x v="0"/>
    <n v="7322"/>
    <s v="FDS46"/>
    <x v="6"/>
    <x v="5"/>
    <x v="5"/>
    <x v="2"/>
    <x v="0"/>
    <x v="0"/>
    <x v="6783"/>
    <n v="17.600000000000001"/>
    <n v="118.2782"/>
    <n v="4"/>
  </r>
  <r>
    <x v="0"/>
    <n v="7323"/>
    <s v="FDZ21"/>
    <x v="6"/>
    <x v="5"/>
    <x v="5"/>
    <x v="2"/>
    <x v="0"/>
    <x v="0"/>
    <x v="6784"/>
    <n v="17.600000000000001"/>
    <n v="95.840999999999994"/>
    <n v="4"/>
  </r>
  <r>
    <x v="0"/>
    <n v="7324"/>
    <s v="FDR22"/>
    <x v="6"/>
    <x v="5"/>
    <x v="5"/>
    <x v="2"/>
    <x v="0"/>
    <x v="0"/>
    <x v="6785"/>
    <n v="19.350000000000001"/>
    <n v="112.95440000000001"/>
    <n v="4"/>
  </r>
  <r>
    <x v="0"/>
    <n v="7325"/>
    <s v="FDS34"/>
    <x v="6"/>
    <x v="5"/>
    <x v="5"/>
    <x v="2"/>
    <x v="0"/>
    <x v="0"/>
    <x v="6786"/>
    <n v="19.350000000000001"/>
    <n v="112.7518"/>
    <n v="4"/>
  </r>
  <r>
    <x v="0"/>
    <n v="7326"/>
    <s v="DRB13"/>
    <x v="4"/>
    <x v="5"/>
    <x v="5"/>
    <x v="2"/>
    <x v="0"/>
    <x v="0"/>
    <x v="6787"/>
    <n v="6.1150000000000002"/>
    <n v="191.15299999999999"/>
    <n v="4"/>
  </r>
  <r>
    <x v="0"/>
    <n v="7327"/>
    <s v="DRC13"/>
    <x v="4"/>
    <x v="5"/>
    <x v="5"/>
    <x v="2"/>
    <x v="0"/>
    <x v="0"/>
    <x v="6788"/>
    <n v="8.26"/>
    <n v="124.673"/>
    <n v="4"/>
  </r>
  <r>
    <x v="0"/>
    <n v="7328"/>
    <s v="DRY23"/>
    <x v="4"/>
    <x v="5"/>
    <x v="5"/>
    <x v="2"/>
    <x v="0"/>
    <x v="0"/>
    <x v="6789"/>
    <n v="9.3949999999999996"/>
    <n v="41.311199999999999"/>
    <n v="4"/>
  </r>
  <r>
    <x v="0"/>
    <n v="7329"/>
    <s v="DRA24"/>
    <x v="4"/>
    <x v="5"/>
    <x v="5"/>
    <x v="2"/>
    <x v="0"/>
    <x v="0"/>
    <x v="6790"/>
    <n v="19.350000000000001"/>
    <n v="164.68680000000001"/>
    <n v="4"/>
  </r>
  <r>
    <x v="0"/>
    <n v="7330"/>
    <s v="FDD59"/>
    <x v="15"/>
    <x v="5"/>
    <x v="5"/>
    <x v="2"/>
    <x v="0"/>
    <x v="0"/>
    <x v="6791"/>
    <n v="10.5"/>
    <n v="80.896000000000001"/>
    <n v="4"/>
  </r>
  <r>
    <x v="0"/>
    <n v="7331"/>
    <s v="FDB35"/>
    <x v="15"/>
    <x v="5"/>
    <x v="5"/>
    <x v="2"/>
    <x v="0"/>
    <x v="0"/>
    <x v="6792"/>
    <n v="12.3"/>
    <n v="92.580399999999997"/>
    <n v="4"/>
  </r>
  <r>
    <x v="0"/>
    <n v="7332"/>
    <s v="FDC59"/>
    <x v="15"/>
    <x v="5"/>
    <x v="5"/>
    <x v="2"/>
    <x v="0"/>
    <x v="0"/>
    <x v="6793"/>
    <n v="16.7"/>
    <n v="64.216800000000006"/>
    <n v="4"/>
  </r>
  <r>
    <x v="1"/>
    <n v="7333"/>
    <s v="FDB52"/>
    <x v="11"/>
    <x v="4"/>
    <x v="4"/>
    <x v="2"/>
    <x v="0"/>
    <x v="0"/>
    <x v="6794"/>
    <n v="17.75"/>
    <n v="256.96719999999999"/>
    <n v="4"/>
  </r>
  <r>
    <x v="1"/>
    <n v="7334"/>
    <s v="FDM44"/>
    <x v="0"/>
    <x v="4"/>
    <x v="4"/>
    <x v="2"/>
    <x v="0"/>
    <x v="0"/>
    <x v="6795"/>
    <n v="12.5"/>
    <n v="104.999"/>
    <n v="4"/>
  </r>
  <r>
    <x v="1"/>
    <n v="7335"/>
    <s v="FDD09"/>
    <x v="0"/>
    <x v="5"/>
    <x v="5"/>
    <x v="2"/>
    <x v="0"/>
    <x v="0"/>
    <x v="6796"/>
    <n v="13.5"/>
    <n v="179.69759999999999"/>
    <n v="4"/>
  </r>
  <r>
    <x v="1"/>
    <n v="7336"/>
    <s v="NCR54"/>
    <x v="5"/>
    <x v="5"/>
    <x v="5"/>
    <x v="2"/>
    <x v="0"/>
    <x v="0"/>
    <x v="6797"/>
    <n v="16.350000000000001"/>
    <n v="196.81100000000001"/>
    <n v="4"/>
  </r>
  <r>
    <x v="1"/>
    <n v="7337"/>
    <s v="FDA46"/>
    <x v="6"/>
    <x v="5"/>
    <x v="5"/>
    <x v="2"/>
    <x v="0"/>
    <x v="0"/>
    <x v="6798"/>
    <n v="13.6"/>
    <n v="196.21360000000001"/>
    <n v="4"/>
  </r>
  <r>
    <x v="1"/>
    <n v="7338"/>
    <s v="FDL22"/>
    <x v="6"/>
    <x v="5"/>
    <x v="5"/>
    <x v="2"/>
    <x v="0"/>
    <x v="0"/>
    <x v="6799"/>
    <n v="16.850000000000001"/>
    <n v="90.648799999999994"/>
    <n v="4"/>
  </r>
  <r>
    <x v="0"/>
    <n v="7339"/>
    <s v="FDI40"/>
    <x v="2"/>
    <x v="4"/>
    <x v="4"/>
    <x v="2"/>
    <x v="0"/>
    <x v="0"/>
    <x v="6800"/>
    <n v="11.5"/>
    <n v="100.53579999999999"/>
    <n v="4"/>
  </r>
  <r>
    <x v="0"/>
    <n v="7340"/>
    <s v="FDI08"/>
    <x v="0"/>
    <x v="4"/>
    <x v="4"/>
    <x v="2"/>
    <x v="0"/>
    <x v="0"/>
    <x v="6801"/>
    <n v="18.2"/>
    <n v="250.10919999999999"/>
    <n v="4"/>
  </r>
  <r>
    <x v="0"/>
    <n v="7341"/>
    <s v="FDR36"/>
    <x v="13"/>
    <x v="5"/>
    <x v="5"/>
    <x v="2"/>
    <x v="0"/>
    <x v="0"/>
    <x v="6802"/>
    <n v="6.7149999999999999"/>
    <n v="40.345399999999998"/>
    <n v="4"/>
  </r>
  <r>
    <x v="0"/>
    <n v="7342"/>
    <s v="FDF24"/>
    <x v="13"/>
    <x v="5"/>
    <x v="5"/>
    <x v="2"/>
    <x v="0"/>
    <x v="0"/>
    <x v="6803"/>
    <n v="15.5"/>
    <n v="83.793400000000005"/>
    <n v="4"/>
  </r>
  <r>
    <x v="0"/>
    <n v="7343"/>
    <s v="FDI41"/>
    <x v="2"/>
    <x v="5"/>
    <x v="5"/>
    <x v="2"/>
    <x v="0"/>
    <x v="0"/>
    <x v="6804"/>
    <n v="18.5"/>
    <n v="148.64179999999999"/>
    <n v="4"/>
  </r>
  <r>
    <x v="0"/>
    <n v="7344"/>
    <s v="FDF57"/>
    <x v="0"/>
    <x v="5"/>
    <x v="5"/>
    <x v="2"/>
    <x v="0"/>
    <x v="0"/>
    <x v="1049"/>
    <n v="14.5"/>
    <n v="170.7448"/>
    <n v="4"/>
  </r>
  <r>
    <x v="1"/>
    <n v="7345"/>
    <s v="FDQ14"/>
    <x v="11"/>
    <x v="8"/>
    <x v="8"/>
    <x v="2"/>
    <x v="1"/>
    <x v="0"/>
    <x v="6805"/>
    <n v="9.27"/>
    <n v="150.10499999999999"/>
    <n v="4"/>
  </r>
  <r>
    <x v="1"/>
    <n v="7346"/>
    <s v="FDD51"/>
    <x v="11"/>
    <x v="8"/>
    <x v="8"/>
    <x v="2"/>
    <x v="1"/>
    <x v="0"/>
    <x v="6806"/>
    <n v="11.15"/>
    <n v="44.2744"/>
    <n v="4"/>
  </r>
  <r>
    <x v="1"/>
    <n v="7347"/>
    <s v="FDJ16"/>
    <x v="2"/>
    <x v="8"/>
    <x v="8"/>
    <x v="2"/>
    <x v="1"/>
    <x v="0"/>
    <x v="6807"/>
    <n v="9.1950000000000003"/>
    <n v="59.0246"/>
    <n v="4"/>
  </r>
  <r>
    <x v="1"/>
    <n v="7348"/>
    <s v="FDP19"/>
    <x v="0"/>
    <x v="8"/>
    <x v="8"/>
    <x v="2"/>
    <x v="1"/>
    <x v="0"/>
    <x v="6808"/>
    <n v="11.5"/>
    <n v="129.0652"/>
    <n v="4"/>
  </r>
  <r>
    <x v="1"/>
    <n v="7349"/>
    <s v="NCN53"/>
    <x v="1"/>
    <x v="8"/>
    <x v="8"/>
    <x v="2"/>
    <x v="1"/>
    <x v="0"/>
    <x v="6809"/>
    <n v="5.1749999999999998"/>
    <n v="37.087400000000002"/>
    <n v="4"/>
  </r>
  <r>
    <x v="1"/>
    <n v="7350"/>
    <s v="DRE48"/>
    <x v="4"/>
    <x v="8"/>
    <x v="8"/>
    <x v="2"/>
    <x v="1"/>
    <x v="0"/>
    <x v="6810"/>
    <n v="8.43"/>
    <n v="196.8768"/>
    <n v="4"/>
  </r>
  <r>
    <x v="1"/>
    <n v="7351"/>
    <s v="DRA12"/>
    <x v="4"/>
    <x v="8"/>
    <x v="8"/>
    <x v="2"/>
    <x v="1"/>
    <x v="0"/>
    <x v="20"/>
    <n v="11.6"/>
    <n v="141.91540000000001"/>
    <n v="4"/>
  </r>
  <r>
    <x v="1"/>
    <n v="7352"/>
    <s v="FDC48"/>
    <x v="13"/>
    <x v="8"/>
    <x v="8"/>
    <x v="2"/>
    <x v="1"/>
    <x v="0"/>
    <x v="6811"/>
    <n v="9.1950000000000003"/>
    <n v="81.659199999999998"/>
    <n v="4"/>
  </r>
  <r>
    <x v="1"/>
    <n v="7353"/>
    <s v="FDI24"/>
    <x v="13"/>
    <x v="8"/>
    <x v="8"/>
    <x v="2"/>
    <x v="1"/>
    <x v="0"/>
    <x v="6812"/>
    <n v="10.3"/>
    <n v="178.43700000000001"/>
    <n v="4"/>
  </r>
  <r>
    <x v="1"/>
    <n v="7354"/>
    <s v="FDO24"/>
    <x v="13"/>
    <x v="8"/>
    <x v="8"/>
    <x v="2"/>
    <x v="1"/>
    <x v="0"/>
    <x v="6813"/>
    <n v="11.1"/>
    <n v="158.16040000000001"/>
    <n v="4"/>
  </r>
  <r>
    <x v="1"/>
    <n v="7355"/>
    <s v="FDW36"/>
    <x v="13"/>
    <x v="8"/>
    <x v="8"/>
    <x v="2"/>
    <x v="1"/>
    <x v="0"/>
    <x v="6814"/>
    <n v="11.15"/>
    <n v="107.1622"/>
    <n v="4"/>
  </r>
  <r>
    <x v="1"/>
    <n v="7356"/>
    <s v="FDZ60"/>
    <x v="13"/>
    <x v="8"/>
    <x v="8"/>
    <x v="2"/>
    <x v="1"/>
    <x v="0"/>
    <x v="6815"/>
    <n v="20.5"/>
    <n v="106.0596"/>
    <n v="4"/>
  </r>
  <r>
    <x v="1"/>
    <n v="7357"/>
    <s v="FDW35"/>
    <x v="8"/>
    <x v="8"/>
    <x v="8"/>
    <x v="2"/>
    <x v="1"/>
    <x v="0"/>
    <x v="6816"/>
    <n v="10.6"/>
    <n v="41.445399999999999"/>
    <n v="4"/>
  </r>
  <r>
    <x v="1"/>
    <n v="7358"/>
    <s v="FDR35"/>
    <x v="8"/>
    <x v="8"/>
    <x v="8"/>
    <x v="2"/>
    <x v="1"/>
    <x v="0"/>
    <x v="6817"/>
    <n v="12.5"/>
    <n v="199.17420000000001"/>
    <n v="4"/>
  </r>
  <r>
    <x v="1"/>
    <n v="7359"/>
    <s v="FDM13"/>
    <x v="12"/>
    <x v="8"/>
    <x v="8"/>
    <x v="2"/>
    <x v="1"/>
    <x v="0"/>
    <x v="6818"/>
    <n v="6.4249999999999998"/>
    <n v="132.26259999999999"/>
    <n v="4"/>
  </r>
  <r>
    <x v="1"/>
    <n v="7360"/>
    <s v="FDQ37"/>
    <x v="12"/>
    <x v="8"/>
    <x v="8"/>
    <x v="2"/>
    <x v="1"/>
    <x v="0"/>
    <x v="6819"/>
    <n v="20.75"/>
    <n v="192.0478"/>
    <n v="4"/>
  </r>
  <r>
    <x v="1"/>
    <n v="7361"/>
    <s v="FDF50"/>
    <x v="3"/>
    <x v="8"/>
    <x v="8"/>
    <x v="2"/>
    <x v="1"/>
    <x v="0"/>
    <x v="6820"/>
    <n v="4.9050000000000002"/>
    <n v="195.77680000000001"/>
    <n v="4"/>
  </r>
  <r>
    <x v="1"/>
    <n v="7362"/>
    <s v="FDW25"/>
    <x v="3"/>
    <x v="8"/>
    <x v="8"/>
    <x v="2"/>
    <x v="1"/>
    <x v="0"/>
    <x v="6821"/>
    <n v="5.1749999999999998"/>
    <n v="83.222399999999993"/>
    <n v="4"/>
  </r>
  <r>
    <x v="1"/>
    <n v="7363"/>
    <s v="FDO25"/>
    <x v="3"/>
    <x v="8"/>
    <x v="8"/>
    <x v="2"/>
    <x v="1"/>
    <x v="0"/>
    <x v="6822"/>
    <n v="6.3"/>
    <n v="208.12700000000001"/>
    <n v="4"/>
  </r>
  <r>
    <x v="1"/>
    <n v="7364"/>
    <s v="FDK14"/>
    <x v="3"/>
    <x v="8"/>
    <x v="8"/>
    <x v="2"/>
    <x v="1"/>
    <x v="0"/>
    <x v="6823"/>
    <n v="6.98"/>
    <n v="81.693399999999997"/>
    <n v="4"/>
  </r>
  <r>
    <x v="1"/>
    <n v="7365"/>
    <s v="FDT25"/>
    <x v="3"/>
    <x v="8"/>
    <x v="8"/>
    <x v="2"/>
    <x v="1"/>
    <x v="0"/>
    <x v="6824"/>
    <n v="7.5"/>
    <n v="123.2072"/>
    <n v="4"/>
  </r>
  <r>
    <x v="1"/>
    <n v="7366"/>
    <s v="FDU13"/>
    <x v="3"/>
    <x v="8"/>
    <x v="8"/>
    <x v="2"/>
    <x v="1"/>
    <x v="0"/>
    <x v="6825"/>
    <n v="8.3550000000000004"/>
    <n v="146.24180000000001"/>
    <n v="4"/>
  </r>
  <r>
    <x v="1"/>
    <n v="7367"/>
    <s v="FDC26"/>
    <x v="3"/>
    <x v="8"/>
    <x v="8"/>
    <x v="2"/>
    <x v="1"/>
    <x v="0"/>
    <x v="6826"/>
    <n v="10.195"/>
    <n v="109.2886"/>
    <n v="4"/>
  </r>
  <r>
    <x v="1"/>
    <n v="7368"/>
    <s v="FDM14"/>
    <x v="3"/>
    <x v="8"/>
    <x v="8"/>
    <x v="2"/>
    <x v="1"/>
    <x v="0"/>
    <x v="6827"/>
    <n v="13.8"/>
    <n v="108.0254"/>
    <n v="4"/>
  </r>
  <r>
    <x v="1"/>
    <n v="7369"/>
    <s v="FDT13"/>
    <x v="3"/>
    <x v="8"/>
    <x v="8"/>
    <x v="2"/>
    <x v="1"/>
    <x v="0"/>
    <x v="6828"/>
    <n v="14.85"/>
    <n v="188.22139999999999"/>
    <n v="4"/>
  </r>
  <r>
    <x v="1"/>
    <n v="7370"/>
    <s v="FDC02"/>
    <x v="3"/>
    <x v="8"/>
    <x v="8"/>
    <x v="2"/>
    <x v="1"/>
    <x v="0"/>
    <x v="6829"/>
    <n v="21.35"/>
    <n v="258.52780000000001"/>
    <n v="4"/>
  </r>
  <r>
    <x v="1"/>
    <n v="7371"/>
    <s v="DRI03"/>
    <x v="11"/>
    <x v="8"/>
    <x v="8"/>
    <x v="2"/>
    <x v="1"/>
    <x v="0"/>
    <x v="6830"/>
    <n v="6.03"/>
    <n v="176.40280000000001"/>
    <n v="4"/>
  </r>
  <r>
    <x v="1"/>
    <n v="7372"/>
    <s v="FDB51"/>
    <x v="11"/>
    <x v="8"/>
    <x v="8"/>
    <x v="2"/>
    <x v="1"/>
    <x v="0"/>
    <x v="6831"/>
    <n v="6.92"/>
    <n v="63.5852"/>
    <n v="4"/>
  </r>
  <r>
    <x v="1"/>
    <n v="7373"/>
    <s v="FDC39"/>
    <x v="11"/>
    <x v="8"/>
    <x v="8"/>
    <x v="2"/>
    <x v="1"/>
    <x v="0"/>
    <x v="4965"/>
    <n v="7.4050000000000002"/>
    <n v="207.12960000000001"/>
    <n v="4"/>
  </r>
  <r>
    <x v="1"/>
    <n v="7374"/>
    <s v="FDE39"/>
    <x v="11"/>
    <x v="8"/>
    <x v="8"/>
    <x v="2"/>
    <x v="1"/>
    <x v="0"/>
    <x v="6832"/>
    <n v="7.89"/>
    <n v="117.4782"/>
    <n v="4"/>
  </r>
  <r>
    <x v="1"/>
    <n v="7375"/>
    <s v="FDB16"/>
    <x v="11"/>
    <x v="8"/>
    <x v="8"/>
    <x v="2"/>
    <x v="1"/>
    <x v="0"/>
    <x v="6833"/>
    <n v="8.2100000000000009"/>
    <n v="88.519800000000004"/>
    <n v="4"/>
  </r>
  <r>
    <x v="1"/>
    <n v="7376"/>
    <s v="FDY14"/>
    <x v="11"/>
    <x v="8"/>
    <x v="8"/>
    <x v="2"/>
    <x v="1"/>
    <x v="0"/>
    <x v="6834"/>
    <n v="10.3"/>
    <n v="263.62259999999998"/>
    <n v="4"/>
  </r>
  <r>
    <x v="1"/>
    <n v="7377"/>
    <s v="DRD15"/>
    <x v="11"/>
    <x v="8"/>
    <x v="8"/>
    <x v="2"/>
    <x v="1"/>
    <x v="0"/>
    <x v="6835"/>
    <n v="10.6"/>
    <n v="231.96420000000001"/>
    <n v="4"/>
  </r>
  <r>
    <x v="1"/>
    <n v="7378"/>
    <s v="DRE27"/>
    <x v="11"/>
    <x v="8"/>
    <x v="8"/>
    <x v="2"/>
    <x v="1"/>
    <x v="0"/>
    <x v="6836"/>
    <n v="11.85"/>
    <n v="96.9726"/>
    <n v="4"/>
  </r>
  <r>
    <x v="1"/>
    <n v="7379"/>
    <s v="FDD03"/>
    <x v="11"/>
    <x v="8"/>
    <x v="8"/>
    <x v="2"/>
    <x v="1"/>
    <x v="0"/>
    <x v="6837"/>
    <n v="13.3"/>
    <n v="232.73"/>
    <n v="4"/>
  </r>
  <r>
    <x v="1"/>
    <n v="7380"/>
    <s v="FDI15"/>
    <x v="11"/>
    <x v="8"/>
    <x v="8"/>
    <x v="2"/>
    <x v="1"/>
    <x v="0"/>
    <x v="6838"/>
    <n v="13.8"/>
    <n v="265.08839999999998"/>
    <n v="4"/>
  </r>
  <r>
    <x v="1"/>
    <n v="7381"/>
    <s v="DRI51"/>
    <x v="11"/>
    <x v="8"/>
    <x v="8"/>
    <x v="2"/>
    <x v="1"/>
    <x v="0"/>
    <x v="6839"/>
    <n v="17.25"/>
    <n v="173.37639999999999"/>
    <n v="4"/>
  </r>
  <r>
    <x v="1"/>
    <n v="7382"/>
    <s v="DRH51"/>
    <x v="11"/>
    <x v="8"/>
    <x v="8"/>
    <x v="2"/>
    <x v="1"/>
    <x v="0"/>
    <x v="6840"/>
    <n v="17.600000000000001"/>
    <n v="89.885599999999997"/>
    <n v="4"/>
  </r>
  <r>
    <x v="1"/>
    <n v="7383"/>
    <s v="FDJ41"/>
    <x v="2"/>
    <x v="8"/>
    <x v="8"/>
    <x v="2"/>
    <x v="1"/>
    <x v="0"/>
    <x v="6841"/>
    <n v="6.85"/>
    <n v="262.35939999999999"/>
    <n v="4"/>
  </r>
  <r>
    <x v="1"/>
    <n v="7384"/>
    <s v="FDD17"/>
    <x v="2"/>
    <x v="8"/>
    <x v="8"/>
    <x v="2"/>
    <x v="1"/>
    <x v="0"/>
    <x v="20"/>
    <n v="7.5"/>
    <n v="237.79060000000001"/>
    <n v="4"/>
  </r>
  <r>
    <x v="1"/>
    <n v="7385"/>
    <s v="FDH41"/>
    <x v="2"/>
    <x v="8"/>
    <x v="8"/>
    <x v="2"/>
    <x v="1"/>
    <x v="0"/>
    <x v="6842"/>
    <n v="9"/>
    <n v="216.2534"/>
    <n v="4"/>
  </r>
  <r>
    <x v="1"/>
    <n v="7386"/>
    <s v="FDC17"/>
    <x v="2"/>
    <x v="8"/>
    <x v="8"/>
    <x v="2"/>
    <x v="1"/>
    <x v="0"/>
    <x v="6843"/>
    <n v="12.15"/>
    <n v="209.99279999999999"/>
    <n v="4"/>
  </r>
  <r>
    <x v="1"/>
    <n v="7387"/>
    <s v="FDG52"/>
    <x v="2"/>
    <x v="8"/>
    <x v="8"/>
    <x v="2"/>
    <x v="1"/>
    <x v="0"/>
    <x v="6844"/>
    <n v="13.65"/>
    <n v="47.6402"/>
    <n v="4"/>
  </r>
  <r>
    <x v="1"/>
    <n v="7388"/>
    <s v="FDM52"/>
    <x v="2"/>
    <x v="8"/>
    <x v="8"/>
    <x v="2"/>
    <x v="1"/>
    <x v="0"/>
    <x v="6845"/>
    <n v="15.1"/>
    <n v="146.60759999999999"/>
    <n v="4"/>
  </r>
  <r>
    <x v="1"/>
    <n v="7389"/>
    <s v="FDQ52"/>
    <x v="2"/>
    <x v="8"/>
    <x v="8"/>
    <x v="2"/>
    <x v="1"/>
    <x v="0"/>
    <x v="6846"/>
    <n v="17"/>
    <n v="249.4434"/>
    <n v="4"/>
  </r>
  <r>
    <x v="1"/>
    <n v="7390"/>
    <s v="FDV40"/>
    <x v="2"/>
    <x v="8"/>
    <x v="8"/>
    <x v="2"/>
    <x v="1"/>
    <x v="0"/>
    <x v="6847"/>
    <n v="17.350000000000001"/>
    <n v="74.503799999999998"/>
    <n v="4"/>
  </r>
  <r>
    <x v="1"/>
    <n v="7391"/>
    <s v="FDF05"/>
    <x v="2"/>
    <x v="8"/>
    <x v="8"/>
    <x v="2"/>
    <x v="1"/>
    <x v="0"/>
    <x v="6848"/>
    <n v="17.5"/>
    <n v="261.69099999999997"/>
    <n v="4"/>
  </r>
  <r>
    <x v="1"/>
    <n v="7392"/>
    <s v="FDG29"/>
    <x v="2"/>
    <x v="8"/>
    <x v="8"/>
    <x v="2"/>
    <x v="1"/>
    <x v="0"/>
    <x v="6849"/>
    <n v="17.600000000000001"/>
    <n v="40.345399999999998"/>
    <n v="4"/>
  </r>
  <r>
    <x v="1"/>
    <n v="7393"/>
    <s v="FDX16"/>
    <x v="2"/>
    <x v="8"/>
    <x v="8"/>
    <x v="2"/>
    <x v="1"/>
    <x v="0"/>
    <x v="6850"/>
    <n v="17.850000000000001"/>
    <n v="147.80500000000001"/>
    <n v="4"/>
  </r>
  <r>
    <x v="1"/>
    <n v="7394"/>
    <s v="FDL04"/>
    <x v="2"/>
    <x v="8"/>
    <x v="8"/>
    <x v="2"/>
    <x v="1"/>
    <x v="0"/>
    <x v="6851"/>
    <n v="19"/>
    <n v="105.4622"/>
    <n v="4"/>
  </r>
  <r>
    <x v="1"/>
    <n v="7395"/>
    <s v="FDZ52"/>
    <x v="2"/>
    <x v="8"/>
    <x v="8"/>
    <x v="2"/>
    <x v="1"/>
    <x v="0"/>
    <x v="6852"/>
    <n v="19.2"/>
    <n v="112.48860000000001"/>
    <n v="4"/>
  </r>
  <r>
    <x v="1"/>
    <n v="7396"/>
    <s v="FDU40"/>
    <x v="2"/>
    <x v="8"/>
    <x v="8"/>
    <x v="2"/>
    <x v="1"/>
    <x v="0"/>
    <x v="6853"/>
    <n v="20.85"/>
    <n v="193.84780000000001"/>
    <n v="4"/>
  </r>
  <r>
    <x v="1"/>
    <n v="7397"/>
    <s v="FDS08"/>
    <x v="0"/>
    <x v="8"/>
    <x v="8"/>
    <x v="2"/>
    <x v="1"/>
    <x v="0"/>
    <x v="6854"/>
    <n v="5.7350000000000003"/>
    <n v="177.93700000000001"/>
    <n v="4"/>
  </r>
  <r>
    <x v="1"/>
    <n v="7398"/>
    <s v="FDG44"/>
    <x v="0"/>
    <x v="8"/>
    <x v="8"/>
    <x v="2"/>
    <x v="1"/>
    <x v="0"/>
    <x v="6855"/>
    <n v="6.13"/>
    <n v="53.829799999999999"/>
    <n v="4"/>
  </r>
  <r>
    <x v="1"/>
    <n v="7399"/>
    <s v="FDF09"/>
    <x v="0"/>
    <x v="8"/>
    <x v="8"/>
    <x v="2"/>
    <x v="1"/>
    <x v="0"/>
    <x v="6856"/>
    <n v="6.2149999999999999"/>
    <n v="37.9848"/>
    <n v="4"/>
  </r>
  <r>
    <x v="1"/>
    <n v="7400"/>
    <s v="FDA20"/>
    <x v="0"/>
    <x v="8"/>
    <x v="8"/>
    <x v="2"/>
    <x v="1"/>
    <x v="0"/>
    <x v="6857"/>
    <n v="6.78"/>
    <n v="184.624"/>
    <n v="4"/>
  </r>
  <r>
    <x v="1"/>
    <n v="7401"/>
    <s v="FDG45"/>
    <x v="0"/>
    <x v="8"/>
    <x v="8"/>
    <x v="2"/>
    <x v="1"/>
    <x v="0"/>
    <x v="1600"/>
    <n v="8.1"/>
    <n v="210.99019999999999"/>
    <n v="4"/>
  </r>
  <r>
    <x v="1"/>
    <n v="7402"/>
    <s v="FDX44"/>
    <x v="0"/>
    <x v="8"/>
    <x v="8"/>
    <x v="2"/>
    <x v="1"/>
    <x v="0"/>
    <x v="6858"/>
    <n v="9.3000000000000007"/>
    <n v="89.3172"/>
    <n v="4"/>
  </r>
  <r>
    <x v="1"/>
    <n v="7403"/>
    <s v="FDH57"/>
    <x v="0"/>
    <x v="8"/>
    <x v="8"/>
    <x v="2"/>
    <x v="1"/>
    <x v="0"/>
    <x v="6859"/>
    <n v="10.895"/>
    <n v="131.92840000000001"/>
    <n v="4"/>
  </r>
  <r>
    <x v="1"/>
    <n v="7404"/>
    <s v="FDU07"/>
    <x v="0"/>
    <x v="8"/>
    <x v="8"/>
    <x v="2"/>
    <x v="1"/>
    <x v="0"/>
    <x v="1564"/>
    <n v="11.1"/>
    <n v="151.3366"/>
    <n v="4"/>
  </r>
  <r>
    <x v="1"/>
    <n v="7405"/>
    <s v="FDE45"/>
    <x v="0"/>
    <x v="8"/>
    <x v="8"/>
    <x v="2"/>
    <x v="1"/>
    <x v="0"/>
    <x v="20"/>
    <n v="12.1"/>
    <n v="177.30019999999999"/>
    <n v="4"/>
  </r>
  <r>
    <x v="1"/>
    <n v="7406"/>
    <s v="FDH32"/>
    <x v="0"/>
    <x v="8"/>
    <x v="8"/>
    <x v="2"/>
    <x v="1"/>
    <x v="0"/>
    <x v="6860"/>
    <n v="12.8"/>
    <n v="96.540999999999997"/>
    <n v="4"/>
  </r>
  <r>
    <x v="1"/>
    <n v="7407"/>
    <s v="FDG57"/>
    <x v="0"/>
    <x v="8"/>
    <x v="8"/>
    <x v="2"/>
    <x v="1"/>
    <x v="0"/>
    <x v="1238"/>
    <n v="14.7"/>
    <n v="49.803400000000003"/>
    <n v="4"/>
  </r>
  <r>
    <x v="1"/>
    <n v="7408"/>
    <s v="FDZ20"/>
    <x v="0"/>
    <x v="8"/>
    <x v="8"/>
    <x v="2"/>
    <x v="1"/>
    <x v="0"/>
    <x v="6861"/>
    <n v="16.100000000000001"/>
    <n v="253.23560000000001"/>
    <n v="4"/>
  </r>
  <r>
    <x v="1"/>
    <n v="7409"/>
    <s v="FDB09"/>
    <x v="0"/>
    <x v="8"/>
    <x v="8"/>
    <x v="2"/>
    <x v="1"/>
    <x v="0"/>
    <x v="6862"/>
    <n v="16.25"/>
    <n v="126.2046"/>
    <n v="4"/>
  </r>
  <r>
    <x v="1"/>
    <n v="7410"/>
    <s v="FDC45"/>
    <x v="0"/>
    <x v="8"/>
    <x v="8"/>
    <x v="2"/>
    <x v="1"/>
    <x v="0"/>
    <x v="4782"/>
    <n v="17"/>
    <n v="172.51060000000001"/>
    <n v="4"/>
  </r>
  <r>
    <x v="1"/>
    <n v="7411"/>
    <s v="FDB33"/>
    <x v="0"/>
    <x v="8"/>
    <x v="8"/>
    <x v="2"/>
    <x v="1"/>
    <x v="0"/>
    <x v="6863"/>
    <n v="17.75"/>
    <n v="160.72620000000001"/>
    <n v="4"/>
  </r>
  <r>
    <x v="1"/>
    <n v="7412"/>
    <s v="FDP07"/>
    <x v="0"/>
    <x v="8"/>
    <x v="8"/>
    <x v="2"/>
    <x v="1"/>
    <x v="0"/>
    <x v="6864"/>
    <n v="18.2"/>
    <n v="195.11099999999999"/>
    <n v="4"/>
  </r>
  <r>
    <x v="1"/>
    <n v="7413"/>
    <s v="FDR08"/>
    <x v="0"/>
    <x v="8"/>
    <x v="8"/>
    <x v="2"/>
    <x v="1"/>
    <x v="0"/>
    <x v="6865"/>
    <n v="18.7"/>
    <n v="109.18859999999999"/>
    <n v="4"/>
  </r>
  <r>
    <x v="1"/>
    <n v="7414"/>
    <s v="FDG32"/>
    <x v="0"/>
    <x v="8"/>
    <x v="8"/>
    <x v="2"/>
    <x v="1"/>
    <x v="0"/>
    <x v="6866"/>
    <n v="19.850000000000001"/>
    <n v="223.0772"/>
    <n v="4"/>
  </r>
  <r>
    <x v="1"/>
    <n v="7415"/>
    <s v="FDQ44"/>
    <x v="0"/>
    <x v="8"/>
    <x v="8"/>
    <x v="2"/>
    <x v="1"/>
    <x v="0"/>
    <x v="6867"/>
    <n v="20.5"/>
    <n v="120.1756"/>
    <n v="4"/>
  </r>
  <r>
    <x v="1"/>
    <n v="7416"/>
    <s v="DRF23"/>
    <x v="9"/>
    <x v="8"/>
    <x v="8"/>
    <x v="2"/>
    <x v="1"/>
    <x v="0"/>
    <x v="6868"/>
    <n v="4.6100000000000003"/>
    <n v="175.43960000000001"/>
    <n v="4"/>
  </r>
  <r>
    <x v="1"/>
    <n v="7417"/>
    <s v="DRM35"/>
    <x v="9"/>
    <x v="8"/>
    <x v="8"/>
    <x v="2"/>
    <x v="1"/>
    <x v="0"/>
    <x v="6869"/>
    <n v="9.6950000000000003"/>
    <n v="177.53440000000001"/>
    <n v="4"/>
  </r>
  <r>
    <x v="1"/>
    <n v="7418"/>
    <s v="DRO47"/>
    <x v="9"/>
    <x v="8"/>
    <x v="8"/>
    <x v="2"/>
    <x v="1"/>
    <x v="0"/>
    <x v="3313"/>
    <n v="10.195"/>
    <n v="111.786"/>
    <n v="4"/>
  </r>
  <r>
    <x v="1"/>
    <n v="7419"/>
    <s v="DRL59"/>
    <x v="9"/>
    <x v="8"/>
    <x v="8"/>
    <x v="2"/>
    <x v="1"/>
    <x v="0"/>
    <x v="6870"/>
    <n v="16.75"/>
    <n v="55.129800000000003"/>
    <n v="4"/>
  </r>
  <r>
    <x v="1"/>
    <n v="7420"/>
    <s v="DRI23"/>
    <x v="9"/>
    <x v="8"/>
    <x v="8"/>
    <x v="2"/>
    <x v="1"/>
    <x v="0"/>
    <x v="20"/>
    <n v="18.850000000000001"/>
    <n v="162.05779999999999"/>
    <n v="4"/>
  </r>
  <r>
    <x v="1"/>
    <n v="7421"/>
    <s v="NCK29"/>
    <x v="1"/>
    <x v="8"/>
    <x v="8"/>
    <x v="2"/>
    <x v="1"/>
    <x v="0"/>
    <x v="6871"/>
    <n v="5.6150000000000002"/>
    <n v="122.473"/>
    <n v="4"/>
  </r>
  <r>
    <x v="1"/>
    <n v="7422"/>
    <s v="NCL17"/>
    <x v="1"/>
    <x v="8"/>
    <x v="8"/>
    <x v="2"/>
    <x v="1"/>
    <x v="0"/>
    <x v="6872"/>
    <n v="7.39"/>
    <n v="140.68119999999999"/>
    <n v="4"/>
  </r>
  <r>
    <x v="1"/>
    <n v="7423"/>
    <s v="NCL53"/>
    <x v="1"/>
    <x v="8"/>
    <x v="8"/>
    <x v="2"/>
    <x v="1"/>
    <x v="0"/>
    <x v="6873"/>
    <n v="7.5"/>
    <n v="175.2028"/>
    <n v="4"/>
  </r>
  <r>
    <x v="1"/>
    <n v="7424"/>
    <s v="NCP29"/>
    <x v="1"/>
    <x v="8"/>
    <x v="8"/>
    <x v="2"/>
    <x v="1"/>
    <x v="0"/>
    <x v="6874"/>
    <n v="8.42"/>
    <n v="64.316800000000001"/>
    <n v="4"/>
  </r>
  <r>
    <x v="1"/>
    <n v="7425"/>
    <s v="NCJ29"/>
    <x v="1"/>
    <x v="8"/>
    <x v="8"/>
    <x v="2"/>
    <x v="1"/>
    <x v="0"/>
    <x v="6875"/>
    <n v="10.6"/>
    <n v="85.122399999999999"/>
    <n v="4"/>
  </r>
  <r>
    <x v="1"/>
    <n v="7426"/>
    <s v="NCM29"/>
    <x v="1"/>
    <x v="8"/>
    <x v="8"/>
    <x v="2"/>
    <x v="1"/>
    <x v="0"/>
    <x v="6876"/>
    <n v="11.5"/>
    <n v="132.76259999999999"/>
    <n v="4"/>
  </r>
  <r>
    <x v="1"/>
    <n v="7427"/>
    <s v="NCB42"/>
    <x v="1"/>
    <x v="8"/>
    <x v="8"/>
    <x v="2"/>
    <x v="1"/>
    <x v="0"/>
    <x v="6877"/>
    <n v="11.8"/>
    <n v="117.2492"/>
    <n v="4"/>
  </r>
  <r>
    <x v="1"/>
    <n v="7428"/>
    <s v="NCY29"/>
    <x v="1"/>
    <x v="8"/>
    <x v="8"/>
    <x v="2"/>
    <x v="1"/>
    <x v="0"/>
    <x v="6878"/>
    <n v="13.65"/>
    <n v="56.493000000000002"/>
    <n v="4"/>
  </r>
  <r>
    <x v="1"/>
    <n v="7429"/>
    <s v="NCC54"/>
    <x v="1"/>
    <x v="8"/>
    <x v="8"/>
    <x v="2"/>
    <x v="1"/>
    <x v="0"/>
    <x v="6879"/>
    <n v="17.75"/>
    <n v="242.4196"/>
    <n v="4"/>
  </r>
  <r>
    <x v="1"/>
    <n v="7430"/>
    <s v="NCJ05"/>
    <x v="1"/>
    <x v="8"/>
    <x v="8"/>
    <x v="2"/>
    <x v="1"/>
    <x v="0"/>
    <x v="6880"/>
    <n v="18.7"/>
    <n v="151.56819999999999"/>
    <n v="4"/>
  </r>
  <r>
    <x v="1"/>
    <n v="7431"/>
    <s v="NCA05"/>
    <x v="1"/>
    <x v="8"/>
    <x v="8"/>
    <x v="2"/>
    <x v="1"/>
    <x v="0"/>
    <x v="6881"/>
    <n v="20.75"/>
    <n v="150.4734"/>
    <n v="4"/>
  </r>
  <r>
    <x v="1"/>
    <n v="7432"/>
    <s v="NCW30"/>
    <x v="5"/>
    <x v="8"/>
    <x v="8"/>
    <x v="2"/>
    <x v="1"/>
    <x v="0"/>
    <x v="6882"/>
    <n v="5.21"/>
    <n v="259.59620000000001"/>
    <n v="4"/>
  </r>
  <r>
    <x v="1"/>
    <n v="7433"/>
    <s v="NCB31"/>
    <x v="5"/>
    <x v="8"/>
    <x v="8"/>
    <x v="2"/>
    <x v="1"/>
    <x v="0"/>
    <x v="6883"/>
    <n v="6.2350000000000003"/>
    <n v="263.99099999999999"/>
    <n v="4"/>
  </r>
  <r>
    <x v="1"/>
    <n v="7434"/>
    <s v="NCC19"/>
    <x v="5"/>
    <x v="8"/>
    <x v="8"/>
    <x v="2"/>
    <x v="1"/>
    <x v="0"/>
    <x v="6884"/>
    <n v="6.57"/>
    <n v="193.982"/>
    <n v="4"/>
  </r>
  <r>
    <x v="1"/>
    <n v="7435"/>
    <s v="NCZ30"/>
    <x v="5"/>
    <x v="8"/>
    <x v="8"/>
    <x v="2"/>
    <x v="1"/>
    <x v="0"/>
    <x v="6885"/>
    <n v="6.59"/>
    <n v="120.7098"/>
    <n v="4"/>
  </r>
  <r>
    <x v="1"/>
    <n v="7436"/>
    <s v="NCH42"/>
    <x v="5"/>
    <x v="8"/>
    <x v="8"/>
    <x v="2"/>
    <x v="1"/>
    <x v="0"/>
    <x v="6886"/>
    <n v="6.86"/>
    <n v="227.80099999999999"/>
    <n v="4"/>
  </r>
  <r>
    <x v="1"/>
    <n v="7437"/>
    <s v="NCN06"/>
    <x v="5"/>
    <x v="8"/>
    <x v="8"/>
    <x v="2"/>
    <x v="1"/>
    <x v="0"/>
    <x v="6887"/>
    <n v="8.39"/>
    <n v="165.58680000000001"/>
    <n v="4"/>
  </r>
  <r>
    <x v="1"/>
    <n v="7438"/>
    <s v="NCY54"/>
    <x v="5"/>
    <x v="8"/>
    <x v="8"/>
    <x v="2"/>
    <x v="1"/>
    <x v="0"/>
    <x v="6888"/>
    <n v="8.43"/>
    <n v="170.54220000000001"/>
    <n v="4"/>
  </r>
  <r>
    <x v="1"/>
    <n v="7439"/>
    <s v="NCE19"/>
    <x v="5"/>
    <x v="8"/>
    <x v="8"/>
    <x v="2"/>
    <x v="1"/>
    <x v="0"/>
    <x v="6889"/>
    <n v="8.9700000000000006"/>
    <n v="55.2956"/>
    <n v="4"/>
  </r>
  <r>
    <x v="1"/>
    <n v="7440"/>
    <s v="NCX54"/>
    <x v="5"/>
    <x v="8"/>
    <x v="8"/>
    <x v="2"/>
    <x v="1"/>
    <x v="0"/>
    <x v="6890"/>
    <n v="9.1950000000000003"/>
    <n v="105.6622"/>
    <n v="4"/>
  </r>
  <r>
    <x v="1"/>
    <n v="7441"/>
    <s v="NCK18"/>
    <x v="5"/>
    <x v="8"/>
    <x v="8"/>
    <x v="2"/>
    <x v="1"/>
    <x v="0"/>
    <x v="20"/>
    <n v="9.6"/>
    <n v="163.91839999999999"/>
    <n v="4"/>
  </r>
  <r>
    <x v="1"/>
    <n v="7442"/>
    <s v="NCV54"/>
    <x v="5"/>
    <x v="8"/>
    <x v="8"/>
    <x v="2"/>
    <x v="1"/>
    <x v="0"/>
    <x v="6891"/>
    <n v="11.1"/>
    <n v="116.61239999999999"/>
    <n v="4"/>
  </r>
  <r>
    <x v="1"/>
    <n v="7443"/>
    <s v="NCQ06"/>
    <x v="5"/>
    <x v="8"/>
    <x v="8"/>
    <x v="2"/>
    <x v="1"/>
    <x v="0"/>
    <x v="6892"/>
    <n v="13"/>
    <n v="254.50139999999999"/>
    <n v="4"/>
  </r>
  <r>
    <x v="1"/>
    <n v="7444"/>
    <s v="NCH07"/>
    <x v="5"/>
    <x v="8"/>
    <x v="8"/>
    <x v="2"/>
    <x v="1"/>
    <x v="0"/>
    <x v="6893"/>
    <n v="13.15"/>
    <n v="157.8604"/>
    <n v="4"/>
  </r>
  <r>
    <x v="1"/>
    <n v="7445"/>
    <s v="NCS54"/>
    <x v="5"/>
    <x v="8"/>
    <x v="8"/>
    <x v="2"/>
    <x v="1"/>
    <x v="0"/>
    <x v="6894"/>
    <n v="13.6"/>
    <n v="175.53700000000001"/>
    <n v="4"/>
  </r>
  <r>
    <x v="1"/>
    <n v="7446"/>
    <s v="NCW18"/>
    <x v="5"/>
    <x v="8"/>
    <x v="8"/>
    <x v="2"/>
    <x v="1"/>
    <x v="0"/>
    <x v="6895"/>
    <n v="15.1"/>
    <n v="238.12479999999999"/>
    <n v="4"/>
  </r>
  <r>
    <x v="1"/>
    <n v="7447"/>
    <s v="NCD18"/>
    <x v="5"/>
    <x v="8"/>
    <x v="8"/>
    <x v="2"/>
    <x v="1"/>
    <x v="0"/>
    <x v="2768"/>
    <n v="16"/>
    <n v="229.86680000000001"/>
    <n v="4"/>
  </r>
  <r>
    <x v="1"/>
    <n v="7448"/>
    <s v="NCW06"/>
    <x v="5"/>
    <x v="8"/>
    <x v="8"/>
    <x v="2"/>
    <x v="1"/>
    <x v="0"/>
    <x v="20"/>
    <n v="16.2"/>
    <n v="190.81620000000001"/>
    <n v="4"/>
  </r>
  <r>
    <x v="1"/>
    <n v="7449"/>
    <s v="NCT06"/>
    <x v="5"/>
    <x v="8"/>
    <x v="8"/>
    <x v="2"/>
    <x v="1"/>
    <x v="0"/>
    <x v="6896"/>
    <n v="17.100000000000001"/>
    <n v="166.2842"/>
    <n v="4"/>
  </r>
  <r>
    <x v="1"/>
    <n v="7450"/>
    <s v="NCR38"/>
    <x v="5"/>
    <x v="8"/>
    <x v="8"/>
    <x v="2"/>
    <x v="1"/>
    <x v="0"/>
    <x v="6897"/>
    <n v="17.25"/>
    <n v="253.47239999999999"/>
    <n v="4"/>
  </r>
  <r>
    <x v="1"/>
    <n v="7451"/>
    <s v="NCI55"/>
    <x v="5"/>
    <x v="8"/>
    <x v="8"/>
    <x v="2"/>
    <x v="1"/>
    <x v="0"/>
    <x v="6898"/>
    <n v="18.600000000000001"/>
    <n v="123.1414"/>
    <n v="4"/>
  </r>
  <r>
    <x v="1"/>
    <n v="7452"/>
    <s v="NCA30"/>
    <x v="5"/>
    <x v="8"/>
    <x v="8"/>
    <x v="2"/>
    <x v="1"/>
    <x v="0"/>
    <x v="6899"/>
    <n v="19"/>
    <n v="188.88720000000001"/>
    <n v="4"/>
  </r>
  <r>
    <x v="1"/>
    <n v="7453"/>
    <s v="NCG42"/>
    <x v="5"/>
    <x v="8"/>
    <x v="8"/>
    <x v="2"/>
    <x v="1"/>
    <x v="0"/>
    <x v="6900"/>
    <n v="19.2"/>
    <n v="131.23099999999999"/>
    <n v="4"/>
  </r>
  <r>
    <x v="1"/>
    <n v="7454"/>
    <s v="NCO30"/>
    <x v="5"/>
    <x v="8"/>
    <x v="8"/>
    <x v="2"/>
    <x v="1"/>
    <x v="0"/>
    <x v="6901"/>
    <n v="19.5"/>
    <n v="185.66079999999999"/>
    <n v="4"/>
  </r>
  <r>
    <x v="1"/>
    <n v="7455"/>
    <s v="NCB18"/>
    <x v="5"/>
    <x v="8"/>
    <x v="8"/>
    <x v="2"/>
    <x v="1"/>
    <x v="0"/>
    <x v="3748"/>
    <n v="19.600000000000001"/>
    <n v="87.051400000000001"/>
    <n v="4"/>
  </r>
  <r>
    <x v="1"/>
    <n v="7456"/>
    <s v="NCY30"/>
    <x v="5"/>
    <x v="8"/>
    <x v="8"/>
    <x v="2"/>
    <x v="1"/>
    <x v="0"/>
    <x v="6902"/>
    <n v="20.25"/>
    <n v="180.0976"/>
    <n v="4"/>
  </r>
  <r>
    <x v="1"/>
    <n v="7457"/>
    <s v="NCE54"/>
    <x v="5"/>
    <x v="8"/>
    <x v="8"/>
    <x v="2"/>
    <x v="1"/>
    <x v="0"/>
    <x v="6903"/>
    <n v="20.7"/>
    <n v="76.735399999999998"/>
    <n v="4"/>
  </r>
  <r>
    <x v="1"/>
    <n v="7458"/>
    <s v="FDP27"/>
    <x v="7"/>
    <x v="8"/>
    <x v="8"/>
    <x v="2"/>
    <x v="1"/>
    <x v="0"/>
    <x v="6904"/>
    <n v="8.1549999999999994"/>
    <n v="190.85300000000001"/>
    <n v="4"/>
  </r>
  <r>
    <x v="1"/>
    <n v="7459"/>
    <s v="FDL43"/>
    <x v="7"/>
    <x v="8"/>
    <x v="8"/>
    <x v="2"/>
    <x v="1"/>
    <x v="0"/>
    <x v="6905"/>
    <n v="10.1"/>
    <n v="76.466999999999999"/>
    <n v="4"/>
  </r>
  <r>
    <x v="1"/>
    <n v="7460"/>
    <s v="FDK15"/>
    <x v="7"/>
    <x v="8"/>
    <x v="8"/>
    <x v="2"/>
    <x v="1"/>
    <x v="0"/>
    <x v="6906"/>
    <n v="10.8"/>
    <n v="100.80419999999999"/>
    <n v="4"/>
  </r>
  <r>
    <x v="1"/>
    <n v="7461"/>
    <s v="FDI19"/>
    <x v="7"/>
    <x v="8"/>
    <x v="8"/>
    <x v="2"/>
    <x v="1"/>
    <x v="0"/>
    <x v="6907"/>
    <n v="15.1"/>
    <n v="243.15119999999999"/>
    <n v="4"/>
  </r>
  <r>
    <x v="1"/>
    <n v="7462"/>
    <s v="FDU39"/>
    <x v="7"/>
    <x v="8"/>
    <x v="8"/>
    <x v="2"/>
    <x v="1"/>
    <x v="0"/>
    <x v="6908"/>
    <n v="18.850000000000001"/>
    <n v="60.456200000000003"/>
    <n v="4"/>
  </r>
  <r>
    <x v="1"/>
    <n v="7463"/>
    <s v="NCL31"/>
    <x v="10"/>
    <x v="8"/>
    <x v="8"/>
    <x v="2"/>
    <x v="1"/>
    <x v="0"/>
    <x v="6909"/>
    <n v="7.39"/>
    <n v="141.547"/>
    <n v="4"/>
  </r>
  <r>
    <x v="1"/>
    <n v="7464"/>
    <s v="NCK19"/>
    <x v="10"/>
    <x v="8"/>
    <x v="8"/>
    <x v="2"/>
    <x v="1"/>
    <x v="0"/>
    <x v="6910"/>
    <n v="9.8000000000000007"/>
    <n v="194.5478"/>
    <n v="4"/>
  </r>
  <r>
    <x v="1"/>
    <n v="7465"/>
    <s v="NCL55"/>
    <x v="10"/>
    <x v="8"/>
    <x v="8"/>
    <x v="2"/>
    <x v="1"/>
    <x v="0"/>
    <x v="6911"/>
    <n v="12.15"/>
    <n v="253.404"/>
    <n v="4"/>
  </r>
  <r>
    <x v="1"/>
    <n v="7466"/>
    <s v="NCP55"/>
    <x v="10"/>
    <x v="8"/>
    <x v="8"/>
    <x v="2"/>
    <x v="1"/>
    <x v="0"/>
    <x v="20"/>
    <n v="14.65"/>
    <n v="53.861400000000003"/>
    <n v="4"/>
  </r>
  <r>
    <x v="1"/>
    <n v="7467"/>
    <s v="FDH21"/>
    <x v="14"/>
    <x v="8"/>
    <x v="8"/>
    <x v="2"/>
    <x v="1"/>
    <x v="0"/>
    <x v="6912"/>
    <n v="10.395"/>
    <n v="156.96039999999999"/>
    <n v="4"/>
  </r>
  <r>
    <x v="1"/>
    <n v="7468"/>
    <s v="FDI57"/>
    <x v="14"/>
    <x v="8"/>
    <x v="8"/>
    <x v="2"/>
    <x v="1"/>
    <x v="0"/>
    <x v="6913"/>
    <n v="19.850000000000001"/>
    <n v="196.3768"/>
    <n v="4"/>
  </r>
  <r>
    <x v="1"/>
    <n v="7469"/>
    <s v="FDQ57"/>
    <x v="6"/>
    <x v="8"/>
    <x v="8"/>
    <x v="2"/>
    <x v="1"/>
    <x v="0"/>
    <x v="6914"/>
    <n v="7.2750000000000004"/>
    <n v="145.07599999999999"/>
    <n v="4"/>
  </r>
  <r>
    <x v="1"/>
    <n v="7470"/>
    <s v="FDR33"/>
    <x v="6"/>
    <x v="8"/>
    <x v="8"/>
    <x v="2"/>
    <x v="1"/>
    <x v="0"/>
    <x v="6915"/>
    <n v="7.31"/>
    <n v="108.157"/>
    <n v="4"/>
  </r>
  <r>
    <x v="1"/>
    <n v="7471"/>
    <s v="FDQ58"/>
    <x v="6"/>
    <x v="8"/>
    <x v="8"/>
    <x v="2"/>
    <x v="1"/>
    <x v="0"/>
    <x v="20"/>
    <n v="7.3150000000000004"/>
    <n v="153.73400000000001"/>
    <n v="4"/>
  </r>
  <r>
    <x v="1"/>
    <n v="7472"/>
    <s v="FDM46"/>
    <x v="6"/>
    <x v="8"/>
    <x v="8"/>
    <x v="2"/>
    <x v="1"/>
    <x v="0"/>
    <x v="6916"/>
    <n v="7.3650000000000002"/>
    <n v="93.912000000000006"/>
    <n v="4"/>
  </r>
  <r>
    <x v="1"/>
    <n v="7473"/>
    <s v="FDW33"/>
    <x v="6"/>
    <x v="8"/>
    <x v="8"/>
    <x v="2"/>
    <x v="1"/>
    <x v="0"/>
    <x v="6917"/>
    <n v="9.3949999999999996"/>
    <n v="105.828"/>
    <n v="4"/>
  </r>
  <r>
    <x v="1"/>
    <n v="7474"/>
    <s v="FDV09"/>
    <x v="6"/>
    <x v="8"/>
    <x v="8"/>
    <x v="2"/>
    <x v="1"/>
    <x v="0"/>
    <x v="6918"/>
    <n v="12.1"/>
    <n v="148.27340000000001"/>
    <n v="4"/>
  </r>
  <r>
    <x v="1"/>
    <n v="7475"/>
    <s v="FDU22"/>
    <x v="6"/>
    <x v="8"/>
    <x v="8"/>
    <x v="2"/>
    <x v="1"/>
    <x v="0"/>
    <x v="6919"/>
    <n v="12.35"/>
    <n v="118.7124"/>
    <n v="4"/>
  </r>
  <r>
    <x v="1"/>
    <n v="7476"/>
    <s v="FDP34"/>
    <x v="6"/>
    <x v="8"/>
    <x v="8"/>
    <x v="2"/>
    <x v="1"/>
    <x v="0"/>
    <x v="20"/>
    <n v="12.85"/>
    <n v="155.46299999999999"/>
    <n v="4"/>
  </r>
  <r>
    <x v="1"/>
    <n v="7477"/>
    <s v="FDQ33"/>
    <x v="6"/>
    <x v="8"/>
    <x v="8"/>
    <x v="2"/>
    <x v="1"/>
    <x v="0"/>
    <x v="6920"/>
    <n v="13.35"/>
    <n v="149.3708"/>
    <n v="4"/>
  </r>
  <r>
    <x v="1"/>
    <n v="7478"/>
    <s v="FDA46"/>
    <x v="6"/>
    <x v="8"/>
    <x v="8"/>
    <x v="2"/>
    <x v="1"/>
    <x v="0"/>
    <x v="6921"/>
    <n v="13.6"/>
    <n v="194.21360000000001"/>
    <n v="4"/>
  </r>
  <r>
    <x v="1"/>
    <n v="7479"/>
    <s v="FDN09"/>
    <x v="6"/>
    <x v="8"/>
    <x v="8"/>
    <x v="2"/>
    <x v="1"/>
    <x v="0"/>
    <x v="3326"/>
    <n v="14.15"/>
    <n v="243.78280000000001"/>
    <n v="4"/>
  </r>
  <r>
    <x v="1"/>
    <n v="7480"/>
    <s v="FDC47"/>
    <x v="6"/>
    <x v="8"/>
    <x v="8"/>
    <x v="2"/>
    <x v="1"/>
    <x v="0"/>
    <x v="6922"/>
    <n v="15"/>
    <n v="229.46940000000001"/>
    <n v="4"/>
  </r>
  <r>
    <x v="1"/>
    <n v="7481"/>
    <s v="FDK09"/>
    <x v="6"/>
    <x v="8"/>
    <x v="8"/>
    <x v="2"/>
    <x v="1"/>
    <x v="0"/>
    <x v="6923"/>
    <n v="15.2"/>
    <n v="229.0352"/>
    <n v="4"/>
  </r>
  <r>
    <x v="1"/>
    <n v="7482"/>
    <s v="FDT57"/>
    <x v="6"/>
    <x v="8"/>
    <x v="8"/>
    <x v="2"/>
    <x v="1"/>
    <x v="0"/>
    <x v="6924"/>
    <n v="15.2"/>
    <n v="235.5248"/>
    <n v="4"/>
  </r>
  <r>
    <x v="1"/>
    <n v="7483"/>
    <s v="FDT45"/>
    <x v="6"/>
    <x v="8"/>
    <x v="8"/>
    <x v="2"/>
    <x v="1"/>
    <x v="0"/>
    <x v="6925"/>
    <n v="15.85"/>
    <n v="53.395600000000002"/>
    <n v="4"/>
  </r>
  <r>
    <x v="1"/>
    <n v="7484"/>
    <s v="FDY45"/>
    <x v="6"/>
    <x v="8"/>
    <x v="8"/>
    <x v="2"/>
    <x v="1"/>
    <x v="0"/>
    <x v="20"/>
    <n v="17.5"/>
    <n v="253.03559999999999"/>
    <n v="4"/>
  </r>
  <r>
    <x v="1"/>
    <n v="7485"/>
    <s v="FDZ09"/>
    <x v="6"/>
    <x v="8"/>
    <x v="8"/>
    <x v="2"/>
    <x v="1"/>
    <x v="0"/>
    <x v="6926"/>
    <n v="17.600000000000001"/>
    <n v="161.88679999999999"/>
    <n v="4"/>
  </r>
  <r>
    <x v="1"/>
    <n v="7486"/>
    <s v="FDO34"/>
    <x v="6"/>
    <x v="8"/>
    <x v="8"/>
    <x v="2"/>
    <x v="1"/>
    <x v="0"/>
    <x v="6927"/>
    <n v="17.7"/>
    <n v="169.08160000000001"/>
    <n v="4"/>
  </r>
  <r>
    <x v="1"/>
    <n v="7487"/>
    <s v="FDZ58"/>
    <x v="6"/>
    <x v="8"/>
    <x v="8"/>
    <x v="2"/>
    <x v="1"/>
    <x v="0"/>
    <x v="6928"/>
    <n v="17.850000000000001"/>
    <n v="121.7072"/>
    <n v="4"/>
  </r>
  <r>
    <x v="1"/>
    <n v="7488"/>
    <s v="FDN57"/>
    <x v="6"/>
    <x v="8"/>
    <x v="8"/>
    <x v="2"/>
    <x v="1"/>
    <x v="0"/>
    <x v="6929"/>
    <n v="18.25"/>
    <n v="142.0154"/>
    <n v="4"/>
  </r>
  <r>
    <x v="1"/>
    <n v="7489"/>
    <s v="FDN45"/>
    <x v="6"/>
    <x v="8"/>
    <x v="8"/>
    <x v="2"/>
    <x v="1"/>
    <x v="0"/>
    <x v="6930"/>
    <n v="19.350000000000001"/>
    <n v="222.6088"/>
    <n v="4"/>
  </r>
  <r>
    <x v="1"/>
    <n v="7490"/>
    <s v="FDV58"/>
    <x v="6"/>
    <x v="8"/>
    <x v="8"/>
    <x v="2"/>
    <x v="1"/>
    <x v="0"/>
    <x v="6931"/>
    <n v="20.85"/>
    <n v="197.54519999999999"/>
    <n v="4"/>
  </r>
  <r>
    <x v="1"/>
    <n v="7491"/>
    <s v="DRE12"/>
    <x v="4"/>
    <x v="8"/>
    <x v="8"/>
    <x v="2"/>
    <x v="1"/>
    <x v="0"/>
    <x v="6932"/>
    <n v="4.59"/>
    <n v="111.986"/>
    <n v="4"/>
  </r>
  <r>
    <x v="1"/>
    <n v="7492"/>
    <s v="DRD25"/>
    <x v="4"/>
    <x v="8"/>
    <x v="8"/>
    <x v="2"/>
    <x v="1"/>
    <x v="0"/>
    <x v="6933"/>
    <n v="6.1349999999999998"/>
    <n v="111.986"/>
    <n v="4"/>
  </r>
  <r>
    <x v="1"/>
    <n v="7493"/>
    <s v="DRF25"/>
    <x v="4"/>
    <x v="8"/>
    <x v="8"/>
    <x v="2"/>
    <x v="1"/>
    <x v="0"/>
    <x v="6934"/>
    <n v="9"/>
    <n v="35.918999999999997"/>
    <n v="4"/>
  </r>
  <r>
    <x v="1"/>
    <n v="7494"/>
    <s v="DRJ24"/>
    <x v="4"/>
    <x v="8"/>
    <x v="8"/>
    <x v="2"/>
    <x v="1"/>
    <x v="0"/>
    <x v="6935"/>
    <n v="11.8"/>
    <n v="187.0924"/>
    <n v="4"/>
  </r>
  <r>
    <x v="1"/>
    <n v="7495"/>
    <s v="DRK49"/>
    <x v="4"/>
    <x v="8"/>
    <x v="8"/>
    <x v="2"/>
    <x v="1"/>
    <x v="0"/>
    <x v="6936"/>
    <n v="14.15"/>
    <n v="41.013800000000003"/>
    <n v="4"/>
  </r>
  <r>
    <x v="1"/>
    <n v="7496"/>
    <s v="DRM37"/>
    <x v="4"/>
    <x v="8"/>
    <x v="8"/>
    <x v="2"/>
    <x v="1"/>
    <x v="0"/>
    <x v="6937"/>
    <n v="15.35"/>
    <n v="196.57679999999999"/>
    <n v="4"/>
  </r>
  <r>
    <x v="1"/>
    <n v="7497"/>
    <s v="DRH37"/>
    <x v="4"/>
    <x v="8"/>
    <x v="8"/>
    <x v="2"/>
    <x v="1"/>
    <x v="0"/>
    <x v="6938"/>
    <n v="17.600000000000001"/>
    <n v="165.45259999999999"/>
    <n v="4"/>
  </r>
  <r>
    <x v="1"/>
    <n v="7498"/>
    <s v="DRC12"/>
    <x v="4"/>
    <x v="8"/>
    <x v="8"/>
    <x v="2"/>
    <x v="1"/>
    <x v="0"/>
    <x v="6939"/>
    <n v="17.850000000000001"/>
    <n v="191.61879999999999"/>
    <n v="4"/>
  </r>
  <r>
    <x v="1"/>
    <n v="7499"/>
    <s v="FDF59"/>
    <x v="15"/>
    <x v="8"/>
    <x v="8"/>
    <x v="2"/>
    <x v="1"/>
    <x v="0"/>
    <x v="6940"/>
    <n v="12.5"/>
    <n v="128.102"/>
    <n v="4"/>
  </r>
  <r>
    <x v="0"/>
    <n v="7500"/>
    <s v="FDZ36"/>
    <x v="13"/>
    <x v="8"/>
    <x v="8"/>
    <x v="2"/>
    <x v="1"/>
    <x v="0"/>
    <x v="6941"/>
    <n v="6.0350000000000001"/>
    <n v="185.32400000000001"/>
    <n v="4"/>
  </r>
  <r>
    <x v="0"/>
    <n v="7501"/>
    <s v="FDT24"/>
    <x v="13"/>
    <x v="8"/>
    <x v="8"/>
    <x v="2"/>
    <x v="1"/>
    <x v="0"/>
    <x v="6942"/>
    <n v="12.35"/>
    <n v="78.532799999999995"/>
    <n v="4"/>
  </r>
  <r>
    <x v="0"/>
    <n v="7502"/>
    <s v="FDJ36"/>
    <x v="13"/>
    <x v="8"/>
    <x v="8"/>
    <x v="2"/>
    <x v="1"/>
    <x v="0"/>
    <x v="6943"/>
    <n v="14.5"/>
    <n v="104.1332"/>
    <n v="4"/>
  </r>
  <r>
    <x v="0"/>
    <n v="7503"/>
    <s v="FDU12"/>
    <x v="13"/>
    <x v="8"/>
    <x v="8"/>
    <x v="2"/>
    <x v="1"/>
    <x v="0"/>
    <x v="6944"/>
    <n v="15.5"/>
    <n v="265.55680000000001"/>
    <n v="4"/>
  </r>
  <r>
    <x v="0"/>
    <n v="7504"/>
    <s v="FDX11"/>
    <x v="13"/>
    <x v="8"/>
    <x v="8"/>
    <x v="2"/>
    <x v="1"/>
    <x v="0"/>
    <x v="6945"/>
    <n v="16"/>
    <n v="183.6634"/>
    <n v="4"/>
  </r>
  <r>
    <x v="0"/>
    <n v="7505"/>
    <s v="FDK60"/>
    <x v="13"/>
    <x v="8"/>
    <x v="8"/>
    <x v="2"/>
    <x v="1"/>
    <x v="0"/>
    <x v="6946"/>
    <n v="16.5"/>
    <n v="95.706800000000001"/>
    <n v="4"/>
  </r>
  <r>
    <x v="0"/>
    <n v="7506"/>
    <s v="FDX12"/>
    <x v="13"/>
    <x v="8"/>
    <x v="8"/>
    <x v="2"/>
    <x v="1"/>
    <x v="0"/>
    <x v="6947"/>
    <n v="18.2"/>
    <n v="241.21960000000001"/>
    <n v="4"/>
  </r>
  <r>
    <x v="0"/>
    <n v="7507"/>
    <s v="FDJ60"/>
    <x v="13"/>
    <x v="8"/>
    <x v="8"/>
    <x v="2"/>
    <x v="1"/>
    <x v="0"/>
    <x v="6948"/>
    <n v="19.350000000000001"/>
    <n v="163.91839999999999"/>
    <n v="4"/>
  </r>
  <r>
    <x v="0"/>
    <n v="7508"/>
    <s v="FDU60"/>
    <x v="13"/>
    <x v="8"/>
    <x v="8"/>
    <x v="2"/>
    <x v="1"/>
    <x v="0"/>
    <x v="6949"/>
    <n v="20"/>
    <n v="168.51320000000001"/>
    <n v="4"/>
  </r>
  <r>
    <x v="0"/>
    <n v="7509"/>
    <s v="FDZ47"/>
    <x v="13"/>
    <x v="8"/>
    <x v="8"/>
    <x v="2"/>
    <x v="1"/>
    <x v="0"/>
    <x v="6950"/>
    <n v="20.7"/>
    <n v="100.10420000000001"/>
    <n v="4"/>
  </r>
  <r>
    <x v="0"/>
    <n v="7510"/>
    <s v="FDS24"/>
    <x v="13"/>
    <x v="8"/>
    <x v="8"/>
    <x v="2"/>
    <x v="1"/>
    <x v="0"/>
    <x v="6951"/>
    <n v="20.85"/>
    <n v="88.151399999999995"/>
    <n v="4"/>
  </r>
  <r>
    <x v="0"/>
    <n v="7511"/>
    <s v="FDQ11"/>
    <x v="8"/>
    <x v="8"/>
    <x v="8"/>
    <x v="2"/>
    <x v="1"/>
    <x v="0"/>
    <x v="6952"/>
    <n v="5.6950000000000003"/>
    <n v="258.89879999999999"/>
    <n v="4"/>
  </r>
  <r>
    <x v="0"/>
    <n v="7512"/>
    <s v="FDZ35"/>
    <x v="8"/>
    <x v="8"/>
    <x v="8"/>
    <x v="2"/>
    <x v="1"/>
    <x v="0"/>
    <x v="6953"/>
    <n v="9.6"/>
    <n v="101.699"/>
    <n v="4"/>
  </r>
  <r>
    <x v="0"/>
    <n v="7513"/>
    <s v="FDR11"/>
    <x v="8"/>
    <x v="8"/>
    <x v="8"/>
    <x v="2"/>
    <x v="1"/>
    <x v="0"/>
    <x v="6954"/>
    <n v="10.5"/>
    <n v="158.7578"/>
    <n v="4"/>
  </r>
  <r>
    <x v="0"/>
    <n v="7514"/>
    <s v="FDR59"/>
    <x v="8"/>
    <x v="8"/>
    <x v="8"/>
    <x v="2"/>
    <x v="1"/>
    <x v="0"/>
    <x v="6955"/>
    <n v="14.5"/>
    <n v="260.45940000000002"/>
    <n v="4"/>
  </r>
  <r>
    <x v="0"/>
    <n v="7515"/>
    <s v="FDX49"/>
    <x v="3"/>
    <x v="8"/>
    <x v="8"/>
    <x v="2"/>
    <x v="1"/>
    <x v="0"/>
    <x v="6956"/>
    <n v="4.6150000000000002"/>
    <n v="232.23"/>
    <n v="4"/>
  </r>
  <r>
    <x v="0"/>
    <n v="7516"/>
    <s v="FDF26"/>
    <x v="3"/>
    <x v="8"/>
    <x v="8"/>
    <x v="2"/>
    <x v="1"/>
    <x v="0"/>
    <x v="6957"/>
    <n v="6.8250000000000002"/>
    <n v="154.99979999999999"/>
    <n v="4"/>
  </r>
  <r>
    <x v="0"/>
    <n v="7517"/>
    <s v="FDA37"/>
    <x v="3"/>
    <x v="8"/>
    <x v="8"/>
    <x v="2"/>
    <x v="1"/>
    <x v="0"/>
    <x v="6958"/>
    <n v="7.81"/>
    <n v="125.5046"/>
    <n v="4"/>
  </r>
  <r>
    <x v="0"/>
    <n v="7518"/>
    <s v="FDJ26"/>
    <x v="3"/>
    <x v="8"/>
    <x v="8"/>
    <x v="2"/>
    <x v="1"/>
    <x v="0"/>
    <x v="6959"/>
    <n v="15.3"/>
    <n v="215.52180000000001"/>
    <n v="4"/>
  </r>
  <r>
    <x v="0"/>
    <n v="7519"/>
    <s v="FDA25"/>
    <x v="3"/>
    <x v="8"/>
    <x v="8"/>
    <x v="2"/>
    <x v="1"/>
    <x v="0"/>
    <x v="6960"/>
    <n v="16.5"/>
    <n v="104.599"/>
    <n v="4"/>
  </r>
  <r>
    <x v="0"/>
    <n v="7520"/>
    <s v="FDY49"/>
    <x v="3"/>
    <x v="8"/>
    <x v="8"/>
    <x v="2"/>
    <x v="1"/>
    <x v="0"/>
    <x v="6961"/>
    <n v="17.2"/>
    <n v="163.11840000000001"/>
    <n v="4"/>
  </r>
  <r>
    <x v="0"/>
    <n v="7521"/>
    <s v="FDU49"/>
    <x v="3"/>
    <x v="8"/>
    <x v="8"/>
    <x v="2"/>
    <x v="1"/>
    <x v="0"/>
    <x v="6962"/>
    <n v="19.5"/>
    <n v="85.754000000000005"/>
    <n v="4"/>
  </r>
  <r>
    <x v="0"/>
    <n v="7522"/>
    <s v="FDE50"/>
    <x v="3"/>
    <x v="8"/>
    <x v="8"/>
    <x v="2"/>
    <x v="1"/>
    <x v="0"/>
    <x v="6963"/>
    <n v="19.7"/>
    <n v="188.25559999999999"/>
    <n v="4"/>
  </r>
  <r>
    <x v="0"/>
    <n v="7523"/>
    <s v="FDW14"/>
    <x v="11"/>
    <x v="8"/>
    <x v="8"/>
    <x v="2"/>
    <x v="1"/>
    <x v="0"/>
    <x v="6964"/>
    <n v="8.3000000000000007"/>
    <n v="87.719800000000006"/>
    <n v="4"/>
  </r>
  <r>
    <x v="0"/>
    <n v="7524"/>
    <s v="FDC03"/>
    <x v="11"/>
    <x v="8"/>
    <x v="8"/>
    <x v="2"/>
    <x v="1"/>
    <x v="0"/>
    <x v="4867"/>
    <n v="8.5749999999999993"/>
    <n v="194.17939999999999"/>
    <n v="4"/>
  </r>
  <r>
    <x v="0"/>
    <n v="7525"/>
    <s v="FDY02"/>
    <x v="11"/>
    <x v="8"/>
    <x v="8"/>
    <x v="2"/>
    <x v="1"/>
    <x v="0"/>
    <x v="6965"/>
    <n v="8.9450000000000003"/>
    <n v="263.49099999999999"/>
    <n v="4"/>
  </r>
  <r>
    <x v="0"/>
    <n v="7526"/>
    <s v="FDC51"/>
    <x v="11"/>
    <x v="8"/>
    <x v="8"/>
    <x v="2"/>
    <x v="1"/>
    <x v="0"/>
    <x v="6966"/>
    <n v="10.895"/>
    <n v="121.673"/>
    <n v="4"/>
  </r>
  <r>
    <x v="0"/>
    <n v="7527"/>
    <s v="FDB04"/>
    <x v="11"/>
    <x v="8"/>
    <x v="8"/>
    <x v="2"/>
    <x v="1"/>
    <x v="0"/>
    <x v="6967"/>
    <n v="11.35"/>
    <n v="88.385599999999997"/>
    <n v="4"/>
  </r>
  <r>
    <x v="0"/>
    <n v="7528"/>
    <s v="FDW26"/>
    <x v="11"/>
    <x v="8"/>
    <x v="8"/>
    <x v="2"/>
    <x v="1"/>
    <x v="0"/>
    <x v="3754"/>
    <n v="11.8"/>
    <n v="220.37719999999999"/>
    <n v="4"/>
  </r>
  <r>
    <x v="0"/>
    <n v="7529"/>
    <s v="FDC40"/>
    <x v="11"/>
    <x v="8"/>
    <x v="8"/>
    <x v="2"/>
    <x v="1"/>
    <x v="0"/>
    <x v="6968"/>
    <n v="16"/>
    <n v="76.198599999999999"/>
    <n v="4"/>
  </r>
  <r>
    <x v="0"/>
    <n v="7530"/>
    <s v="FDL39"/>
    <x v="11"/>
    <x v="8"/>
    <x v="8"/>
    <x v="2"/>
    <x v="1"/>
    <x v="0"/>
    <x v="6969"/>
    <n v="16.100000000000001"/>
    <n v="180.93180000000001"/>
    <n v="4"/>
  </r>
  <r>
    <x v="0"/>
    <n v="7531"/>
    <s v="FDU26"/>
    <x v="11"/>
    <x v="8"/>
    <x v="8"/>
    <x v="2"/>
    <x v="1"/>
    <x v="0"/>
    <x v="6970"/>
    <n v="16.7"/>
    <n v="117.2782"/>
    <n v="4"/>
  </r>
  <r>
    <x v="0"/>
    <n v="7532"/>
    <s v="FDD52"/>
    <x v="11"/>
    <x v="8"/>
    <x v="8"/>
    <x v="2"/>
    <x v="1"/>
    <x v="0"/>
    <x v="6971"/>
    <n v="18.25"/>
    <n v="108.557"/>
    <n v="4"/>
  </r>
  <r>
    <x v="0"/>
    <n v="7533"/>
    <s v="FDF40"/>
    <x v="11"/>
    <x v="8"/>
    <x v="8"/>
    <x v="2"/>
    <x v="1"/>
    <x v="0"/>
    <x v="6972"/>
    <n v="20.25"/>
    <n v="248.10919999999999"/>
    <n v="4"/>
  </r>
  <r>
    <x v="0"/>
    <n v="7534"/>
    <s v="FDV26"/>
    <x v="11"/>
    <x v="8"/>
    <x v="8"/>
    <x v="2"/>
    <x v="1"/>
    <x v="0"/>
    <x v="6973"/>
    <n v="20.25"/>
    <n v="197.07939999999999"/>
    <n v="4"/>
  </r>
  <r>
    <x v="0"/>
    <n v="7535"/>
    <s v="FDY26"/>
    <x v="11"/>
    <x v="8"/>
    <x v="8"/>
    <x v="2"/>
    <x v="1"/>
    <x v="0"/>
    <x v="6974"/>
    <n v="20.6"/>
    <n v="212.62440000000001"/>
    <n v="4"/>
  </r>
  <r>
    <x v="0"/>
    <n v="7536"/>
    <s v="FDL51"/>
    <x v="11"/>
    <x v="8"/>
    <x v="8"/>
    <x v="2"/>
    <x v="1"/>
    <x v="0"/>
    <x v="6975"/>
    <n v="20.7"/>
    <n v="215.98759999999999"/>
    <n v="4"/>
  </r>
  <r>
    <x v="0"/>
    <n v="7537"/>
    <s v="FDP40"/>
    <x v="2"/>
    <x v="8"/>
    <x v="8"/>
    <x v="2"/>
    <x v="1"/>
    <x v="0"/>
    <x v="6976"/>
    <n v="4.5549999999999997"/>
    <n v="112.7544"/>
    <n v="4"/>
  </r>
  <r>
    <x v="0"/>
    <n v="7538"/>
    <s v="FDR16"/>
    <x v="2"/>
    <x v="8"/>
    <x v="8"/>
    <x v="2"/>
    <x v="1"/>
    <x v="0"/>
    <x v="6977"/>
    <n v="5.8449999999999998"/>
    <n v="213.2218"/>
    <n v="4"/>
  </r>
  <r>
    <x v="0"/>
    <n v="7539"/>
    <s v="FDV04"/>
    <x v="2"/>
    <x v="8"/>
    <x v="8"/>
    <x v="2"/>
    <x v="1"/>
    <x v="0"/>
    <x v="6978"/>
    <n v="7.8250000000000002"/>
    <n v="158.8288"/>
    <n v="4"/>
  </r>
  <r>
    <x v="0"/>
    <n v="7540"/>
    <s v="FDI53"/>
    <x v="2"/>
    <x v="8"/>
    <x v="8"/>
    <x v="2"/>
    <x v="1"/>
    <x v="0"/>
    <x v="6979"/>
    <n v="8.8949999999999996"/>
    <n v="161.52359999999999"/>
    <n v="4"/>
  </r>
  <r>
    <x v="0"/>
    <n v="7541"/>
    <s v="FDX52"/>
    <x v="2"/>
    <x v="8"/>
    <x v="8"/>
    <x v="2"/>
    <x v="1"/>
    <x v="0"/>
    <x v="6980"/>
    <n v="11.5"/>
    <n v="194.78200000000001"/>
    <n v="4"/>
  </r>
  <r>
    <x v="0"/>
    <n v="7542"/>
    <s v="FDC05"/>
    <x v="2"/>
    <x v="8"/>
    <x v="8"/>
    <x v="2"/>
    <x v="1"/>
    <x v="0"/>
    <x v="6981"/>
    <n v="13.1"/>
    <n v="196.3768"/>
    <n v="4"/>
  </r>
  <r>
    <x v="0"/>
    <n v="7543"/>
    <s v="FDI04"/>
    <x v="2"/>
    <x v="8"/>
    <x v="8"/>
    <x v="2"/>
    <x v="1"/>
    <x v="0"/>
    <x v="6982"/>
    <n v="13.65"/>
    <n v="198.14259999999999"/>
    <n v="4"/>
  </r>
  <r>
    <x v="0"/>
    <n v="7544"/>
    <s v="FDP28"/>
    <x v="2"/>
    <x v="8"/>
    <x v="8"/>
    <x v="2"/>
    <x v="1"/>
    <x v="0"/>
    <x v="792"/>
    <n v="13.65"/>
    <n v="259.6936"/>
    <n v="4"/>
  </r>
  <r>
    <x v="0"/>
    <n v="7545"/>
    <s v="FDR28"/>
    <x v="2"/>
    <x v="8"/>
    <x v="8"/>
    <x v="2"/>
    <x v="1"/>
    <x v="0"/>
    <x v="6983"/>
    <n v="13.85"/>
    <n v="165.12100000000001"/>
    <n v="4"/>
  </r>
  <r>
    <x v="0"/>
    <n v="7546"/>
    <s v="FDW40"/>
    <x v="2"/>
    <x v="8"/>
    <x v="8"/>
    <x v="2"/>
    <x v="1"/>
    <x v="0"/>
    <x v="6984"/>
    <n v="14"/>
    <n v="143.28120000000001"/>
    <n v="4"/>
  </r>
  <r>
    <x v="0"/>
    <n v="7547"/>
    <s v="FDH28"/>
    <x v="2"/>
    <x v="8"/>
    <x v="8"/>
    <x v="2"/>
    <x v="1"/>
    <x v="0"/>
    <x v="6985"/>
    <n v="15.85"/>
    <n v="38.8506"/>
    <n v="4"/>
  </r>
  <r>
    <x v="0"/>
    <n v="7548"/>
    <s v="FDA28"/>
    <x v="2"/>
    <x v="8"/>
    <x v="8"/>
    <x v="2"/>
    <x v="1"/>
    <x v="0"/>
    <x v="6986"/>
    <n v="16.100000000000001"/>
    <n v="126.1362"/>
    <n v="4"/>
  </r>
  <r>
    <x v="0"/>
    <n v="7549"/>
    <s v="FDV28"/>
    <x v="2"/>
    <x v="8"/>
    <x v="8"/>
    <x v="2"/>
    <x v="1"/>
    <x v="0"/>
    <x v="6987"/>
    <n v="16.100000000000001"/>
    <n v="32.055799999999998"/>
    <n v="4"/>
  </r>
  <r>
    <x v="0"/>
    <n v="7550"/>
    <s v="FDB41"/>
    <x v="2"/>
    <x v="8"/>
    <x v="8"/>
    <x v="2"/>
    <x v="1"/>
    <x v="0"/>
    <x v="6988"/>
    <n v="19"/>
    <n v="47.771799999999999"/>
    <n v="4"/>
  </r>
  <r>
    <x v="0"/>
    <n v="7551"/>
    <s v="FDS56"/>
    <x v="0"/>
    <x v="8"/>
    <x v="8"/>
    <x v="2"/>
    <x v="1"/>
    <x v="0"/>
    <x v="6989"/>
    <n v="5.7850000000000001"/>
    <n v="262.02519999999998"/>
    <n v="4"/>
  </r>
  <r>
    <x v="0"/>
    <n v="7552"/>
    <s v="FDT07"/>
    <x v="0"/>
    <x v="8"/>
    <x v="8"/>
    <x v="2"/>
    <x v="1"/>
    <x v="0"/>
    <x v="6990"/>
    <n v="5.82"/>
    <n v="257.63299999999998"/>
    <n v="4"/>
  </r>
  <r>
    <x v="0"/>
    <n v="7553"/>
    <s v="FDV44"/>
    <x v="0"/>
    <x v="8"/>
    <x v="8"/>
    <x v="2"/>
    <x v="1"/>
    <x v="0"/>
    <x v="6991"/>
    <n v="8.3650000000000002"/>
    <n v="191.61879999999999"/>
    <n v="4"/>
  </r>
  <r>
    <x v="0"/>
    <n v="7554"/>
    <s v="FDC33"/>
    <x v="0"/>
    <x v="8"/>
    <x v="8"/>
    <x v="2"/>
    <x v="1"/>
    <x v="0"/>
    <x v="6992"/>
    <n v="8.9600000000000009"/>
    <n v="196.9768"/>
    <n v="4"/>
  </r>
  <r>
    <x v="0"/>
    <n v="7555"/>
    <s v="FDE20"/>
    <x v="0"/>
    <x v="8"/>
    <x v="8"/>
    <x v="2"/>
    <x v="1"/>
    <x v="0"/>
    <x v="6993"/>
    <n v="11.35"/>
    <n v="169.279"/>
    <n v="4"/>
  </r>
  <r>
    <x v="0"/>
    <n v="7556"/>
    <s v="FDF57"/>
    <x v="0"/>
    <x v="8"/>
    <x v="8"/>
    <x v="2"/>
    <x v="1"/>
    <x v="0"/>
    <x v="20"/>
    <n v="14.5"/>
    <n v="169.6448"/>
    <n v="4"/>
  </r>
  <r>
    <x v="0"/>
    <n v="7557"/>
    <s v="FDD56"/>
    <x v="0"/>
    <x v="8"/>
    <x v="8"/>
    <x v="2"/>
    <x v="1"/>
    <x v="0"/>
    <x v="6994"/>
    <n v="15.2"/>
    <n v="177.00540000000001"/>
    <n v="4"/>
  </r>
  <r>
    <x v="0"/>
    <n v="7558"/>
    <s v="FDQ32"/>
    <x v="0"/>
    <x v="8"/>
    <x v="8"/>
    <x v="2"/>
    <x v="1"/>
    <x v="0"/>
    <x v="6995"/>
    <n v="17.850000000000001"/>
    <n v="125.1388"/>
    <n v="4"/>
  </r>
  <r>
    <x v="0"/>
    <n v="7559"/>
    <s v="FDW32"/>
    <x v="0"/>
    <x v="8"/>
    <x v="8"/>
    <x v="2"/>
    <x v="1"/>
    <x v="0"/>
    <x v="6996"/>
    <n v="18.350000000000001"/>
    <n v="86.388199999999998"/>
    <n v="4"/>
  </r>
  <r>
    <x v="0"/>
    <n v="7560"/>
    <s v="FDX07"/>
    <x v="0"/>
    <x v="8"/>
    <x v="8"/>
    <x v="2"/>
    <x v="1"/>
    <x v="0"/>
    <x v="6997"/>
    <n v="19.2"/>
    <n v="181.19499999999999"/>
    <n v="4"/>
  </r>
  <r>
    <x v="0"/>
    <n v="7561"/>
    <s v="FDP31"/>
    <x v="0"/>
    <x v="8"/>
    <x v="8"/>
    <x v="2"/>
    <x v="1"/>
    <x v="0"/>
    <x v="6998"/>
    <n v="21.1"/>
    <n v="62.916800000000002"/>
    <n v="4"/>
  </r>
  <r>
    <x v="0"/>
    <n v="7562"/>
    <s v="FDW39"/>
    <x v="7"/>
    <x v="8"/>
    <x v="8"/>
    <x v="2"/>
    <x v="1"/>
    <x v="0"/>
    <x v="6999"/>
    <n v="6.69"/>
    <n v="175.137"/>
    <n v="4"/>
  </r>
  <r>
    <x v="0"/>
    <n v="7563"/>
    <s v="FDM15"/>
    <x v="7"/>
    <x v="8"/>
    <x v="8"/>
    <x v="2"/>
    <x v="1"/>
    <x v="0"/>
    <x v="7000"/>
    <n v="11.8"/>
    <n v="149.53659999999999"/>
    <n v="4"/>
  </r>
  <r>
    <x v="0"/>
    <n v="7564"/>
    <s v="FDM51"/>
    <x v="7"/>
    <x v="8"/>
    <x v="8"/>
    <x v="2"/>
    <x v="1"/>
    <x v="0"/>
    <x v="7001"/>
    <n v="11.8"/>
    <n v="101.9674"/>
    <n v="4"/>
  </r>
  <r>
    <x v="0"/>
    <n v="7565"/>
    <s v="FDI07"/>
    <x v="7"/>
    <x v="8"/>
    <x v="8"/>
    <x v="2"/>
    <x v="1"/>
    <x v="0"/>
    <x v="7002"/>
    <n v="12.35"/>
    <n v="199.04259999999999"/>
    <n v="4"/>
  </r>
  <r>
    <x v="0"/>
    <n v="7566"/>
    <s v="FDQ03"/>
    <x v="7"/>
    <x v="8"/>
    <x v="8"/>
    <x v="2"/>
    <x v="1"/>
    <x v="0"/>
    <x v="7003"/>
    <n v="15"/>
    <n v="238.0248"/>
    <n v="4"/>
  </r>
  <r>
    <x v="0"/>
    <n v="7567"/>
    <s v="FDN51"/>
    <x v="7"/>
    <x v="8"/>
    <x v="8"/>
    <x v="2"/>
    <x v="1"/>
    <x v="0"/>
    <x v="7004"/>
    <n v="17.850000000000001"/>
    <n v="260.29360000000003"/>
    <n v="4"/>
  </r>
  <r>
    <x v="0"/>
    <n v="7568"/>
    <s v="FDQ15"/>
    <x v="7"/>
    <x v="8"/>
    <x v="8"/>
    <x v="2"/>
    <x v="1"/>
    <x v="0"/>
    <x v="7005"/>
    <n v="20.350000000000001"/>
    <n v="79.227599999999995"/>
    <n v="4"/>
  </r>
  <r>
    <x v="0"/>
    <n v="7569"/>
    <s v="FDJ10"/>
    <x v="6"/>
    <x v="8"/>
    <x v="8"/>
    <x v="2"/>
    <x v="1"/>
    <x v="0"/>
    <x v="7006"/>
    <n v="5.0949999999999998"/>
    <n v="139.78380000000001"/>
    <n v="4"/>
  </r>
  <r>
    <x v="0"/>
    <n v="7570"/>
    <s v="FDM45"/>
    <x v="6"/>
    <x v="8"/>
    <x v="8"/>
    <x v="2"/>
    <x v="1"/>
    <x v="0"/>
    <x v="7007"/>
    <n v="8.6549999999999994"/>
    <n v="122.6756"/>
    <n v="4"/>
  </r>
  <r>
    <x v="0"/>
    <n v="7571"/>
    <s v="FDQ45"/>
    <x v="6"/>
    <x v="8"/>
    <x v="8"/>
    <x v="2"/>
    <x v="1"/>
    <x v="0"/>
    <x v="7008"/>
    <n v="9.5"/>
    <n v="183.86080000000001"/>
    <n v="4"/>
  </r>
  <r>
    <x v="0"/>
    <n v="7572"/>
    <s v="FDB46"/>
    <x v="6"/>
    <x v="8"/>
    <x v="8"/>
    <x v="2"/>
    <x v="1"/>
    <x v="0"/>
    <x v="7009"/>
    <n v="10.5"/>
    <n v="211.92439999999999"/>
    <n v="4"/>
  </r>
  <r>
    <x v="0"/>
    <n v="7573"/>
    <s v="FDG58"/>
    <x v="6"/>
    <x v="8"/>
    <x v="8"/>
    <x v="2"/>
    <x v="1"/>
    <x v="0"/>
    <x v="2218"/>
    <n v="10.695"/>
    <n v="156.7972"/>
    <n v="4"/>
  </r>
  <r>
    <x v="0"/>
    <n v="7574"/>
    <s v="FDO21"/>
    <x v="6"/>
    <x v="8"/>
    <x v="8"/>
    <x v="2"/>
    <x v="1"/>
    <x v="0"/>
    <x v="7010"/>
    <n v="11.6"/>
    <n v="226.94040000000001"/>
    <n v="4"/>
  </r>
  <r>
    <x v="0"/>
    <n v="7575"/>
    <s v="FDO22"/>
    <x v="6"/>
    <x v="8"/>
    <x v="8"/>
    <x v="2"/>
    <x v="1"/>
    <x v="0"/>
    <x v="20"/>
    <n v="13.5"/>
    <n v="78.396000000000001"/>
    <n v="4"/>
  </r>
  <r>
    <x v="0"/>
    <n v="7576"/>
    <s v="FDO10"/>
    <x v="6"/>
    <x v="8"/>
    <x v="8"/>
    <x v="2"/>
    <x v="1"/>
    <x v="0"/>
    <x v="7011"/>
    <n v="13.65"/>
    <n v="58.858800000000002"/>
    <n v="4"/>
  </r>
  <r>
    <x v="0"/>
    <n v="7577"/>
    <s v="FDM22"/>
    <x v="6"/>
    <x v="8"/>
    <x v="8"/>
    <x v="2"/>
    <x v="1"/>
    <x v="0"/>
    <x v="7012"/>
    <n v="14"/>
    <n v="54.064"/>
    <n v="4"/>
  </r>
  <r>
    <x v="0"/>
    <n v="7578"/>
    <s v="FDL57"/>
    <x v="6"/>
    <x v="8"/>
    <x v="8"/>
    <x v="2"/>
    <x v="1"/>
    <x v="0"/>
    <x v="7013"/>
    <n v="15.1"/>
    <n v="257.93040000000002"/>
    <n v="4"/>
  </r>
  <r>
    <x v="0"/>
    <n v="7579"/>
    <s v="FDT09"/>
    <x v="6"/>
    <x v="8"/>
    <x v="8"/>
    <x v="2"/>
    <x v="1"/>
    <x v="0"/>
    <x v="7014"/>
    <n v="15.15"/>
    <n v="131.72839999999999"/>
    <n v="4"/>
  </r>
  <r>
    <x v="0"/>
    <n v="7580"/>
    <s v="FDY22"/>
    <x v="6"/>
    <x v="8"/>
    <x v="8"/>
    <x v="2"/>
    <x v="1"/>
    <x v="0"/>
    <x v="7015"/>
    <n v="16.5"/>
    <n v="142.4128"/>
    <n v="4"/>
  </r>
  <r>
    <x v="0"/>
    <n v="7581"/>
    <s v="FDZ21"/>
    <x v="6"/>
    <x v="8"/>
    <x v="8"/>
    <x v="2"/>
    <x v="1"/>
    <x v="0"/>
    <x v="7016"/>
    <n v="17.600000000000001"/>
    <n v="98.241"/>
    <n v="4"/>
  </r>
  <r>
    <x v="0"/>
    <n v="7582"/>
    <s v="FDE23"/>
    <x v="15"/>
    <x v="8"/>
    <x v="8"/>
    <x v="2"/>
    <x v="1"/>
    <x v="0"/>
    <x v="7017"/>
    <n v="17.600000000000001"/>
    <n v="45.606000000000002"/>
    <n v="4"/>
  </r>
  <r>
    <x v="0"/>
    <n v="7583"/>
    <s v="DRC36"/>
    <x v="4"/>
    <x v="8"/>
    <x v="8"/>
    <x v="2"/>
    <x v="1"/>
    <x v="0"/>
    <x v="7018"/>
    <n v="13"/>
    <n v="176.2054"/>
    <n v="4"/>
  </r>
  <r>
    <x v="1"/>
    <n v="7584"/>
    <s v="FDA50"/>
    <x v="11"/>
    <x v="6"/>
    <x v="6"/>
    <x v="1"/>
    <x v="0"/>
    <x v="2"/>
    <x v="7019"/>
    <n v="16.25"/>
    <n v="95.441000000000003"/>
    <n v="4"/>
  </r>
  <r>
    <x v="1"/>
    <n v="7585"/>
    <s v="FDW28"/>
    <x v="2"/>
    <x v="6"/>
    <x v="6"/>
    <x v="1"/>
    <x v="0"/>
    <x v="2"/>
    <x v="7020"/>
    <n v="18.25"/>
    <n v="197.24520000000001"/>
    <n v="4"/>
  </r>
  <r>
    <x v="1"/>
    <n v="7586"/>
    <s v="FDX43"/>
    <x v="0"/>
    <x v="6"/>
    <x v="6"/>
    <x v="1"/>
    <x v="0"/>
    <x v="2"/>
    <x v="7021"/>
    <n v="5.6550000000000002"/>
    <n v="167.95"/>
    <n v="4"/>
  </r>
  <r>
    <x v="1"/>
    <n v="7587"/>
    <s v="FDP19"/>
    <x v="0"/>
    <x v="6"/>
    <x v="6"/>
    <x v="1"/>
    <x v="0"/>
    <x v="2"/>
    <x v="7022"/>
    <n v="11.5"/>
    <n v="130.6652"/>
    <n v="4"/>
  </r>
  <r>
    <x v="1"/>
    <n v="7588"/>
    <s v="NCC54"/>
    <x v="1"/>
    <x v="6"/>
    <x v="6"/>
    <x v="1"/>
    <x v="0"/>
    <x v="2"/>
    <x v="7023"/>
    <n v="17.75"/>
    <n v="239.31960000000001"/>
    <n v="4"/>
  </r>
  <r>
    <x v="1"/>
    <n v="7589"/>
    <s v="NCX53"/>
    <x v="1"/>
    <x v="6"/>
    <x v="6"/>
    <x v="1"/>
    <x v="0"/>
    <x v="2"/>
    <x v="7024"/>
    <n v="20.100000000000001"/>
    <n v="140.41540000000001"/>
    <n v="4"/>
  </r>
  <r>
    <x v="1"/>
    <n v="7590"/>
    <s v="NCQ30"/>
    <x v="5"/>
    <x v="6"/>
    <x v="6"/>
    <x v="1"/>
    <x v="0"/>
    <x v="2"/>
    <x v="7025"/>
    <n v="7.7249999999999996"/>
    <n v="123.7414"/>
    <n v="4"/>
  </r>
  <r>
    <x v="1"/>
    <n v="7591"/>
    <s v="NCA29"/>
    <x v="5"/>
    <x v="6"/>
    <x v="6"/>
    <x v="1"/>
    <x v="0"/>
    <x v="2"/>
    <x v="7026"/>
    <n v="10.5"/>
    <n v="169.81059999999999"/>
    <n v="4"/>
  </r>
  <r>
    <x v="1"/>
    <n v="7592"/>
    <s v="NCN26"/>
    <x v="5"/>
    <x v="6"/>
    <x v="6"/>
    <x v="1"/>
    <x v="0"/>
    <x v="2"/>
    <x v="7027"/>
    <n v="10.85"/>
    <n v="117.5808"/>
    <n v="4"/>
  </r>
  <r>
    <x v="1"/>
    <n v="7593"/>
    <s v="NCJ18"/>
    <x v="5"/>
    <x v="6"/>
    <x v="6"/>
    <x v="1"/>
    <x v="0"/>
    <x v="2"/>
    <x v="7028"/>
    <n v="12.35"/>
    <n v="117.11239999999999"/>
    <n v="4"/>
  </r>
  <r>
    <x v="1"/>
    <n v="7594"/>
    <s v="FDF58"/>
    <x v="6"/>
    <x v="6"/>
    <x v="6"/>
    <x v="1"/>
    <x v="0"/>
    <x v="2"/>
    <x v="20"/>
    <n v="13.3"/>
    <n v="62.151000000000003"/>
    <n v="4"/>
  </r>
  <r>
    <x v="1"/>
    <n v="7595"/>
    <s v="FDV24"/>
    <x v="13"/>
    <x v="6"/>
    <x v="6"/>
    <x v="1"/>
    <x v="0"/>
    <x v="2"/>
    <x v="7029"/>
    <n v="5.6349999999999998"/>
    <n v="148.20500000000001"/>
    <n v="4"/>
  </r>
  <r>
    <x v="1"/>
    <n v="7596"/>
    <s v="FDX23"/>
    <x v="13"/>
    <x v="6"/>
    <x v="6"/>
    <x v="1"/>
    <x v="0"/>
    <x v="2"/>
    <x v="7030"/>
    <n v="6.4450000000000003"/>
    <n v="95.043599999999998"/>
    <n v="4"/>
  </r>
  <r>
    <x v="1"/>
    <n v="7597"/>
    <s v="FDJ48"/>
    <x v="13"/>
    <x v="6"/>
    <x v="6"/>
    <x v="1"/>
    <x v="0"/>
    <x v="2"/>
    <x v="7031"/>
    <n v="11.3"/>
    <n v="245.31180000000001"/>
    <n v="4"/>
  </r>
  <r>
    <x v="1"/>
    <n v="7598"/>
    <s v="FDE24"/>
    <x v="13"/>
    <x v="6"/>
    <x v="6"/>
    <x v="1"/>
    <x v="0"/>
    <x v="2"/>
    <x v="7032"/>
    <n v="14.85"/>
    <n v="142.0812"/>
    <n v="4"/>
  </r>
  <r>
    <x v="1"/>
    <n v="7599"/>
    <s v="FDL36"/>
    <x v="13"/>
    <x v="6"/>
    <x v="6"/>
    <x v="1"/>
    <x v="0"/>
    <x v="2"/>
    <x v="7033"/>
    <n v="15.1"/>
    <n v="88.283000000000001"/>
    <n v="4"/>
  </r>
  <r>
    <x v="1"/>
    <n v="7600"/>
    <s v="FDS48"/>
    <x v="13"/>
    <x v="6"/>
    <x v="6"/>
    <x v="1"/>
    <x v="0"/>
    <x v="2"/>
    <x v="7034"/>
    <n v="15.15"/>
    <n v="149.67080000000001"/>
    <n v="4"/>
  </r>
  <r>
    <x v="1"/>
    <n v="7601"/>
    <s v="FDV36"/>
    <x v="13"/>
    <x v="6"/>
    <x v="6"/>
    <x v="1"/>
    <x v="0"/>
    <x v="2"/>
    <x v="1632"/>
    <n v="18.7"/>
    <n v="125.902"/>
    <n v="4"/>
  </r>
  <r>
    <x v="1"/>
    <n v="7602"/>
    <s v="FDU48"/>
    <x v="13"/>
    <x v="6"/>
    <x v="6"/>
    <x v="1"/>
    <x v="0"/>
    <x v="2"/>
    <x v="7035"/>
    <n v="18.850000000000001"/>
    <n v="131.42840000000001"/>
    <n v="4"/>
  </r>
  <r>
    <x v="1"/>
    <n v="7603"/>
    <s v="FDM13"/>
    <x v="12"/>
    <x v="6"/>
    <x v="6"/>
    <x v="1"/>
    <x v="0"/>
    <x v="2"/>
    <x v="7036"/>
    <n v="6.4249999999999998"/>
    <n v="130.5626"/>
    <n v="4"/>
  </r>
  <r>
    <x v="1"/>
    <n v="7604"/>
    <s v="FDO37"/>
    <x v="12"/>
    <x v="6"/>
    <x v="6"/>
    <x v="1"/>
    <x v="0"/>
    <x v="2"/>
    <x v="7037"/>
    <n v="8.06"/>
    <n v="230.23259999999999"/>
    <n v="4"/>
  </r>
  <r>
    <x v="1"/>
    <n v="7605"/>
    <s v="DRE27"/>
    <x v="11"/>
    <x v="6"/>
    <x v="6"/>
    <x v="1"/>
    <x v="0"/>
    <x v="2"/>
    <x v="7038"/>
    <n v="11.85"/>
    <n v="99.672600000000003"/>
    <n v="4"/>
  </r>
  <r>
    <x v="1"/>
    <n v="7606"/>
    <s v="DRG03"/>
    <x v="11"/>
    <x v="6"/>
    <x v="6"/>
    <x v="1"/>
    <x v="0"/>
    <x v="2"/>
    <x v="7039"/>
    <n v="14.5"/>
    <n v="155.20179999999999"/>
    <n v="4"/>
  </r>
  <r>
    <x v="1"/>
    <n v="7607"/>
    <s v="DRH03"/>
    <x v="11"/>
    <x v="6"/>
    <x v="6"/>
    <x v="1"/>
    <x v="0"/>
    <x v="2"/>
    <x v="7040"/>
    <n v="17.25"/>
    <n v="91.611999999999995"/>
    <n v="4"/>
  </r>
  <r>
    <x v="1"/>
    <n v="7608"/>
    <s v="FDX50"/>
    <x v="11"/>
    <x v="6"/>
    <x v="6"/>
    <x v="1"/>
    <x v="0"/>
    <x v="2"/>
    <x v="7041"/>
    <n v="20.100000000000001"/>
    <n v="109.6228"/>
    <n v="4"/>
  </r>
  <r>
    <x v="1"/>
    <n v="7609"/>
    <s v="FDK28"/>
    <x v="2"/>
    <x v="6"/>
    <x v="6"/>
    <x v="1"/>
    <x v="0"/>
    <x v="2"/>
    <x v="7042"/>
    <n v="5.6950000000000003"/>
    <n v="256.06459999999998"/>
    <n v="4"/>
  </r>
  <r>
    <x v="1"/>
    <n v="7610"/>
    <s v="FDK40"/>
    <x v="2"/>
    <x v="6"/>
    <x v="6"/>
    <x v="1"/>
    <x v="0"/>
    <x v="2"/>
    <x v="20"/>
    <n v="7.0350000000000001"/>
    <n v="263.291"/>
    <n v="4"/>
  </r>
  <r>
    <x v="1"/>
    <n v="7611"/>
    <s v="FDD17"/>
    <x v="2"/>
    <x v="6"/>
    <x v="6"/>
    <x v="1"/>
    <x v="0"/>
    <x v="2"/>
    <x v="7043"/>
    <n v="7.5"/>
    <n v="237.19059999999999"/>
    <n v="4"/>
  </r>
  <r>
    <x v="1"/>
    <n v="7612"/>
    <s v="FDM28"/>
    <x v="2"/>
    <x v="6"/>
    <x v="6"/>
    <x v="1"/>
    <x v="0"/>
    <x v="2"/>
    <x v="7044"/>
    <n v="15.7"/>
    <n v="181.36600000000001"/>
    <n v="4"/>
  </r>
  <r>
    <x v="1"/>
    <n v="7613"/>
    <s v="FDO40"/>
    <x v="2"/>
    <x v="6"/>
    <x v="6"/>
    <x v="1"/>
    <x v="0"/>
    <x v="2"/>
    <x v="7045"/>
    <n v="17.100000000000001"/>
    <n v="150.23920000000001"/>
    <n v="4"/>
  </r>
  <r>
    <x v="1"/>
    <n v="7614"/>
    <s v="FDX16"/>
    <x v="2"/>
    <x v="6"/>
    <x v="6"/>
    <x v="1"/>
    <x v="0"/>
    <x v="2"/>
    <x v="7046"/>
    <n v="17.850000000000001"/>
    <n v="150.20500000000001"/>
    <n v="4"/>
  </r>
  <r>
    <x v="1"/>
    <n v="7615"/>
    <s v="FDQ56"/>
    <x v="0"/>
    <x v="6"/>
    <x v="6"/>
    <x v="1"/>
    <x v="0"/>
    <x v="2"/>
    <x v="7047"/>
    <n v="6.59"/>
    <n v="82.790800000000004"/>
    <n v="4"/>
  </r>
  <r>
    <x v="1"/>
    <n v="7616"/>
    <s v="FDY32"/>
    <x v="0"/>
    <x v="6"/>
    <x v="6"/>
    <x v="1"/>
    <x v="0"/>
    <x v="2"/>
    <x v="7048"/>
    <n v="7.6050000000000004"/>
    <n v="165.02099999999999"/>
    <n v="4"/>
  </r>
  <r>
    <x v="1"/>
    <n v="7617"/>
    <s v="FDK56"/>
    <x v="0"/>
    <x v="6"/>
    <x v="6"/>
    <x v="1"/>
    <x v="0"/>
    <x v="2"/>
    <x v="20"/>
    <n v="9.6950000000000003"/>
    <n v="186.78980000000001"/>
    <n v="4"/>
  </r>
  <r>
    <x v="1"/>
    <n v="7618"/>
    <s v="FDM44"/>
    <x v="0"/>
    <x v="6"/>
    <x v="6"/>
    <x v="1"/>
    <x v="0"/>
    <x v="2"/>
    <x v="7049"/>
    <n v="12.5"/>
    <n v="103.699"/>
    <n v="4"/>
  </r>
  <r>
    <x v="1"/>
    <n v="7619"/>
    <s v="FDG57"/>
    <x v="0"/>
    <x v="6"/>
    <x v="6"/>
    <x v="1"/>
    <x v="0"/>
    <x v="2"/>
    <x v="7050"/>
    <n v="14.7"/>
    <n v="49.403399999999998"/>
    <n v="4"/>
  </r>
  <r>
    <x v="1"/>
    <n v="7620"/>
    <s v="FDZ20"/>
    <x v="0"/>
    <x v="6"/>
    <x v="6"/>
    <x v="1"/>
    <x v="0"/>
    <x v="2"/>
    <x v="7051"/>
    <n v="16.100000000000001"/>
    <n v="253.73560000000001"/>
    <n v="4"/>
  </r>
  <r>
    <x v="1"/>
    <n v="7621"/>
    <s v="FDR07"/>
    <x v="0"/>
    <x v="6"/>
    <x v="6"/>
    <x v="1"/>
    <x v="0"/>
    <x v="2"/>
    <x v="7052"/>
    <n v="21.35"/>
    <n v="96.209400000000002"/>
    <n v="4"/>
  </r>
  <r>
    <x v="1"/>
    <n v="7622"/>
    <s v="DRI11"/>
    <x v="9"/>
    <x v="6"/>
    <x v="6"/>
    <x v="1"/>
    <x v="0"/>
    <x v="2"/>
    <x v="7053"/>
    <n v="8.26"/>
    <n v="113.7834"/>
    <n v="4"/>
  </r>
  <r>
    <x v="1"/>
    <n v="7623"/>
    <s v="DRM47"/>
    <x v="9"/>
    <x v="6"/>
    <x v="6"/>
    <x v="1"/>
    <x v="0"/>
    <x v="2"/>
    <x v="7054"/>
    <n v="9.3000000000000007"/>
    <n v="189.18459999999999"/>
    <n v="4"/>
  </r>
  <r>
    <x v="1"/>
    <n v="7624"/>
    <s v="DRJ11"/>
    <x v="9"/>
    <x v="6"/>
    <x v="6"/>
    <x v="1"/>
    <x v="0"/>
    <x v="2"/>
    <x v="7055"/>
    <n v="9.5"/>
    <n v="189.9872"/>
    <n v="4"/>
  </r>
  <r>
    <x v="1"/>
    <n v="7625"/>
    <s v="DRJ59"/>
    <x v="9"/>
    <x v="6"/>
    <x v="6"/>
    <x v="1"/>
    <x v="0"/>
    <x v="2"/>
    <x v="7056"/>
    <n v="11.65"/>
    <n v="38.816400000000002"/>
    <n v="4"/>
  </r>
  <r>
    <x v="1"/>
    <n v="7626"/>
    <s v="DRL35"/>
    <x v="9"/>
    <x v="6"/>
    <x v="6"/>
    <x v="1"/>
    <x v="0"/>
    <x v="2"/>
    <x v="20"/>
    <n v="15.7"/>
    <n v="43.377000000000002"/>
    <n v="4"/>
  </r>
  <r>
    <x v="1"/>
    <n v="7627"/>
    <s v="NCU53"/>
    <x v="1"/>
    <x v="6"/>
    <x v="6"/>
    <x v="1"/>
    <x v="0"/>
    <x v="2"/>
    <x v="7057"/>
    <n v="5.4850000000000003"/>
    <n v="165.7842"/>
    <n v="4"/>
  </r>
  <r>
    <x v="1"/>
    <n v="7628"/>
    <s v="NCK29"/>
    <x v="1"/>
    <x v="6"/>
    <x v="6"/>
    <x v="1"/>
    <x v="0"/>
    <x v="2"/>
    <x v="7058"/>
    <n v="5.6150000000000002"/>
    <n v="121.373"/>
    <n v="4"/>
  </r>
  <r>
    <x v="1"/>
    <n v="7629"/>
    <s v="NCJ17"/>
    <x v="1"/>
    <x v="6"/>
    <x v="6"/>
    <x v="1"/>
    <x v="0"/>
    <x v="2"/>
    <x v="7059"/>
    <n v="7.68"/>
    <n v="84.422399999999996"/>
    <n v="4"/>
  </r>
  <r>
    <x v="1"/>
    <n v="7630"/>
    <s v="NCV53"/>
    <x v="1"/>
    <x v="6"/>
    <x v="6"/>
    <x v="1"/>
    <x v="0"/>
    <x v="2"/>
    <x v="7060"/>
    <n v="8.27"/>
    <n v="239.08799999999999"/>
    <n v="4"/>
  </r>
  <r>
    <x v="1"/>
    <n v="7631"/>
    <s v="NCL29"/>
    <x v="1"/>
    <x v="6"/>
    <x v="6"/>
    <x v="1"/>
    <x v="0"/>
    <x v="2"/>
    <x v="7061"/>
    <n v="9.6950000000000003"/>
    <n v="159.16040000000001"/>
    <n v="4"/>
  </r>
  <r>
    <x v="1"/>
    <n v="7632"/>
    <s v="NCV05"/>
    <x v="1"/>
    <x v="6"/>
    <x v="6"/>
    <x v="1"/>
    <x v="0"/>
    <x v="2"/>
    <x v="7062"/>
    <n v="10.1"/>
    <n v="153.3656"/>
    <n v="4"/>
  </r>
  <r>
    <x v="1"/>
    <n v="7633"/>
    <s v="NCM29"/>
    <x v="1"/>
    <x v="6"/>
    <x v="6"/>
    <x v="1"/>
    <x v="0"/>
    <x v="2"/>
    <x v="7063"/>
    <n v="11.5"/>
    <n v="132.6626"/>
    <n v="4"/>
  </r>
  <r>
    <x v="1"/>
    <n v="7634"/>
    <s v="NCZ17"/>
    <x v="1"/>
    <x v="6"/>
    <x v="6"/>
    <x v="1"/>
    <x v="0"/>
    <x v="2"/>
    <x v="7064"/>
    <n v="12.15"/>
    <n v="37.650599999999997"/>
    <n v="4"/>
  </r>
  <r>
    <x v="1"/>
    <n v="7635"/>
    <s v="NCO41"/>
    <x v="1"/>
    <x v="6"/>
    <x v="6"/>
    <x v="1"/>
    <x v="0"/>
    <x v="2"/>
    <x v="7065"/>
    <n v="12.5"/>
    <n v="99.038399999999996"/>
    <n v="4"/>
  </r>
  <r>
    <x v="1"/>
    <n v="7636"/>
    <s v="NCP17"/>
    <x v="1"/>
    <x v="6"/>
    <x v="6"/>
    <x v="1"/>
    <x v="0"/>
    <x v="2"/>
    <x v="20"/>
    <n v="19.350000000000001"/>
    <n v="65.316800000000001"/>
    <n v="4"/>
  </r>
  <r>
    <x v="1"/>
    <n v="7637"/>
    <s v="NCP05"/>
    <x v="1"/>
    <x v="6"/>
    <x v="6"/>
    <x v="1"/>
    <x v="0"/>
    <x v="2"/>
    <x v="7066"/>
    <n v="19.600000000000001"/>
    <n v="150.9024"/>
    <n v="4"/>
  </r>
  <r>
    <x v="1"/>
    <n v="7638"/>
    <s v="NCJ43"/>
    <x v="5"/>
    <x v="6"/>
    <x v="6"/>
    <x v="1"/>
    <x v="0"/>
    <x v="2"/>
    <x v="7067"/>
    <n v="6.6349999999999998"/>
    <n v="173.1396"/>
    <n v="4"/>
  </r>
  <r>
    <x v="1"/>
    <n v="7639"/>
    <s v="NCE31"/>
    <x v="5"/>
    <x v="6"/>
    <x v="6"/>
    <x v="1"/>
    <x v="0"/>
    <x v="2"/>
    <x v="7068"/>
    <n v="7.67"/>
    <n v="33.221600000000002"/>
    <n v="4"/>
  </r>
  <r>
    <x v="1"/>
    <n v="7640"/>
    <s v="NCD43"/>
    <x v="5"/>
    <x v="6"/>
    <x v="6"/>
    <x v="1"/>
    <x v="0"/>
    <x v="2"/>
    <x v="7069"/>
    <n v="8.85"/>
    <n v="103.79640000000001"/>
    <n v="4"/>
  </r>
  <r>
    <x v="1"/>
    <n v="7641"/>
    <s v="NCO14"/>
    <x v="5"/>
    <x v="6"/>
    <x v="6"/>
    <x v="1"/>
    <x v="0"/>
    <x v="2"/>
    <x v="7070"/>
    <n v="9.6"/>
    <n v="44.208599999999997"/>
    <n v="4"/>
  </r>
  <r>
    <x v="1"/>
    <n v="7642"/>
    <s v="NCH54"/>
    <x v="5"/>
    <x v="6"/>
    <x v="6"/>
    <x v="1"/>
    <x v="0"/>
    <x v="2"/>
    <x v="7071"/>
    <n v="13.5"/>
    <n v="161.69200000000001"/>
    <n v="4"/>
  </r>
  <r>
    <x v="1"/>
    <n v="7643"/>
    <s v="NCX18"/>
    <x v="5"/>
    <x v="6"/>
    <x v="6"/>
    <x v="1"/>
    <x v="0"/>
    <x v="2"/>
    <x v="7072"/>
    <n v="14.15"/>
    <n v="196.911"/>
    <n v="4"/>
  </r>
  <r>
    <x v="1"/>
    <n v="7644"/>
    <s v="NCL06"/>
    <x v="5"/>
    <x v="6"/>
    <x v="6"/>
    <x v="1"/>
    <x v="0"/>
    <x v="2"/>
    <x v="7073"/>
    <n v="14.65"/>
    <n v="261.75940000000003"/>
    <n v="4"/>
  </r>
  <r>
    <x v="1"/>
    <n v="7645"/>
    <s v="NCN30"/>
    <x v="5"/>
    <x v="6"/>
    <x v="6"/>
    <x v="1"/>
    <x v="0"/>
    <x v="2"/>
    <x v="7074"/>
    <n v="16.350000000000001"/>
    <n v="98.141000000000005"/>
    <n v="4"/>
  </r>
  <r>
    <x v="1"/>
    <n v="7646"/>
    <s v="NCQ54"/>
    <x v="5"/>
    <x v="6"/>
    <x v="6"/>
    <x v="1"/>
    <x v="0"/>
    <x v="2"/>
    <x v="7075"/>
    <n v="17.7"/>
    <n v="166.84739999999999"/>
    <n v="4"/>
  </r>
  <r>
    <x v="1"/>
    <n v="7647"/>
    <s v="NCF54"/>
    <x v="5"/>
    <x v="6"/>
    <x v="6"/>
    <x v="1"/>
    <x v="0"/>
    <x v="2"/>
    <x v="7076"/>
    <n v="18"/>
    <n v="170.54220000000001"/>
    <n v="4"/>
  </r>
  <r>
    <x v="1"/>
    <n v="7648"/>
    <s v="NCW42"/>
    <x v="5"/>
    <x v="6"/>
    <x v="6"/>
    <x v="1"/>
    <x v="0"/>
    <x v="2"/>
    <x v="7077"/>
    <n v="18.2"/>
    <n v="221.84559999999999"/>
    <n v="4"/>
  </r>
  <r>
    <x v="1"/>
    <n v="7649"/>
    <s v="NCA30"/>
    <x v="5"/>
    <x v="6"/>
    <x v="6"/>
    <x v="1"/>
    <x v="0"/>
    <x v="2"/>
    <x v="7078"/>
    <n v="19"/>
    <n v="190.18719999999999"/>
    <n v="4"/>
  </r>
  <r>
    <x v="1"/>
    <n v="7650"/>
    <s v="NCG43"/>
    <x v="5"/>
    <x v="6"/>
    <x v="6"/>
    <x v="1"/>
    <x v="2"/>
    <x v="2"/>
    <x v="7079"/>
    <n v="20.2"/>
    <n v="93.646199999999993"/>
    <n v="4"/>
  </r>
  <r>
    <x v="1"/>
    <n v="7651"/>
    <s v="NCR30"/>
    <x v="5"/>
    <x v="6"/>
    <x v="6"/>
    <x v="1"/>
    <x v="2"/>
    <x v="2"/>
    <x v="7080"/>
    <n v="20.6"/>
    <n v="75.069599999999994"/>
    <n v="4"/>
  </r>
  <r>
    <x v="1"/>
    <n v="7652"/>
    <s v="FDJ07"/>
    <x v="7"/>
    <x v="6"/>
    <x v="6"/>
    <x v="1"/>
    <x v="2"/>
    <x v="2"/>
    <x v="7081"/>
    <n v="7.26"/>
    <n v="117.41500000000001"/>
    <n v="4"/>
  </r>
  <r>
    <x v="1"/>
    <n v="7653"/>
    <s v="FDK15"/>
    <x v="7"/>
    <x v="6"/>
    <x v="6"/>
    <x v="1"/>
    <x v="2"/>
    <x v="2"/>
    <x v="7082"/>
    <n v="10.8"/>
    <n v="98.404200000000003"/>
    <n v="4"/>
  </r>
  <r>
    <x v="1"/>
    <n v="7654"/>
    <s v="FDP39"/>
    <x v="7"/>
    <x v="6"/>
    <x v="6"/>
    <x v="1"/>
    <x v="2"/>
    <x v="2"/>
    <x v="7083"/>
    <n v="12.65"/>
    <n v="53.532400000000003"/>
    <n v="4"/>
  </r>
  <r>
    <x v="1"/>
    <n v="7655"/>
    <s v="FDI19"/>
    <x v="7"/>
    <x v="6"/>
    <x v="6"/>
    <x v="1"/>
    <x v="2"/>
    <x v="2"/>
    <x v="7084"/>
    <n v="15.1"/>
    <n v="242.25120000000001"/>
    <n v="4"/>
  </r>
  <r>
    <x v="1"/>
    <n v="7656"/>
    <s v="NCP55"/>
    <x v="10"/>
    <x v="6"/>
    <x v="6"/>
    <x v="1"/>
    <x v="2"/>
    <x v="2"/>
    <x v="20"/>
    <n v="14.65"/>
    <n v="56.461399999999998"/>
    <n v="4"/>
  </r>
  <r>
    <x v="1"/>
    <n v="7657"/>
    <s v="NCN14"/>
    <x v="10"/>
    <x v="6"/>
    <x v="6"/>
    <x v="1"/>
    <x v="2"/>
    <x v="2"/>
    <x v="7085"/>
    <n v="19.100000000000001"/>
    <n v="185.16079999999999"/>
    <n v="4"/>
  </r>
  <r>
    <x v="1"/>
    <n v="7658"/>
    <s v="FDF33"/>
    <x v="14"/>
    <x v="6"/>
    <x v="6"/>
    <x v="1"/>
    <x v="2"/>
    <x v="2"/>
    <x v="7086"/>
    <n v="7.97"/>
    <n v="107.5596"/>
    <n v="4"/>
  </r>
  <r>
    <x v="1"/>
    <n v="7659"/>
    <s v="FDF22"/>
    <x v="6"/>
    <x v="6"/>
    <x v="6"/>
    <x v="1"/>
    <x v="2"/>
    <x v="2"/>
    <x v="7087"/>
    <n v="6.8650000000000002"/>
    <n v="212.3218"/>
    <n v="4"/>
  </r>
  <r>
    <x v="1"/>
    <n v="7660"/>
    <s v="FDX21"/>
    <x v="6"/>
    <x v="6"/>
    <x v="6"/>
    <x v="1"/>
    <x v="2"/>
    <x v="2"/>
    <x v="7088"/>
    <n v="7.05"/>
    <n v="108.7912"/>
    <n v="4"/>
  </r>
  <r>
    <x v="1"/>
    <n v="7661"/>
    <s v="FDE34"/>
    <x v="6"/>
    <x v="6"/>
    <x v="6"/>
    <x v="1"/>
    <x v="2"/>
    <x v="2"/>
    <x v="7089"/>
    <n v="9.1950000000000003"/>
    <n v="182.26339999999999"/>
    <n v="4"/>
  </r>
  <r>
    <x v="1"/>
    <n v="7662"/>
    <s v="FDI22"/>
    <x v="6"/>
    <x v="6"/>
    <x v="6"/>
    <x v="1"/>
    <x v="2"/>
    <x v="2"/>
    <x v="7090"/>
    <n v="12.6"/>
    <n v="210.2612"/>
    <n v="4"/>
  </r>
  <r>
    <x v="1"/>
    <n v="7663"/>
    <s v="FDR21"/>
    <x v="6"/>
    <x v="6"/>
    <x v="6"/>
    <x v="1"/>
    <x v="2"/>
    <x v="2"/>
    <x v="7091"/>
    <n v="19.7"/>
    <n v="174.93700000000001"/>
    <n v="4"/>
  </r>
  <r>
    <x v="1"/>
    <n v="7664"/>
    <s v="FDH10"/>
    <x v="6"/>
    <x v="6"/>
    <x v="6"/>
    <x v="1"/>
    <x v="2"/>
    <x v="2"/>
    <x v="7092"/>
    <n v="21"/>
    <n v="191.84780000000001"/>
    <n v="4"/>
  </r>
  <r>
    <x v="1"/>
    <n v="7665"/>
    <s v="FDW10"/>
    <x v="6"/>
    <x v="6"/>
    <x v="6"/>
    <x v="1"/>
    <x v="2"/>
    <x v="2"/>
    <x v="7093"/>
    <n v="21.2"/>
    <n v="175.03700000000001"/>
    <n v="4"/>
  </r>
  <r>
    <x v="1"/>
    <n v="7666"/>
    <s v="DRG49"/>
    <x v="4"/>
    <x v="6"/>
    <x v="6"/>
    <x v="1"/>
    <x v="2"/>
    <x v="2"/>
    <x v="7094"/>
    <n v="7.81"/>
    <n v="243.54859999999999"/>
    <n v="4"/>
  </r>
  <r>
    <x v="1"/>
    <n v="7667"/>
    <s v="DRE01"/>
    <x v="4"/>
    <x v="6"/>
    <x v="6"/>
    <x v="1"/>
    <x v="2"/>
    <x v="2"/>
    <x v="7095"/>
    <n v="10.1"/>
    <n v="241.85120000000001"/>
    <n v="4"/>
  </r>
  <r>
    <x v="1"/>
    <n v="7668"/>
    <s v="DRI37"/>
    <x v="4"/>
    <x v="6"/>
    <x v="6"/>
    <x v="1"/>
    <x v="2"/>
    <x v="2"/>
    <x v="7096"/>
    <n v="15.85"/>
    <n v="57.3904"/>
    <n v="4"/>
  </r>
  <r>
    <x v="0"/>
    <n v="7669"/>
    <s v="FDY24"/>
    <x v="13"/>
    <x v="6"/>
    <x v="6"/>
    <x v="1"/>
    <x v="2"/>
    <x v="2"/>
    <x v="7097"/>
    <n v="4.88"/>
    <n v="52.229799999999997"/>
    <n v="4"/>
  </r>
  <r>
    <x v="0"/>
    <n v="7670"/>
    <s v="FDT24"/>
    <x v="13"/>
    <x v="6"/>
    <x v="6"/>
    <x v="1"/>
    <x v="2"/>
    <x v="2"/>
    <x v="7098"/>
    <n v="12.35"/>
    <n v="79.232799999999997"/>
    <n v="4"/>
  </r>
  <r>
    <x v="0"/>
    <n v="7671"/>
    <s v="FDU12"/>
    <x v="13"/>
    <x v="6"/>
    <x v="6"/>
    <x v="1"/>
    <x v="2"/>
    <x v="2"/>
    <x v="7099"/>
    <n v="15.5"/>
    <n v="262.15679999999998"/>
    <n v="4"/>
  </r>
  <r>
    <x v="0"/>
    <n v="7672"/>
    <s v="FDU60"/>
    <x v="13"/>
    <x v="6"/>
    <x v="6"/>
    <x v="1"/>
    <x v="2"/>
    <x v="2"/>
    <x v="7100"/>
    <n v="20"/>
    <n v="169.61320000000001"/>
    <n v="4"/>
  </r>
  <r>
    <x v="0"/>
    <n v="7673"/>
    <s v="FDQ47"/>
    <x v="8"/>
    <x v="6"/>
    <x v="6"/>
    <x v="1"/>
    <x v="2"/>
    <x v="2"/>
    <x v="7101"/>
    <n v="7.1550000000000002"/>
    <n v="33.8874"/>
    <n v="4"/>
  </r>
  <r>
    <x v="0"/>
    <n v="7674"/>
    <s v="FDO11"/>
    <x v="8"/>
    <x v="6"/>
    <x v="6"/>
    <x v="1"/>
    <x v="2"/>
    <x v="2"/>
    <x v="7102"/>
    <n v="8"/>
    <n v="249.9092"/>
    <n v="4"/>
  </r>
  <r>
    <x v="0"/>
    <n v="7675"/>
    <s v="FDM25"/>
    <x v="12"/>
    <x v="6"/>
    <x v="6"/>
    <x v="1"/>
    <x v="2"/>
    <x v="2"/>
    <x v="7103"/>
    <n v="10.695"/>
    <n v="173.77119999999999"/>
    <n v="4"/>
  </r>
  <r>
    <x v="0"/>
    <n v="7676"/>
    <s v="FDN49"/>
    <x v="12"/>
    <x v="6"/>
    <x v="6"/>
    <x v="1"/>
    <x v="2"/>
    <x v="2"/>
    <x v="7104"/>
    <n v="17.25"/>
    <n v="40.347999999999999"/>
    <n v="4"/>
  </r>
  <r>
    <x v="0"/>
    <n v="7677"/>
    <s v="FDI38"/>
    <x v="3"/>
    <x v="6"/>
    <x v="6"/>
    <x v="1"/>
    <x v="2"/>
    <x v="2"/>
    <x v="7105"/>
    <n v="13.35"/>
    <n v="205.7638"/>
    <n v="4"/>
  </r>
  <r>
    <x v="0"/>
    <n v="7678"/>
    <s v="FDC14"/>
    <x v="3"/>
    <x v="6"/>
    <x v="6"/>
    <x v="1"/>
    <x v="2"/>
    <x v="2"/>
    <x v="7106"/>
    <n v="14.5"/>
    <n v="41.445399999999999"/>
    <n v="4"/>
  </r>
  <r>
    <x v="0"/>
    <n v="7679"/>
    <s v="FDH14"/>
    <x v="3"/>
    <x v="6"/>
    <x v="6"/>
    <x v="1"/>
    <x v="2"/>
    <x v="2"/>
    <x v="7107"/>
    <n v="17.100000000000001"/>
    <n v="141.88380000000001"/>
    <n v="4"/>
  </r>
  <r>
    <x v="0"/>
    <n v="7680"/>
    <s v="FDV01"/>
    <x v="3"/>
    <x v="6"/>
    <x v="6"/>
    <x v="1"/>
    <x v="2"/>
    <x v="2"/>
    <x v="7108"/>
    <n v="19.2"/>
    <n v="153.8314"/>
    <n v="4"/>
  </r>
  <r>
    <x v="0"/>
    <n v="7681"/>
    <s v="FDZ26"/>
    <x v="11"/>
    <x v="6"/>
    <x v="6"/>
    <x v="1"/>
    <x v="2"/>
    <x v="2"/>
    <x v="7109"/>
    <n v="11.6"/>
    <n v="238.5222"/>
    <n v="4"/>
  </r>
  <r>
    <x v="0"/>
    <n v="7682"/>
    <s v="FDB40"/>
    <x v="11"/>
    <x v="6"/>
    <x v="6"/>
    <x v="1"/>
    <x v="2"/>
    <x v="2"/>
    <x v="7110"/>
    <n v="17.5"/>
    <n v="144.81020000000001"/>
    <n v="4"/>
  </r>
  <r>
    <x v="0"/>
    <n v="7683"/>
    <s v="FDY26"/>
    <x v="11"/>
    <x v="6"/>
    <x v="6"/>
    <x v="1"/>
    <x v="2"/>
    <x v="2"/>
    <x v="7111"/>
    <n v="20.6"/>
    <n v="213.02440000000001"/>
    <n v="4"/>
  </r>
  <r>
    <x v="0"/>
    <n v="7684"/>
    <s v="FDE28"/>
    <x v="2"/>
    <x v="6"/>
    <x v="6"/>
    <x v="1"/>
    <x v="2"/>
    <x v="2"/>
    <x v="7112"/>
    <n v="9.5"/>
    <n v="231.86680000000001"/>
    <n v="4"/>
  </r>
  <r>
    <x v="0"/>
    <n v="7685"/>
    <s v="FDW40"/>
    <x v="2"/>
    <x v="6"/>
    <x v="6"/>
    <x v="1"/>
    <x v="2"/>
    <x v="2"/>
    <x v="7113"/>
    <n v="14"/>
    <n v="140.78120000000001"/>
    <n v="4"/>
  </r>
  <r>
    <x v="0"/>
    <n v="7686"/>
    <s v="FDB41"/>
    <x v="2"/>
    <x v="6"/>
    <x v="6"/>
    <x v="1"/>
    <x v="2"/>
    <x v="2"/>
    <x v="7114"/>
    <n v="19"/>
    <n v="46.8718"/>
    <n v="4"/>
  </r>
  <r>
    <x v="0"/>
    <n v="7687"/>
    <s v="FDH53"/>
    <x v="2"/>
    <x v="6"/>
    <x v="6"/>
    <x v="1"/>
    <x v="2"/>
    <x v="2"/>
    <x v="7115"/>
    <n v="20.5"/>
    <n v="83.959199999999996"/>
    <n v="4"/>
  </r>
  <r>
    <x v="0"/>
    <n v="7688"/>
    <s v="FDN08"/>
    <x v="0"/>
    <x v="6"/>
    <x v="6"/>
    <x v="1"/>
    <x v="2"/>
    <x v="2"/>
    <x v="7116"/>
    <n v="7.72"/>
    <n v="116.64660000000001"/>
    <n v="4"/>
  </r>
  <r>
    <x v="0"/>
    <n v="7689"/>
    <s v="FDW44"/>
    <x v="0"/>
    <x v="6"/>
    <x v="6"/>
    <x v="1"/>
    <x v="2"/>
    <x v="2"/>
    <x v="7117"/>
    <n v="9.5"/>
    <n v="170.2448"/>
    <n v="4"/>
  </r>
  <r>
    <x v="0"/>
    <n v="7690"/>
    <s v="FDM08"/>
    <x v="0"/>
    <x v="6"/>
    <x v="6"/>
    <x v="1"/>
    <x v="2"/>
    <x v="2"/>
    <x v="7118"/>
    <n v="10.1"/>
    <n v="225.50880000000001"/>
    <n v="4"/>
  </r>
  <r>
    <x v="0"/>
    <n v="7691"/>
    <s v="FDZ08"/>
    <x v="0"/>
    <x v="6"/>
    <x v="6"/>
    <x v="1"/>
    <x v="2"/>
    <x v="2"/>
    <x v="20"/>
    <n v="12.5"/>
    <n v="80.859200000000001"/>
    <n v="4"/>
  </r>
  <r>
    <x v="0"/>
    <n v="7692"/>
    <s v="FDS19"/>
    <x v="0"/>
    <x v="6"/>
    <x v="6"/>
    <x v="1"/>
    <x v="2"/>
    <x v="2"/>
    <x v="7119"/>
    <n v="13.8"/>
    <n v="77.801199999999994"/>
    <n v="4"/>
  </r>
  <r>
    <x v="0"/>
    <n v="7693"/>
    <s v="FDC21"/>
    <x v="0"/>
    <x v="6"/>
    <x v="6"/>
    <x v="1"/>
    <x v="2"/>
    <x v="2"/>
    <x v="7120"/>
    <n v="14.6"/>
    <n v="106.8254"/>
    <n v="4"/>
  </r>
  <r>
    <x v="0"/>
    <n v="7694"/>
    <s v="FDZ07"/>
    <x v="0"/>
    <x v="6"/>
    <x v="6"/>
    <x v="1"/>
    <x v="2"/>
    <x v="2"/>
    <x v="7121"/>
    <n v="15.1"/>
    <n v="62.2194"/>
    <n v="4"/>
  </r>
  <r>
    <x v="0"/>
    <n v="7695"/>
    <s v="FDD56"/>
    <x v="0"/>
    <x v="6"/>
    <x v="6"/>
    <x v="1"/>
    <x v="2"/>
    <x v="2"/>
    <x v="7122"/>
    <n v="15.2"/>
    <n v="175.80539999999999"/>
    <n v="4"/>
  </r>
  <r>
    <x v="0"/>
    <n v="7696"/>
    <s v="FDL32"/>
    <x v="0"/>
    <x v="6"/>
    <x v="6"/>
    <x v="1"/>
    <x v="2"/>
    <x v="2"/>
    <x v="7123"/>
    <n v="15.7"/>
    <n v="111.0544"/>
    <n v="4"/>
  </r>
  <r>
    <x v="0"/>
    <n v="7697"/>
    <s v="FDT56"/>
    <x v="0"/>
    <x v="6"/>
    <x v="6"/>
    <x v="1"/>
    <x v="2"/>
    <x v="2"/>
    <x v="7124"/>
    <n v="16"/>
    <n v="55.924599999999998"/>
    <n v="4"/>
  </r>
  <r>
    <x v="0"/>
    <n v="7698"/>
    <s v="FDY56"/>
    <x v="0"/>
    <x v="6"/>
    <x v="6"/>
    <x v="1"/>
    <x v="2"/>
    <x v="2"/>
    <x v="7125"/>
    <n v="16.350000000000001"/>
    <n v="227.1062"/>
    <n v="4"/>
  </r>
  <r>
    <x v="0"/>
    <n v="7699"/>
    <s v="FDP44"/>
    <x v="0"/>
    <x v="6"/>
    <x v="6"/>
    <x v="1"/>
    <x v="2"/>
    <x v="2"/>
    <x v="7126"/>
    <n v="16.5"/>
    <n v="102.2332"/>
    <n v="4"/>
  </r>
  <r>
    <x v="0"/>
    <n v="7700"/>
    <s v="FDW32"/>
    <x v="0"/>
    <x v="6"/>
    <x v="6"/>
    <x v="1"/>
    <x v="2"/>
    <x v="2"/>
    <x v="7127"/>
    <n v="18.350000000000001"/>
    <n v="87.588200000000001"/>
    <n v="4"/>
  </r>
  <r>
    <x v="0"/>
    <n v="7701"/>
    <s v="FDR20"/>
    <x v="0"/>
    <x v="6"/>
    <x v="6"/>
    <x v="1"/>
    <x v="2"/>
    <x v="2"/>
    <x v="20"/>
    <n v="20"/>
    <n v="46.474400000000003"/>
    <n v="4"/>
  </r>
  <r>
    <x v="0"/>
    <n v="7702"/>
    <s v="FDX31"/>
    <x v="0"/>
    <x v="6"/>
    <x v="6"/>
    <x v="1"/>
    <x v="2"/>
    <x v="2"/>
    <x v="7128"/>
    <n v="20.350000000000001"/>
    <n v="234.0958"/>
    <n v="4"/>
  </r>
  <r>
    <x v="0"/>
    <n v="7703"/>
    <s v="FDJ20"/>
    <x v="0"/>
    <x v="6"/>
    <x v="6"/>
    <x v="1"/>
    <x v="2"/>
    <x v="2"/>
    <x v="7129"/>
    <n v="20.7"/>
    <n v="124.2388"/>
    <n v="4"/>
  </r>
  <r>
    <x v="0"/>
    <n v="7704"/>
    <s v="FDP03"/>
    <x v="7"/>
    <x v="6"/>
    <x v="6"/>
    <x v="1"/>
    <x v="2"/>
    <x v="2"/>
    <x v="7130"/>
    <n v="5.15"/>
    <n v="122.1388"/>
    <n v="4"/>
  </r>
  <r>
    <x v="0"/>
    <n v="7705"/>
    <s v="FDY39"/>
    <x v="7"/>
    <x v="6"/>
    <x v="6"/>
    <x v="1"/>
    <x v="2"/>
    <x v="2"/>
    <x v="7131"/>
    <n v="5.3049999999999997"/>
    <n v="183.5608"/>
    <n v="4"/>
  </r>
  <r>
    <x v="0"/>
    <n v="7706"/>
    <s v="FDT51"/>
    <x v="7"/>
    <x v="6"/>
    <x v="6"/>
    <x v="1"/>
    <x v="2"/>
    <x v="2"/>
    <x v="7132"/>
    <n v="11.65"/>
    <n v="110.8544"/>
    <n v="4"/>
  </r>
  <r>
    <x v="0"/>
    <n v="7707"/>
    <s v="FDX39"/>
    <x v="7"/>
    <x v="6"/>
    <x v="6"/>
    <x v="1"/>
    <x v="2"/>
    <x v="2"/>
    <x v="7133"/>
    <n v="14.3"/>
    <n v="210.15860000000001"/>
    <n v="4"/>
  </r>
  <r>
    <x v="0"/>
    <n v="7708"/>
    <s v="FDQ51"/>
    <x v="7"/>
    <x v="6"/>
    <x v="6"/>
    <x v="1"/>
    <x v="2"/>
    <x v="2"/>
    <x v="7134"/>
    <n v="16"/>
    <n v="46.171799999999998"/>
    <n v="4"/>
  </r>
  <r>
    <x v="0"/>
    <n v="7709"/>
    <s v="FDU27"/>
    <x v="7"/>
    <x v="6"/>
    <x v="6"/>
    <x v="1"/>
    <x v="2"/>
    <x v="2"/>
    <x v="7135"/>
    <n v="18.600000000000001"/>
    <n v="48.837600000000002"/>
    <n v="4"/>
  </r>
  <r>
    <x v="0"/>
    <n v="7710"/>
    <s v="FDJ57"/>
    <x v="14"/>
    <x v="6"/>
    <x v="6"/>
    <x v="1"/>
    <x v="2"/>
    <x v="2"/>
    <x v="7136"/>
    <n v="7.42"/>
    <n v="186.5582"/>
    <n v="4"/>
  </r>
  <r>
    <x v="0"/>
    <n v="7711"/>
    <s v="FDS45"/>
    <x v="6"/>
    <x v="6"/>
    <x v="6"/>
    <x v="1"/>
    <x v="2"/>
    <x v="2"/>
    <x v="7137"/>
    <n v="5.1749999999999998"/>
    <n v="106.76220000000001"/>
    <n v="4"/>
  </r>
  <r>
    <x v="0"/>
    <n v="7712"/>
    <s v="FDF34"/>
    <x v="6"/>
    <x v="6"/>
    <x v="6"/>
    <x v="1"/>
    <x v="2"/>
    <x v="2"/>
    <x v="4211"/>
    <n v="9.3000000000000007"/>
    <n v="197.60839999999999"/>
    <n v="4"/>
  </r>
  <r>
    <x v="0"/>
    <n v="7713"/>
    <s v="FDG58"/>
    <x v="6"/>
    <x v="6"/>
    <x v="6"/>
    <x v="1"/>
    <x v="2"/>
    <x v="2"/>
    <x v="7138"/>
    <n v="10.695"/>
    <n v="156.8972"/>
    <n v="4"/>
  </r>
  <r>
    <x v="0"/>
    <n v="7714"/>
    <s v="FDG34"/>
    <x v="6"/>
    <x v="6"/>
    <x v="6"/>
    <x v="1"/>
    <x v="2"/>
    <x v="2"/>
    <x v="7139"/>
    <n v="11.5"/>
    <n v="106.72539999999999"/>
    <n v="4"/>
  </r>
  <r>
    <x v="0"/>
    <n v="7715"/>
    <s v="FDW09"/>
    <x v="6"/>
    <x v="6"/>
    <x v="6"/>
    <x v="1"/>
    <x v="2"/>
    <x v="2"/>
    <x v="7140"/>
    <n v="13.65"/>
    <n v="80.230199999999996"/>
    <n v="4"/>
  </r>
  <r>
    <x v="0"/>
    <n v="7716"/>
    <s v="FDT10"/>
    <x v="6"/>
    <x v="6"/>
    <x v="6"/>
    <x v="1"/>
    <x v="1"/>
    <x v="2"/>
    <x v="7141"/>
    <n v="16.7"/>
    <n v="58.856200000000001"/>
    <n v="4"/>
  </r>
  <r>
    <x v="0"/>
    <n v="7717"/>
    <s v="DRA59"/>
    <x v="4"/>
    <x v="6"/>
    <x v="6"/>
    <x v="1"/>
    <x v="1"/>
    <x v="2"/>
    <x v="7142"/>
    <n v="8.27"/>
    <n v="183.9924"/>
    <n v="4"/>
  </r>
  <r>
    <x v="0"/>
    <n v="7718"/>
    <s v="DRA24"/>
    <x v="4"/>
    <x v="6"/>
    <x v="6"/>
    <x v="1"/>
    <x v="1"/>
    <x v="2"/>
    <x v="7143"/>
    <n v="19.350000000000001"/>
    <n v="163.88679999999999"/>
    <n v="4"/>
  </r>
  <r>
    <x v="0"/>
    <n v="7719"/>
    <s v="DRL01"/>
    <x v="4"/>
    <x v="6"/>
    <x v="6"/>
    <x v="1"/>
    <x v="1"/>
    <x v="2"/>
    <x v="7144"/>
    <n v="19.5"/>
    <n v="233.9958"/>
    <n v="4"/>
  </r>
  <r>
    <x v="0"/>
    <n v="7720"/>
    <s v="FDD47"/>
    <x v="15"/>
    <x v="6"/>
    <x v="6"/>
    <x v="1"/>
    <x v="1"/>
    <x v="2"/>
    <x v="7145"/>
    <n v="7.6"/>
    <n v="171.84479999999999"/>
    <n v="4"/>
  </r>
  <r>
    <x v="0"/>
    <n v="7721"/>
    <s v="FDH47"/>
    <x v="15"/>
    <x v="6"/>
    <x v="6"/>
    <x v="1"/>
    <x v="1"/>
    <x v="2"/>
    <x v="7146"/>
    <n v="13.5"/>
    <n v="98.606800000000007"/>
    <n v="4"/>
  </r>
  <r>
    <x v="1"/>
    <n v="7722"/>
    <s v="DRK59"/>
    <x v="9"/>
    <x v="6"/>
    <x v="6"/>
    <x v="1"/>
    <x v="1"/>
    <x v="2"/>
    <x v="7147"/>
    <n v="8.8949999999999996"/>
    <n v="235.5616"/>
    <n v="4"/>
  </r>
  <r>
    <x v="1"/>
    <n v="7723"/>
    <s v="NCX54"/>
    <x v="5"/>
    <x v="6"/>
    <x v="6"/>
    <x v="1"/>
    <x v="1"/>
    <x v="2"/>
    <x v="7148"/>
    <n v="9.1950000000000003"/>
    <n v="107.76220000000001"/>
    <n v="4"/>
  </r>
  <r>
    <x v="1"/>
    <n v="7724"/>
    <s v="NCI31"/>
    <x v="10"/>
    <x v="6"/>
    <x v="6"/>
    <x v="1"/>
    <x v="1"/>
    <x v="2"/>
    <x v="7149"/>
    <n v="20"/>
    <n v="38.319000000000003"/>
    <n v="4"/>
  </r>
  <r>
    <x v="0"/>
    <n v="7725"/>
    <s v="FDM12"/>
    <x v="13"/>
    <x v="6"/>
    <x v="6"/>
    <x v="1"/>
    <x v="1"/>
    <x v="2"/>
    <x v="7150"/>
    <n v="16.7"/>
    <n v="189.22139999999999"/>
    <n v="4"/>
  </r>
  <r>
    <x v="0"/>
    <n v="7726"/>
    <s v="FDL14"/>
    <x v="3"/>
    <x v="6"/>
    <x v="6"/>
    <x v="1"/>
    <x v="1"/>
    <x v="2"/>
    <x v="7151"/>
    <n v="8.1150000000000002"/>
    <n v="155.2972"/>
    <n v="4"/>
  </r>
  <r>
    <x v="0"/>
    <n v="7727"/>
    <s v="FDL52"/>
    <x v="2"/>
    <x v="6"/>
    <x v="6"/>
    <x v="1"/>
    <x v="1"/>
    <x v="2"/>
    <x v="7152"/>
    <n v="6.6349999999999998"/>
    <n v="39.8506"/>
    <n v="4"/>
  </r>
  <r>
    <x v="0"/>
    <n v="7728"/>
    <s v="FDF56"/>
    <x v="0"/>
    <x v="6"/>
    <x v="6"/>
    <x v="1"/>
    <x v="1"/>
    <x v="2"/>
    <x v="7153"/>
    <n v="16.7"/>
    <n v="182.39760000000001"/>
    <n v="4"/>
  </r>
  <r>
    <x v="0"/>
    <n v="7729"/>
    <s v="FDT39"/>
    <x v="7"/>
    <x v="6"/>
    <x v="6"/>
    <x v="1"/>
    <x v="1"/>
    <x v="2"/>
    <x v="7154"/>
    <n v="6.26"/>
    <n v="151.13659999999999"/>
    <n v="4"/>
  </r>
  <r>
    <x v="0"/>
    <n v="7730"/>
    <s v="FDC59"/>
    <x v="15"/>
    <x v="6"/>
    <x v="6"/>
    <x v="1"/>
    <x v="1"/>
    <x v="2"/>
    <x v="7155"/>
    <n v="16.7"/>
    <n v="64.316800000000001"/>
    <n v="4"/>
  </r>
  <r>
    <x v="1"/>
    <n v="7731"/>
    <s v="FDK14"/>
    <x v="3"/>
    <x v="3"/>
    <x v="3"/>
    <x v="1"/>
    <x v="2"/>
    <x v="0"/>
    <x v="7156"/>
    <n v="6.98"/>
    <n v="82.593400000000003"/>
    <n v="4"/>
  </r>
  <r>
    <x v="1"/>
    <n v="7732"/>
    <s v="FDD02"/>
    <x v="3"/>
    <x v="3"/>
    <x v="3"/>
    <x v="1"/>
    <x v="2"/>
    <x v="0"/>
    <x v="20"/>
    <n v="16.600000000000001"/>
    <n v="117.3124"/>
    <n v="4"/>
  </r>
  <r>
    <x v="1"/>
    <n v="7733"/>
    <s v="FDC17"/>
    <x v="2"/>
    <x v="3"/>
    <x v="3"/>
    <x v="1"/>
    <x v="2"/>
    <x v="0"/>
    <x v="7157"/>
    <n v="12.15"/>
    <n v="211.2928"/>
    <n v="4"/>
  </r>
  <r>
    <x v="1"/>
    <n v="7734"/>
    <s v="FDQ16"/>
    <x v="2"/>
    <x v="3"/>
    <x v="3"/>
    <x v="1"/>
    <x v="2"/>
    <x v="0"/>
    <x v="7158"/>
    <n v="19.7"/>
    <n v="109.19119999999999"/>
    <n v="4"/>
  </r>
  <r>
    <x v="1"/>
    <n v="7735"/>
    <s v="FDA19"/>
    <x v="0"/>
    <x v="3"/>
    <x v="3"/>
    <x v="1"/>
    <x v="2"/>
    <x v="0"/>
    <x v="7159"/>
    <n v="7.52"/>
    <n v="128.89940000000001"/>
    <n v="4"/>
  </r>
  <r>
    <x v="1"/>
    <n v="7736"/>
    <s v="NCT41"/>
    <x v="1"/>
    <x v="3"/>
    <x v="3"/>
    <x v="1"/>
    <x v="2"/>
    <x v="0"/>
    <x v="7160"/>
    <n v="15.7"/>
    <n v="150.60239999999999"/>
    <n v="4"/>
  </r>
  <r>
    <x v="1"/>
    <n v="7737"/>
    <s v="NCM30"/>
    <x v="5"/>
    <x v="3"/>
    <x v="3"/>
    <x v="1"/>
    <x v="2"/>
    <x v="0"/>
    <x v="7161"/>
    <n v="19.100000000000001"/>
    <n v="39.679600000000001"/>
    <n v="4"/>
  </r>
  <r>
    <x v="1"/>
    <n v="7738"/>
    <s v="NCQ43"/>
    <x v="10"/>
    <x v="3"/>
    <x v="3"/>
    <x v="1"/>
    <x v="2"/>
    <x v="0"/>
    <x v="7162"/>
    <n v="17.75"/>
    <n v="107.7912"/>
    <n v="4"/>
  </r>
  <r>
    <x v="1"/>
    <n v="7739"/>
    <s v="NCM26"/>
    <x v="10"/>
    <x v="3"/>
    <x v="3"/>
    <x v="1"/>
    <x v="2"/>
    <x v="0"/>
    <x v="7163"/>
    <n v="20.5"/>
    <n v="154.63399999999999"/>
    <n v="4"/>
  </r>
  <r>
    <x v="1"/>
    <n v="7740"/>
    <s v="FDW24"/>
    <x v="13"/>
    <x v="3"/>
    <x v="3"/>
    <x v="1"/>
    <x v="2"/>
    <x v="0"/>
    <x v="7164"/>
    <n v="6.8"/>
    <n v="47.503399999999999"/>
    <n v="4"/>
  </r>
  <r>
    <x v="1"/>
    <n v="7741"/>
    <s v="FDY59"/>
    <x v="13"/>
    <x v="3"/>
    <x v="3"/>
    <x v="1"/>
    <x v="2"/>
    <x v="0"/>
    <x v="7165"/>
    <n v="8.1950000000000003"/>
    <n v="93.646199999999993"/>
    <n v="4"/>
  </r>
  <r>
    <x v="1"/>
    <n v="7742"/>
    <s v="FDS12"/>
    <x v="13"/>
    <x v="3"/>
    <x v="3"/>
    <x v="1"/>
    <x v="2"/>
    <x v="0"/>
    <x v="7166"/>
    <n v="9.1"/>
    <n v="126.53619999999999"/>
    <n v="4"/>
  </r>
  <r>
    <x v="1"/>
    <n v="7743"/>
    <s v="FDZ12"/>
    <x v="13"/>
    <x v="3"/>
    <x v="3"/>
    <x v="1"/>
    <x v="2"/>
    <x v="0"/>
    <x v="7167"/>
    <n v="9.17"/>
    <n v="141.947"/>
    <n v="4"/>
  </r>
  <r>
    <x v="1"/>
    <n v="7744"/>
    <s v="FDA23"/>
    <x v="13"/>
    <x v="3"/>
    <x v="3"/>
    <x v="1"/>
    <x v="2"/>
    <x v="0"/>
    <x v="7168"/>
    <n v="9.8000000000000007"/>
    <n v="102.4016"/>
    <n v="4"/>
  </r>
  <r>
    <x v="1"/>
    <n v="7745"/>
    <s v="FDI24"/>
    <x v="13"/>
    <x v="3"/>
    <x v="3"/>
    <x v="1"/>
    <x v="2"/>
    <x v="0"/>
    <x v="7169"/>
    <n v="10.3"/>
    <n v="177.03700000000001"/>
    <n v="4"/>
  </r>
  <r>
    <x v="1"/>
    <n v="7746"/>
    <s v="FDT36"/>
    <x v="13"/>
    <x v="3"/>
    <x v="3"/>
    <x v="1"/>
    <x v="2"/>
    <x v="0"/>
    <x v="20"/>
    <n v="12.3"/>
    <n v="37.287399999999998"/>
    <n v="4"/>
  </r>
  <r>
    <x v="1"/>
    <n v="7747"/>
    <s v="FDC37"/>
    <x v="13"/>
    <x v="3"/>
    <x v="3"/>
    <x v="1"/>
    <x v="2"/>
    <x v="0"/>
    <x v="7170"/>
    <n v="15.5"/>
    <n v="106.7938"/>
    <n v="4"/>
  </r>
  <r>
    <x v="1"/>
    <n v="7748"/>
    <s v="FDO12"/>
    <x v="13"/>
    <x v="3"/>
    <x v="3"/>
    <x v="1"/>
    <x v="2"/>
    <x v="0"/>
    <x v="7171"/>
    <n v="15.75"/>
    <n v="195.34520000000001"/>
    <n v="4"/>
  </r>
  <r>
    <x v="1"/>
    <n v="7749"/>
    <s v="FDP60"/>
    <x v="13"/>
    <x v="3"/>
    <x v="3"/>
    <x v="1"/>
    <x v="2"/>
    <x v="0"/>
    <x v="20"/>
    <n v="17.350000000000001"/>
    <n v="101.9016"/>
    <n v="4"/>
  </r>
  <r>
    <x v="1"/>
    <n v="7750"/>
    <s v="FDW48"/>
    <x v="13"/>
    <x v="3"/>
    <x v="3"/>
    <x v="1"/>
    <x v="2"/>
    <x v="0"/>
    <x v="7172"/>
    <n v="18"/>
    <n v="78.561800000000005"/>
    <n v="4"/>
  </r>
  <r>
    <x v="1"/>
    <n v="7751"/>
    <s v="FDO60"/>
    <x v="13"/>
    <x v="3"/>
    <x v="3"/>
    <x v="1"/>
    <x v="2"/>
    <x v="0"/>
    <x v="7173"/>
    <n v="20"/>
    <n v="45.4086"/>
    <n v="4"/>
  </r>
  <r>
    <x v="1"/>
    <n v="7752"/>
    <s v="FDS60"/>
    <x v="13"/>
    <x v="3"/>
    <x v="3"/>
    <x v="1"/>
    <x v="2"/>
    <x v="0"/>
    <x v="7174"/>
    <n v="20.85"/>
    <n v="181.666"/>
    <n v="4"/>
  </r>
  <r>
    <x v="1"/>
    <n v="7753"/>
    <s v="FDQ23"/>
    <x v="8"/>
    <x v="3"/>
    <x v="3"/>
    <x v="1"/>
    <x v="2"/>
    <x v="0"/>
    <x v="7175"/>
    <n v="6.55"/>
    <n v="102.9332"/>
    <n v="4"/>
  </r>
  <r>
    <x v="1"/>
    <n v="7754"/>
    <s v="FDX59"/>
    <x v="8"/>
    <x v="3"/>
    <x v="3"/>
    <x v="1"/>
    <x v="2"/>
    <x v="0"/>
    <x v="7176"/>
    <n v="10.195"/>
    <n v="31.9558"/>
    <n v="4"/>
  </r>
  <r>
    <x v="1"/>
    <n v="7755"/>
    <s v="FDR35"/>
    <x v="8"/>
    <x v="3"/>
    <x v="3"/>
    <x v="1"/>
    <x v="2"/>
    <x v="0"/>
    <x v="7177"/>
    <n v="12.5"/>
    <n v="197.27420000000001"/>
    <n v="4"/>
  </r>
  <r>
    <x v="1"/>
    <n v="7756"/>
    <s v="FDR23"/>
    <x v="8"/>
    <x v="3"/>
    <x v="3"/>
    <x v="1"/>
    <x v="2"/>
    <x v="0"/>
    <x v="7178"/>
    <n v="15.85"/>
    <n v="178.03700000000001"/>
    <n v="4"/>
  </r>
  <r>
    <x v="1"/>
    <n v="7757"/>
    <s v="FDO23"/>
    <x v="8"/>
    <x v="3"/>
    <x v="3"/>
    <x v="1"/>
    <x v="2"/>
    <x v="0"/>
    <x v="7179"/>
    <n v="17.850000000000001"/>
    <n v="94.143600000000006"/>
    <n v="4"/>
  </r>
  <r>
    <x v="1"/>
    <n v="7758"/>
    <s v="FDM13"/>
    <x v="12"/>
    <x v="3"/>
    <x v="3"/>
    <x v="1"/>
    <x v="2"/>
    <x v="0"/>
    <x v="7180"/>
    <n v="6.4249999999999998"/>
    <n v="131.36259999999999"/>
    <n v="4"/>
  </r>
  <r>
    <x v="1"/>
    <n v="7759"/>
    <s v="FDQ37"/>
    <x v="12"/>
    <x v="3"/>
    <x v="3"/>
    <x v="1"/>
    <x v="2"/>
    <x v="0"/>
    <x v="7181"/>
    <n v="20.75"/>
    <n v="193.34780000000001"/>
    <n v="4"/>
  </r>
  <r>
    <x v="1"/>
    <n v="7760"/>
    <s v="FDK50"/>
    <x v="3"/>
    <x v="3"/>
    <x v="3"/>
    <x v="1"/>
    <x v="2"/>
    <x v="0"/>
    <x v="7182"/>
    <n v="7.96"/>
    <n v="162.48939999999999"/>
    <n v="4"/>
  </r>
  <r>
    <x v="1"/>
    <n v="7761"/>
    <s v="FDS49"/>
    <x v="3"/>
    <x v="3"/>
    <x v="3"/>
    <x v="1"/>
    <x v="2"/>
    <x v="0"/>
    <x v="7183"/>
    <n v="9"/>
    <n v="77.264399999999995"/>
    <n v="4"/>
  </r>
  <r>
    <x v="1"/>
    <n v="7762"/>
    <s v="FDE26"/>
    <x v="3"/>
    <x v="3"/>
    <x v="3"/>
    <x v="1"/>
    <x v="2"/>
    <x v="0"/>
    <x v="7184"/>
    <n v="9.3000000000000007"/>
    <n v="143.37860000000001"/>
    <n v="4"/>
  </r>
  <r>
    <x v="1"/>
    <n v="7763"/>
    <s v="FDQ13"/>
    <x v="3"/>
    <x v="3"/>
    <x v="3"/>
    <x v="1"/>
    <x v="2"/>
    <x v="0"/>
    <x v="7185"/>
    <n v="11.1"/>
    <n v="82.590800000000002"/>
    <n v="4"/>
  </r>
  <r>
    <x v="1"/>
    <n v="7764"/>
    <s v="FDY13"/>
    <x v="3"/>
    <x v="3"/>
    <x v="3"/>
    <x v="1"/>
    <x v="2"/>
    <x v="0"/>
    <x v="7186"/>
    <n v="12.1"/>
    <n v="74.766999999999996"/>
    <n v="4"/>
  </r>
  <r>
    <x v="1"/>
    <n v="7765"/>
    <s v="FDC38"/>
    <x v="3"/>
    <x v="3"/>
    <x v="3"/>
    <x v="1"/>
    <x v="2"/>
    <x v="0"/>
    <x v="7187"/>
    <n v="15.7"/>
    <n v="133.1942"/>
    <n v="4"/>
  </r>
  <r>
    <x v="1"/>
    <n v="7766"/>
    <s v="FDX37"/>
    <x v="3"/>
    <x v="3"/>
    <x v="3"/>
    <x v="1"/>
    <x v="2"/>
    <x v="0"/>
    <x v="20"/>
    <n v="16.2"/>
    <n v="100.57"/>
    <n v="4"/>
  </r>
  <r>
    <x v="1"/>
    <n v="7767"/>
    <s v="FDO50"/>
    <x v="3"/>
    <x v="3"/>
    <x v="3"/>
    <x v="1"/>
    <x v="2"/>
    <x v="0"/>
    <x v="7188"/>
    <n v="16.25"/>
    <n v="91.180400000000006"/>
    <n v="4"/>
  </r>
  <r>
    <x v="1"/>
    <n v="7768"/>
    <s v="FDG26"/>
    <x v="3"/>
    <x v="3"/>
    <x v="3"/>
    <x v="1"/>
    <x v="2"/>
    <x v="0"/>
    <x v="7189"/>
    <n v="18.850000000000001"/>
    <n v="255.333"/>
    <n v="4"/>
  </r>
  <r>
    <x v="1"/>
    <n v="7769"/>
    <s v="DRI03"/>
    <x v="11"/>
    <x v="3"/>
    <x v="3"/>
    <x v="1"/>
    <x v="2"/>
    <x v="0"/>
    <x v="7190"/>
    <n v="6.03"/>
    <n v="178.1028"/>
    <n v="4"/>
  </r>
  <r>
    <x v="1"/>
    <n v="7770"/>
    <s v="DRG15"/>
    <x v="11"/>
    <x v="3"/>
    <x v="3"/>
    <x v="1"/>
    <x v="2"/>
    <x v="0"/>
    <x v="20"/>
    <n v="6.13"/>
    <n v="60.153599999999997"/>
    <n v="4"/>
  </r>
  <r>
    <x v="1"/>
    <n v="7771"/>
    <s v="FDS14"/>
    <x v="11"/>
    <x v="3"/>
    <x v="3"/>
    <x v="1"/>
    <x v="2"/>
    <x v="0"/>
    <x v="7191"/>
    <n v="7.2850000000000001"/>
    <n v="156.9288"/>
    <n v="4"/>
  </r>
  <r>
    <x v="1"/>
    <n v="7772"/>
    <s v="FDB16"/>
    <x v="11"/>
    <x v="3"/>
    <x v="3"/>
    <x v="1"/>
    <x v="2"/>
    <x v="0"/>
    <x v="7192"/>
    <n v="8.2100000000000009"/>
    <n v="87.319800000000001"/>
    <n v="4"/>
  </r>
  <r>
    <x v="1"/>
    <n v="7773"/>
    <s v="FDA15"/>
    <x v="11"/>
    <x v="3"/>
    <x v="3"/>
    <x v="1"/>
    <x v="2"/>
    <x v="0"/>
    <x v="7193"/>
    <n v="9.3000000000000007"/>
    <n v="250.60919999999999"/>
    <n v="4"/>
  </r>
  <r>
    <x v="1"/>
    <n v="7774"/>
    <s v="FDY14"/>
    <x v="11"/>
    <x v="3"/>
    <x v="3"/>
    <x v="1"/>
    <x v="2"/>
    <x v="0"/>
    <x v="7194"/>
    <n v="10.3"/>
    <n v="263.02260000000001"/>
    <n v="4"/>
  </r>
  <r>
    <x v="1"/>
    <n v="7775"/>
    <s v="FDR14"/>
    <x v="11"/>
    <x v="3"/>
    <x v="3"/>
    <x v="1"/>
    <x v="2"/>
    <x v="0"/>
    <x v="7195"/>
    <n v="11.65"/>
    <n v="52.329799999999999"/>
    <n v="4"/>
  </r>
  <r>
    <x v="1"/>
    <n v="7776"/>
    <s v="FDW50"/>
    <x v="11"/>
    <x v="3"/>
    <x v="3"/>
    <x v="1"/>
    <x v="2"/>
    <x v="0"/>
    <x v="7196"/>
    <n v="13.1"/>
    <n v="167.2158"/>
    <n v="4"/>
  </r>
  <r>
    <x v="1"/>
    <n v="7777"/>
    <s v="FDX02"/>
    <x v="11"/>
    <x v="3"/>
    <x v="3"/>
    <x v="1"/>
    <x v="2"/>
    <x v="0"/>
    <x v="7197"/>
    <n v="16"/>
    <n v="225.04040000000001"/>
    <n v="4"/>
  </r>
  <r>
    <x v="1"/>
    <n v="7778"/>
    <s v="FDX26"/>
    <x v="11"/>
    <x v="3"/>
    <x v="3"/>
    <x v="1"/>
    <x v="2"/>
    <x v="0"/>
    <x v="20"/>
    <n v="17.7"/>
    <n v="182.5292"/>
    <n v="4"/>
  </r>
  <r>
    <x v="1"/>
    <n v="7779"/>
    <s v="FDK51"/>
    <x v="11"/>
    <x v="3"/>
    <x v="3"/>
    <x v="1"/>
    <x v="2"/>
    <x v="0"/>
    <x v="7198"/>
    <n v="19.850000000000001"/>
    <n v="265.1884"/>
    <n v="4"/>
  </r>
  <r>
    <x v="1"/>
    <n v="7780"/>
    <s v="FDV14"/>
    <x v="11"/>
    <x v="3"/>
    <x v="3"/>
    <x v="1"/>
    <x v="2"/>
    <x v="0"/>
    <x v="7199"/>
    <n v="19.850000000000001"/>
    <n v="88.785600000000002"/>
    <n v="4"/>
  </r>
  <r>
    <x v="1"/>
    <n v="7781"/>
    <s v="FDR26"/>
    <x v="11"/>
    <x v="3"/>
    <x v="3"/>
    <x v="1"/>
    <x v="2"/>
    <x v="0"/>
    <x v="7200"/>
    <n v="20.7"/>
    <n v="178.30279999999999"/>
    <n v="4"/>
  </r>
  <r>
    <x v="1"/>
    <n v="7782"/>
    <s v="FDO28"/>
    <x v="2"/>
    <x v="3"/>
    <x v="3"/>
    <x v="1"/>
    <x v="2"/>
    <x v="0"/>
    <x v="4227"/>
    <n v="5.7649999999999997"/>
    <n v="120.0098"/>
    <n v="4"/>
  </r>
  <r>
    <x v="1"/>
    <n v="7783"/>
    <s v="FDN40"/>
    <x v="2"/>
    <x v="3"/>
    <x v="3"/>
    <x v="1"/>
    <x v="2"/>
    <x v="0"/>
    <x v="7201"/>
    <n v="5.88"/>
    <n v="153.2998"/>
    <n v="4"/>
  </r>
  <r>
    <x v="1"/>
    <n v="7784"/>
    <s v="FDR04"/>
    <x v="2"/>
    <x v="3"/>
    <x v="3"/>
    <x v="1"/>
    <x v="2"/>
    <x v="0"/>
    <x v="7202"/>
    <n v="7.0750000000000002"/>
    <n v="95.706800000000001"/>
    <n v="4"/>
  </r>
  <r>
    <x v="1"/>
    <n v="7785"/>
    <s v="FDF16"/>
    <x v="2"/>
    <x v="3"/>
    <x v="3"/>
    <x v="1"/>
    <x v="2"/>
    <x v="0"/>
    <x v="7203"/>
    <n v="7.3"/>
    <n v="149.80760000000001"/>
    <n v="4"/>
  </r>
  <r>
    <x v="1"/>
    <n v="7786"/>
    <s v="FDD17"/>
    <x v="2"/>
    <x v="3"/>
    <x v="3"/>
    <x v="1"/>
    <x v="2"/>
    <x v="0"/>
    <x v="7204"/>
    <n v="7.5"/>
    <n v="238.19059999999999"/>
    <n v="4"/>
  </r>
  <r>
    <x v="1"/>
    <n v="7787"/>
    <s v="FDC53"/>
    <x v="2"/>
    <x v="3"/>
    <x v="3"/>
    <x v="1"/>
    <x v="2"/>
    <x v="0"/>
    <x v="7205"/>
    <n v="8.68"/>
    <n v="99.938400000000001"/>
    <n v="4"/>
  </r>
  <r>
    <x v="1"/>
    <n v="7788"/>
    <s v="FDK16"/>
    <x v="2"/>
    <x v="3"/>
    <x v="3"/>
    <x v="1"/>
    <x v="2"/>
    <x v="0"/>
    <x v="7206"/>
    <n v="9.0649999999999995"/>
    <n v="94.409400000000005"/>
    <n v="4"/>
  </r>
  <r>
    <x v="1"/>
    <n v="7789"/>
    <s v="FDL16"/>
    <x v="2"/>
    <x v="3"/>
    <x v="3"/>
    <x v="1"/>
    <x v="2"/>
    <x v="0"/>
    <x v="7207"/>
    <n v="12.85"/>
    <n v="45.905999999999999"/>
    <n v="4"/>
  </r>
  <r>
    <x v="1"/>
    <n v="7790"/>
    <s v="FDX40"/>
    <x v="2"/>
    <x v="3"/>
    <x v="3"/>
    <x v="1"/>
    <x v="2"/>
    <x v="0"/>
    <x v="7208"/>
    <n v="12.85"/>
    <n v="37.616399999999999"/>
    <n v="4"/>
  </r>
  <r>
    <x v="1"/>
    <n v="7791"/>
    <s v="FDS40"/>
    <x v="2"/>
    <x v="3"/>
    <x v="3"/>
    <x v="1"/>
    <x v="2"/>
    <x v="0"/>
    <x v="7209"/>
    <n v="15.35"/>
    <n v="38.319000000000003"/>
    <n v="4"/>
  </r>
  <r>
    <x v="1"/>
    <n v="7792"/>
    <s v="FDF04"/>
    <x v="2"/>
    <x v="3"/>
    <x v="3"/>
    <x v="1"/>
    <x v="2"/>
    <x v="0"/>
    <x v="20"/>
    <n v="17.5"/>
    <n v="258.3304"/>
    <n v="4"/>
  </r>
  <r>
    <x v="1"/>
    <n v="7793"/>
    <s v="FDX16"/>
    <x v="2"/>
    <x v="3"/>
    <x v="3"/>
    <x v="1"/>
    <x v="2"/>
    <x v="0"/>
    <x v="7210"/>
    <n v="17.850000000000001"/>
    <n v="151.505"/>
    <n v="4"/>
  </r>
  <r>
    <x v="1"/>
    <n v="7794"/>
    <s v="FDF09"/>
    <x v="0"/>
    <x v="3"/>
    <x v="3"/>
    <x v="1"/>
    <x v="2"/>
    <x v="0"/>
    <x v="7211"/>
    <n v="6.2149999999999999"/>
    <n v="39.284799999999997"/>
    <n v="4"/>
  </r>
  <r>
    <x v="1"/>
    <n v="7795"/>
    <s v="FDU32"/>
    <x v="0"/>
    <x v="3"/>
    <x v="3"/>
    <x v="1"/>
    <x v="2"/>
    <x v="0"/>
    <x v="20"/>
    <n v="8.7850000000000001"/>
    <n v="120.5414"/>
    <n v="4"/>
  </r>
  <r>
    <x v="1"/>
    <n v="7796"/>
    <s v="FDK56"/>
    <x v="0"/>
    <x v="3"/>
    <x v="3"/>
    <x v="1"/>
    <x v="2"/>
    <x v="0"/>
    <x v="7212"/>
    <n v="9.6950000000000003"/>
    <n v="185.38980000000001"/>
    <n v="4"/>
  </r>
  <r>
    <x v="1"/>
    <n v="7797"/>
    <s v="FDP19"/>
    <x v="0"/>
    <x v="3"/>
    <x v="3"/>
    <x v="1"/>
    <x v="2"/>
    <x v="0"/>
    <x v="20"/>
    <n v="11.5"/>
    <n v="129.36519999999999"/>
    <n v="4"/>
  </r>
  <r>
    <x v="1"/>
    <n v="7798"/>
    <s v="FDY07"/>
    <x v="0"/>
    <x v="3"/>
    <x v="3"/>
    <x v="1"/>
    <x v="2"/>
    <x v="0"/>
    <x v="7213"/>
    <n v="11.8"/>
    <n v="46.840200000000003"/>
    <n v="4"/>
  </r>
  <r>
    <x v="1"/>
    <n v="7799"/>
    <s v="FDM44"/>
    <x v="0"/>
    <x v="3"/>
    <x v="3"/>
    <x v="1"/>
    <x v="2"/>
    <x v="0"/>
    <x v="7214"/>
    <n v="12.5"/>
    <n v="104.099"/>
    <n v="4"/>
  </r>
  <r>
    <x v="1"/>
    <n v="7800"/>
    <s v="FDH32"/>
    <x v="0"/>
    <x v="3"/>
    <x v="3"/>
    <x v="1"/>
    <x v="2"/>
    <x v="0"/>
    <x v="7215"/>
    <n v="12.8"/>
    <n v="97.141000000000005"/>
    <n v="4"/>
  </r>
  <r>
    <x v="1"/>
    <n v="7801"/>
    <s v="FDF20"/>
    <x v="0"/>
    <x v="3"/>
    <x v="3"/>
    <x v="1"/>
    <x v="2"/>
    <x v="0"/>
    <x v="7216"/>
    <n v="12.85"/>
    <n v="199.07679999999999"/>
    <n v="4"/>
  </r>
  <r>
    <x v="1"/>
    <n v="7802"/>
    <s v="FDD09"/>
    <x v="0"/>
    <x v="3"/>
    <x v="3"/>
    <x v="1"/>
    <x v="2"/>
    <x v="0"/>
    <x v="20"/>
    <n v="13.5"/>
    <n v="179.99760000000001"/>
    <n v="4"/>
  </r>
  <r>
    <x v="1"/>
    <n v="7803"/>
    <s v="FDC44"/>
    <x v="0"/>
    <x v="3"/>
    <x v="3"/>
    <x v="1"/>
    <x v="2"/>
    <x v="0"/>
    <x v="7217"/>
    <n v="15.6"/>
    <n v="115.15179999999999"/>
    <n v="4"/>
  </r>
  <r>
    <x v="1"/>
    <n v="7804"/>
    <s v="FDP07"/>
    <x v="0"/>
    <x v="3"/>
    <x v="3"/>
    <x v="1"/>
    <x v="2"/>
    <x v="0"/>
    <x v="7218"/>
    <n v="18.2"/>
    <n v="197.11099999999999"/>
    <n v="4"/>
  </r>
  <r>
    <x v="1"/>
    <n v="7805"/>
    <s v="FDY19"/>
    <x v="0"/>
    <x v="3"/>
    <x v="3"/>
    <x v="1"/>
    <x v="2"/>
    <x v="0"/>
    <x v="7219"/>
    <n v="19.75"/>
    <n v="115.8466"/>
    <n v="4"/>
  </r>
  <r>
    <x v="1"/>
    <n v="7806"/>
    <s v="FDM32"/>
    <x v="0"/>
    <x v="3"/>
    <x v="3"/>
    <x v="1"/>
    <x v="2"/>
    <x v="0"/>
    <x v="7220"/>
    <n v="20.5"/>
    <n v="89.582999999999998"/>
    <n v="4"/>
  </r>
  <r>
    <x v="1"/>
    <n v="7807"/>
    <s v="DRN35"/>
    <x v="9"/>
    <x v="3"/>
    <x v="3"/>
    <x v="1"/>
    <x v="2"/>
    <x v="0"/>
    <x v="7221"/>
    <n v="8.01"/>
    <n v="37.953200000000002"/>
    <n v="4"/>
  </r>
  <r>
    <x v="1"/>
    <n v="7808"/>
    <s v="DRQ35"/>
    <x v="9"/>
    <x v="3"/>
    <x v="3"/>
    <x v="1"/>
    <x v="2"/>
    <x v="0"/>
    <x v="7222"/>
    <n v="9.3000000000000007"/>
    <n v="124.4388"/>
    <n v="4"/>
  </r>
  <r>
    <x v="1"/>
    <n v="7809"/>
    <s v="DRN47"/>
    <x v="9"/>
    <x v="3"/>
    <x v="3"/>
    <x v="1"/>
    <x v="2"/>
    <x v="0"/>
    <x v="7223"/>
    <n v="12.1"/>
    <n v="180.666"/>
    <n v="4"/>
  </r>
  <r>
    <x v="1"/>
    <n v="7810"/>
    <s v="DRP47"/>
    <x v="9"/>
    <x v="3"/>
    <x v="3"/>
    <x v="1"/>
    <x v="2"/>
    <x v="0"/>
    <x v="7224"/>
    <n v="15.75"/>
    <n v="252.73820000000001"/>
    <n v="4"/>
  </r>
  <r>
    <x v="1"/>
    <n v="7811"/>
    <s v="DRM23"/>
    <x v="9"/>
    <x v="3"/>
    <x v="3"/>
    <x v="1"/>
    <x v="2"/>
    <x v="0"/>
    <x v="7225"/>
    <n v="16.600000000000001"/>
    <n v="172.94220000000001"/>
    <n v="4"/>
  </r>
  <r>
    <x v="1"/>
    <n v="7812"/>
    <s v="NCO05"/>
    <x v="1"/>
    <x v="3"/>
    <x v="3"/>
    <x v="1"/>
    <x v="2"/>
    <x v="0"/>
    <x v="7226"/>
    <n v="7.27"/>
    <n v="97.738399999999999"/>
    <n v="4"/>
  </r>
  <r>
    <x v="1"/>
    <n v="7813"/>
    <s v="NCX29"/>
    <x v="1"/>
    <x v="3"/>
    <x v="3"/>
    <x v="1"/>
    <x v="2"/>
    <x v="0"/>
    <x v="7227"/>
    <n v="10"/>
    <n v="147.11019999999999"/>
    <n v="4"/>
  </r>
  <r>
    <x v="1"/>
    <n v="7814"/>
    <s v="NCO29"/>
    <x v="1"/>
    <x v="3"/>
    <x v="3"/>
    <x v="1"/>
    <x v="2"/>
    <x v="0"/>
    <x v="7228"/>
    <n v="11.15"/>
    <n v="163.2526"/>
    <n v="4"/>
  </r>
  <r>
    <x v="1"/>
    <n v="7815"/>
    <s v="NCS05"/>
    <x v="1"/>
    <x v="3"/>
    <x v="3"/>
    <x v="1"/>
    <x v="2"/>
    <x v="0"/>
    <x v="7229"/>
    <n v="11.5"/>
    <n v="133.29419999999999"/>
    <n v="4"/>
  </r>
  <r>
    <x v="1"/>
    <n v="7816"/>
    <s v="NCW29"/>
    <x v="1"/>
    <x v="3"/>
    <x v="3"/>
    <x v="1"/>
    <x v="2"/>
    <x v="0"/>
    <x v="7230"/>
    <n v="14"/>
    <n v="129.33099999999999"/>
    <n v="4"/>
  </r>
  <r>
    <x v="1"/>
    <n v="7817"/>
    <s v="NCV41"/>
    <x v="1"/>
    <x v="3"/>
    <x v="3"/>
    <x v="1"/>
    <x v="2"/>
    <x v="0"/>
    <x v="7231"/>
    <n v="14.35"/>
    <n v="109.8228"/>
    <n v="4"/>
  </r>
  <r>
    <x v="1"/>
    <n v="7818"/>
    <s v="NCP53"/>
    <x v="1"/>
    <x v="3"/>
    <x v="3"/>
    <x v="1"/>
    <x v="2"/>
    <x v="0"/>
    <x v="7232"/>
    <n v="14.75"/>
    <n v="238.69059999999999"/>
    <n v="4"/>
  </r>
  <r>
    <x v="1"/>
    <n v="7819"/>
    <s v="NCD42"/>
    <x v="1"/>
    <x v="3"/>
    <x v="3"/>
    <x v="1"/>
    <x v="2"/>
    <x v="0"/>
    <x v="7233"/>
    <n v="16.5"/>
    <n v="38.750599999999999"/>
    <n v="4"/>
  </r>
  <r>
    <x v="1"/>
    <n v="7820"/>
    <s v="NCJ05"/>
    <x v="1"/>
    <x v="3"/>
    <x v="3"/>
    <x v="1"/>
    <x v="2"/>
    <x v="0"/>
    <x v="7234"/>
    <n v="18.7"/>
    <n v="151.9682"/>
    <n v="4"/>
  </r>
  <r>
    <x v="1"/>
    <n v="7821"/>
    <s v="NCU41"/>
    <x v="1"/>
    <x v="3"/>
    <x v="3"/>
    <x v="1"/>
    <x v="2"/>
    <x v="0"/>
    <x v="7235"/>
    <n v="18.850000000000001"/>
    <n v="190.38460000000001"/>
    <n v="4"/>
  </r>
  <r>
    <x v="1"/>
    <n v="7822"/>
    <s v="NCL05"/>
    <x v="1"/>
    <x v="3"/>
    <x v="3"/>
    <x v="1"/>
    <x v="2"/>
    <x v="0"/>
    <x v="7236"/>
    <n v="19.600000000000001"/>
    <n v="45.076999999999998"/>
    <n v="4"/>
  </r>
  <r>
    <x v="1"/>
    <n v="7823"/>
    <s v="NCX53"/>
    <x v="1"/>
    <x v="3"/>
    <x v="3"/>
    <x v="1"/>
    <x v="2"/>
    <x v="0"/>
    <x v="7237"/>
    <n v="20.100000000000001"/>
    <n v="143.41540000000001"/>
    <n v="4"/>
  </r>
  <r>
    <x v="1"/>
    <n v="7824"/>
    <s v="NCF55"/>
    <x v="5"/>
    <x v="3"/>
    <x v="3"/>
    <x v="1"/>
    <x v="2"/>
    <x v="0"/>
    <x v="7238"/>
    <n v="6.6749999999999998"/>
    <n v="35.687399999999997"/>
    <n v="4"/>
  </r>
  <r>
    <x v="1"/>
    <n v="7825"/>
    <s v="NCS06"/>
    <x v="5"/>
    <x v="3"/>
    <x v="3"/>
    <x v="1"/>
    <x v="2"/>
    <x v="0"/>
    <x v="7239"/>
    <n v="7.9349999999999996"/>
    <n v="263.09100000000001"/>
    <n v="4"/>
  </r>
  <r>
    <x v="1"/>
    <n v="7826"/>
    <s v="NCP14"/>
    <x v="5"/>
    <x v="3"/>
    <x v="3"/>
    <x v="1"/>
    <x v="2"/>
    <x v="0"/>
    <x v="7240"/>
    <n v="8.2750000000000004"/>
    <n v="104.2306"/>
    <n v="4"/>
  </r>
  <r>
    <x v="1"/>
    <n v="7827"/>
    <s v="NCH43"/>
    <x v="5"/>
    <x v="3"/>
    <x v="3"/>
    <x v="1"/>
    <x v="2"/>
    <x v="0"/>
    <x v="7241"/>
    <n v="8.42"/>
    <n v="214.41919999999999"/>
    <n v="4"/>
  </r>
  <r>
    <x v="1"/>
    <n v="7828"/>
    <s v="NCT54"/>
    <x v="5"/>
    <x v="3"/>
    <x v="3"/>
    <x v="1"/>
    <x v="2"/>
    <x v="0"/>
    <x v="7242"/>
    <n v="8.6950000000000003"/>
    <n v="94.709400000000002"/>
    <n v="4"/>
  </r>
  <r>
    <x v="1"/>
    <n v="7829"/>
    <s v="NCD43"/>
    <x v="5"/>
    <x v="3"/>
    <x v="3"/>
    <x v="1"/>
    <x v="2"/>
    <x v="0"/>
    <x v="7243"/>
    <n v="8.85"/>
    <n v="105.6964"/>
    <n v="4"/>
  </r>
  <r>
    <x v="1"/>
    <n v="7830"/>
    <s v="NCE19"/>
    <x v="5"/>
    <x v="3"/>
    <x v="3"/>
    <x v="1"/>
    <x v="2"/>
    <x v="0"/>
    <x v="7244"/>
    <n v="8.9700000000000006"/>
    <n v="54.695599999999999"/>
    <n v="4"/>
  </r>
  <r>
    <x v="1"/>
    <n v="7831"/>
    <s v="NCK18"/>
    <x v="5"/>
    <x v="3"/>
    <x v="3"/>
    <x v="1"/>
    <x v="2"/>
    <x v="0"/>
    <x v="7245"/>
    <n v="9.6"/>
    <n v="164.91839999999999"/>
    <n v="4"/>
  </r>
  <r>
    <x v="1"/>
    <n v="7832"/>
    <s v="NCJ54"/>
    <x v="5"/>
    <x v="3"/>
    <x v="3"/>
    <x v="1"/>
    <x v="2"/>
    <x v="0"/>
    <x v="7246"/>
    <n v="9.8949999999999996"/>
    <n v="230.86420000000001"/>
    <n v="4"/>
  </r>
  <r>
    <x v="1"/>
    <n v="7833"/>
    <s v="NCE18"/>
    <x v="5"/>
    <x v="3"/>
    <x v="3"/>
    <x v="1"/>
    <x v="2"/>
    <x v="0"/>
    <x v="7247"/>
    <n v="10"/>
    <n v="248.17500000000001"/>
    <n v="4"/>
  </r>
  <r>
    <x v="1"/>
    <n v="7834"/>
    <s v="NCZ42"/>
    <x v="5"/>
    <x v="3"/>
    <x v="3"/>
    <x v="1"/>
    <x v="2"/>
    <x v="0"/>
    <x v="7248"/>
    <n v="10.5"/>
    <n v="237.0248"/>
    <n v="4"/>
  </r>
  <r>
    <x v="1"/>
    <n v="7835"/>
    <s v="NCQ06"/>
    <x v="5"/>
    <x v="3"/>
    <x v="3"/>
    <x v="1"/>
    <x v="2"/>
    <x v="0"/>
    <x v="7249"/>
    <n v="13"/>
    <n v="256.10140000000001"/>
    <n v="4"/>
  </r>
  <r>
    <x v="1"/>
    <n v="7836"/>
    <s v="NCW18"/>
    <x v="5"/>
    <x v="3"/>
    <x v="3"/>
    <x v="1"/>
    <x v="2"/>
    <x v="0"/>
    <x v="7250"/>
    <n v="15.1"/>
    <n v="238.9248"/>
    <n v="4"/>
  </r>
  <r>
    <x v="1"/>
    <n v="7837"/>
    <s v="NCD18"/>
    <x v="5"/>
    <x v="3"/>
    <x v="3"/>
    <x v="1"/>
    <x v="2"/>
    <x v="0"/>
    <x v="7251"/>
    <n v="16"/>
    <n v="228.36680000000001"/>
    <n v="4"/>
  </r>
  <r>
    <x v="1"/>
    <n v="7838"/>
    <s v="NCG55"/>
    <x v="5"/>
    <x v="3"/>
    <x v="3"/>
    <x v="1"/>
    <x v="2"/>
    <x v="0"/>
    <x v="7252"/>
    <n v="16.25"/>
    <n v="116.0176"/>
    <n v="4"/>
  </r>
  <r>
    <x v="1"/>
    <n v="7839"/>
    <s v="NCC30"/>
    <x v="5"/>
    <x v="3"/>
    <x v="3"/>
    <x v="1"/>
    <x v="2"/>
    <x v="0"/>
    <x v="7253"/>
    <n v="16.600000000000001"/>
    <n v="176.6344"/>
    <n v="4"/>
  </r>
  <r>
    <x v="1"/>
    <n v="7840"/>
    <s v="NCI55"/>
    <x v="5"/>
    <x v="3"/>
    <x v="3"/>
    <x v="1"/>
    <x v="2"/>
    <x v="0"/>
    <x v="7254"/>
    <n v="18.600000000000001"/>
    <n v="119.84139999999999"/>
    <n v="4"/>
  </r>
  <r>
    <x v="1"/>
    <n v="7841"/>
    <s v="NCI42"/>
    <x v="5"/>
    <x v="3"/>
    <x v="3"/>
    <x v="1"/>
    <x v="2"/>
    <x v="0"/>
    <x v="7255"/>
    <n v="18.75"/>
    <n v="208.3954"/>
    <n v="4"/>
  </r>
  <r>
    <x v="1"/>
    <n v="7842"/>
    <s v="NCA30"/>
    <x v="5"/>
    <x v="3"/>
    <x v="3"/>
    <x v="1"/>
    <x v="2"/>
    <x v="0"/>
    <x v="7256"/>
    <n v="19"/>
    <n v="190.5872"/>
    <n v="4"/>
  </r>
  <r>
    <x v="1"/>
    <n v="7843"/>
    <s v="NCD30"/>
    <x v="5"/>
    <x v="3"/>
    <x v="3"/>
    <x v="1"/>
    <x v="2"/>
    <x v="0"/>
    <x v="7257"/>
    <n v="19.7"/>
    <n v="98.772599999999997"/>
    <n v="4"/>
  </r>
  <r>
    <x v="1"/>
    <n v="7844"/>
    <s v="NCG30"/>
    <x v="5"/>
    <x v="3"/>
    <x v="3"/>
    <x v="1"/>
    <x v="2"/>
    <x v="0"/>
    <x v="7258"/>
    <n v="20.2"/>
    <n v="123.5046"/>
    <n v="4"/>
  </r>
  <r>
    <x v="1"/>
    <n v="7845"/>
    <s v="NCG43"/>
    <x v="5"/>
    <x v="3"/>
    <x v="3"/>
    <x v="1"/>
    <x v="2"/>
    <x v="0"/>
    <x v="7259"/>
    <n v="20.2"/>
    <n v="93.246200000000002"/>
    <n v="4"/>
  </r>
  <r>
    <x v="1"/>
    <n v="7846"/>
    <s v="NCI30"/>
    <x v="5"/>
    <x v="3"/>
    <x v="3"/>
    <x v="1"/>
    <x v="2"/>
    <x v="0"/>
    <x v="7260"/>
    <n v="20.25"/>
    <n v="245.54599999999999"/>
    <n v="4"/>
  </r>
  <r>
    <x v="1"/>
    <n v="7847"/>
    <s v="NCN42"/>
    <x v="5"/>
    <x v="3"/>
    <x v="3"/>
    <x v="1"/>
    <x v="2"/>
    <x v="0"/>
    <x v="20"/>
    <n v="20.25"/>
    <n v="145.64179999999999"/>
    <n v="4"/>
  </r>
  <r>
    <x v="1"/>
    <n v="7848"/>
    <s v="NCY30"/>
    <x v="5"/>
    <x v="3"/>
    <x v="3"/>
    <x v="1"/>
    <x v="2"/>
    <x v="0"/>
    <x v="7261"/>
    <n v="20.25"/>
    <n v="182.5976"/>
    <n v="4"/>
  </r>
  <r>
    <x v="1"/>
    <n v="7849"/>
    <s v="NCQ42"/>
    <x v="5"/>
    <x v="3"/>
    <x v="3"/>
    <x v="1"/>
    <x v="2"/>
    <x v="0"/>
    <x v="7262"/>
    <n v="20.350000000000001"/>
    <n v="127.26779999999999"/>
    <n v="4"/>
  </r>
  <r>
    <x v="1"/>
    <n v="7850"/>
    <s v="NCE54"/>
    <x v="5"/>
    <x v="3"/>
    <x v="3"/>
    <x v="1"/>
    <x v="2"/>
    <x v="0"/>
    <x v="7263"/>
    <n v="20.7"/>
    <n v="74.635400000000004"/>
    <n v="4"/>
  </r>
  <r>
    <x v="1"/>
    <n v="7851"/>
    <s v="NCD54"/>
    <x v="5"/>
    <x v="3"/>
    <x v="3"/>
    <x v="1"/>
    <x v="2"/>
    <x v="0"/>
    <x v="7264"/>
    <n v="21.1"/>
    <n v="146.17859999999999"/>
    <n v="4"/>
  </r>
  <r>
    <x v="1"/>
    <n v="7852"/>
    <s v="FDA39"/>
    <x v="7"/>
    <x v="3"/>
    <x v="3"/>
    <x v="1"/>
    <x v="2"/>
    <x v="0"/>
    <x v="7265"/>
    <n v="6.32"/>
    <n v="41.0822"/>
    <n v="4"/>
  </r>
  <r>
    <x v="1"/>
    <n v="7853"/>
    <s v="FDL43"/>
    <x v="7"/>
    <x v="3"/>
    <x v="3"/>
    <x v="1"/>
    <x v="2"/>
    <x v="0"/>
    <x v="7266"/>
    <n v="10.1"/>
    <n v="77.566999999999993"/>
    <n v="4"/>
  </r>
  <r>
    <x v="1"/>
    <n v="7854"/>
    <s v="FDV39"/>
    <x v="7"/>
    <x v="3"/>
    <x v="3"/>
    <x v="1"/>
    <x v="2"/>
    <x v="0"/>
    <x v="7267"/>
    <n v="11.3"/>
    <n v="196.64259999999999"/>
    <n v="4"/>
  </r>
  <r>
    <x v="1"/>
    <n v="7855"/>
    <s v="FDI19"/>
    <x v="7"/>
    <x v="3"/>
    <x v="3"/>
    <x v="1"/>
    <x v="2"/>
    <x v="0"/>
    <x v="7268"/>
    <n v="15.1"/>
    <n v="242.9512"/>
    <n v="4"/>
  </r>
  <r>
    <x v="1"/>
    <n v="7856"/>
    <s v="FDH19"/>
    <x v="7"/>
    <x v="3"/>
    <x v="3"/>
    <x v="1"/>
    <x v="2"/>
    <x v="0"/>
    <x v="7269"/>
    <n v="19.350000000000001"/>
    <n v="172.47380000000001"/>
    <n v="4"/>
  </r>
  <r>
    <x v="1"/>
    <n v="7857"/>
    <s v="NCM07"/>
    <x v="10"/>
    <x v="3"/>
    <x v="3"/>
    <x v="1"/>
    <x v="2"/>
    <x v="0"/>
    <x v="7270"/>
    <n v="9.3949999999999996"/>
    <n v="83.290800000000004"/>
    <n v="4"/>
  </r>
  <r>
    <x v="1"/>
    <n v="7858"/>
    <s v="NCM43"/>
    <x v="10"/>
    <x v="3"/>
    <x v="3"/>
    <x v="1"/>
    <x v="2"/>
    <x v="0"/>
    <x v="7271"/>
    <n v="14.5"/>
    <n v="161.62100000000001"/>
    <n v="4"/>
  </r>
  <r>
    <x v="1"/>
    <n v="7859"/>
    <s v="FDH21"/>
    <x v="14"/>
    <x v="3"/>
    <x v="3"/>
    <x v="1"/>
    <x v="2"/>
    <x v="0"/>
    <x v="7272"/>
    <n v="10.395"/>
    <n v="159.46039999999999"/>
    <n v="4"/>
  </r>
  <r>
    <x v="1"/>
    <n v="7860"/>
    <s v="FDL33"/>
    <x v="6"/>
    <x v="3"/>
    <x v="3"/>
    <x v="1"/>
    <x v="2"/>
    <x v="0"/>
    <x v="7273"/>
    <n v="7.2350000000000003"/>
    <n v="195.14519999999999"/>
    <n v="4"/>
  </r>
  <r>
    <x v="1"/>
    <n v="7861"/>
    <s v="FDQ09"/>
    <x v="6"/>
    <x v="3"/>
    <x v="3"/>
    <x v="1"/>
    <x v="2"/>
    <x v="0"/>
    <x v="3780"/>
    <n v="7.2350000000000003"/>
    <n v="113.68340000000001"/>
    <n v="4"/>
  </r>
  <r>
    <x v="1"/>
    <n v="7862"/>
    <s v="FDD58"/>
    <x v="6"/>
    <x v="3"/>
    <x v="3"/>
    <x v="1"/>
    <x v="2"/>
    <x v="0"/>
    <x v="7274"/>
    <n v="7.76"/>
    <n v="98.77"/>
    <n v="4"/>
  </r>
  <r>
    <x v="1"/>
    <n v="7863"/>
    <s v="FDK21"/>
    <x v="6"/>
    <x v="3"/>
    <x v="3"/>
    <x v="1"/>
    <x v="2"/>
    <x v="0"/>
    <x v="7275"/>
    <n v="7.9050000000000002"/>
    <n v="250.74080000000001"/>
    <n v="4"/>
  </r>
  <r>
    <x v="1"/>
    <n v="7864"/>
    <s v="FDA58"/>
    <x v="6"/>
    <x v="3"/>
    <x v="3"/>
    <x v="1"/>
    <x v="2"/>
    <x v="0"/>
    <x v="7276"/>
    <n v="9.3949999999999996"/>
    <n v="233.69319999999999"/>
    <n v="4"/>
  </r>
  <r>
    <x v="1"/>
    <n v="7865"/>
    <s v="FDW34"/>
    <x v="6"/>
    <x v="3"/>
    <x v="3"/>
    <x v="1"/>
    <x v="2"/>
    <x v="0"/>
    <x v="7277"/>
    <n v="9.6"/>
    <n v="244.11699999999999"/>
    <n v="4"/>
  </r>
  <r>
    <x v="1"/>
    <n v="7866"/>
    <s v="FDV09"/>
    <x v="6"/>
    <x v="3"/>
    <x v="3"/>
    <x v="1"/>
    <x v="2"/>
    <x v="0"/>
    <x v="7278"/>
    <n v="12.1"/>
    <n v="146.67339999999999"/>
    <n v="4"/>
  </r>
  <r>
    <x v="1"/>
    <n v="7867"/>
    <s v="FDU22"/>
    <x v="6"/>
    <x v="3"/>
    <x v="3"/>
    <x v="1"/>
    <x v="2"/>
    <x v="0"/>
    <x v="20"/>
    <n v="12.35"/>
    <n v="118.91240000000001"/>
    <n v="4"/>
  </r>
  <r>
    <x v="1"/>
    <n v="7868"/>
    <s v="FDA21"/>
    <x v="6"/>
    <x v="3"/>
    <x v="3"/>
    <x v="1"/>
    <x v="2"/>
    <x v="0"/>
    <x v="7279"/>
    <n v="13.65"/>
    <n v="184.4924"/>
    <n v="4"/>
  </r>
  <r>
    <x v="1"/>
    <n v="7869"/>
    <s v="FDZ45"/>
    <x v="6"/>
    <x v="3"/>
    <x v="3"/>
    <x v="1"/>
    <x v="2"/>
    <x v="0"/>
    <x v="7280"/>
    <n v="14.1"/>
    <n v="198.9084"/>
    <n v="4"/>
  </r>
  <r>
    <x v="1"/>
    <n v="7870"/>
    <s v="FDN09"/>
    <x v="6"/>
    <x v="3"/>
    <x v="3"/>
    <x v="1"/>
    <x v="2"/>
    <x v="0"/>
    <x v="7281"/>
    <n v="14.15"/>
    <n v="242.78280000000001"/>
    <n v="4"/>
  </r>
  <r>
    <x v="1"/>
    <n v="7871"/>
    <s v="FDY21"/>
    <x v="6"/>
    <x v="3"/>
    <x v="3"/>
    <x v="1"/>
    <x v="2"/>
    <x v="0"/>
    <x v="20"/>
    <n v="15.1"/>
    <n v="195.21100000000001"/>
    <n v="4"/>
  </r>
  <r>
    <x v="1"/>
    <n v="7872"/>
    <s v="FDM33"/>
    <x v="6"/>
    <x v="3"/>
    <x v="3"/>
    <x v="1"/>
    <x v="2"/>
    <x v="0"/>
    <x v="7282"/>
    <n v="15.6"/>
    <n v="221.57980000000001"/>
    <n v="4"/>
  </r>
  <r>
    <x v="1"/>
    <n v="7873"/>
    <s v="FDL34"/>
    <x v="6"/>
    <x v="3"/>
    <x v="3"/>
    <x v="1"/>
    <x v="2"/>
    <x v="0"/>
    <x v="7283"/>
    <n v="16"/>
    <n v="141.24959999999999"/>
    <n v="4"/>
  </r>
  <r>
    <x v="1"/>
    <n v="7874"/>
    <s v="FDV45"/>
    <x v="6"/>
    <x v="3"/>
    <x v="3"/>
    <x v="1"/>
    <x v="2"/>
    <x v="0"/>
    <x v="7284"/>
    <n v="16.75"/>
    <n v="186.85560000000001"/>
    <n v="4"/>
  </r>
  <r>
    <x v="1"/>
    <n v="7875"/>
    <s v="FDX45"/>
    <x v="6"/>
    <x v="3"/>
    <x v="3"/>
    <x v="1"/>
    <x v="2"/>
    <x v="0"/>
    <x v="7285"/>
    <n v="16.75"/>
    <n v="155.16300000000001"/>
    <n v="4"/>
  </r>
  <r>
    <x v="1"/>
    <n v="7876"/>
    <s v="FDZ10"/>
    <x v="6"/>
    <x v="3"/>
    <x v="3"/>
    <x v="1"/>
    <x v="2"/>
    <x v="0"/>
    <x v="7286"/>
    <n v="17.850000000000001"/>
    <n v="124.902"/>
    <n v="4"/>
  </r>
  <r>
    <x v="1"/>
    <n v="7877"/>
    <s v="DRC25"/>
    <x v="4"/>
    <x v="3"/>
    <x v="3"/>
    <x v="1"/>
    <x v="2"/>
    <x v="0"/>
    <x v="7287"/>
    <n v="5.73"/>
    <n v="87.088200000000001"/>
    <n v="4"/>
  </r>
  <r>
    <x v="1"/>
    <n v="7878"/>
    <s v="DRD12"/>
    <x v="4"/>
    <x v="3"/>
    <x v="3"/>
    <x v="1"/>
    <x v="2"/>
    <x v="0"/>
    <x v="7288"/>
    <n v="6.96"/>
    <n v="92.714600000000004"/>
    <n v="4"/>
  </r>
  <r>
    <x v="1"/>
    <n v="7879"/>
    <s v="DRE48"/>
    <x v="4"/>
    <x v="3"/>
    <x v="3"/>
    <x v="1"/>
    <x v="2"/>
    <x v="0"/>
    <x v="7289"/>
    <n v="8.43"/>
    <n v="197.8768"/>
    <n v="4"/>
  </r>
  <r>
    <x v="1"/>
    <n v="7880"/>
    <s v="DRH13"/>
    <x v="4"/>
    <x v="3"/>
    <x v="3"/>
    <x v="1"/>
    <x v="2"/>
    <x v="0"/>
    <x v="7290"/>
    <n v="8.5749999999999993"/>
    <n v="107.128"/>
    <n v="4"/>
  </r>
  <r>
    <x v="1"/>
    <n v="7881"/>
    <s v="DRK12"/>
    <x v="4"/>
    <x v="3"/>
    <x v="3"/>
    <x v="1"/>
    <x v="2"/>
    <x v="0"/>
    <x v="7291"/>
    <n v="9.5"/>
    <n v="31.49"/>
    <n v="4"/>
  </r>
  <r>
    <x v="1"/>
    <n v="7882"/>
    <s v="DRN37"/>
    <x v="4"/>
    <x v="3"/>
    <x v="3"/>
    <x v="1"/>
    <x v="2"/>
    <x v="0"/>
    <x v="7292"/>
    <n v="9.6"/>
    <n v="168.51580000000001"/>
    <n v="4"/>
  </r>
  <r>
    <x v="1"/>
    <n v="7883"/>
    <s v="DRA12"/>
    <x v="4"/>
    <x v="3"/>
    <x v="3"/>
    <x v="1"/>
    <x v="2"/>
    <x v="0"/>
    <x v="7283"/>
    <n v="11.6"/>
    <n v="142.31540000000001"/>
    <n v="4"/>
  </r>
  <r>
    <x v="1"/>
    <n v="7884"/>
    <s v="DRB25"/>
    <x v="4"/>
    <x v="3"/>
    <x v="3"/>
    <x v="1"/>
    <x v="2"/>
    <x v="0"/>
    <x v="7293"/>
    <n v="12.3"/>
    <n v="107.99379999999999"/>
    <n v="4"/>
  </r>
  <r>
    <x v="1"/>
    <n v="7885"/>
    <s v="DRD13"/>
    <x v="4"/>
    <x v="3"/>
    <x v="3"/>
    <x v="1"/>
    <x v="2"/>
    <x v="0"/>
    <x v="7294"/>
    <n v="15"/>
    <n v="65.416799999999995"/>
    <n v="4"/>
  </r>
  <r>
    <x v="1"/>
    <n v="7886"/>
    <s v="DRM37"/>
    <x v="4"/>
    <x v="3"/>
    <x v="3"/>
    <x v="1"/>
    <x v="2"/>
    <x v="0"/>
    <x v="7295"/>
    <n v="15.35"/>
    <n v="197.3768"/>
    <n v="4"/>
  </r>
  <r>
    <x v="1"/>
    <n v="7887"/>
    <s v="DRD60"/>
    <x v="4"/>
    <x v="3"/>
    <x v="3"/>
    <x v="1"/>
    <x v="2"/>
    <x v="0"/>
    <x v="7296"/>
    <n v="15.7"/>
    <n v="181.76339999999999"/>
    <n v="4"/>
  </r>
  <r>
    <x v="1"/>
    <n v="7888"/>
    <s v="DRI25"/>
    <x v="4"/>
    <x v="3"/>
    <x v="3"/>
    <x v="1"/>
    <x v="2"/>
    <x v="0"/>
    <x v="7297"/>
    <n v="19.600000000000001"/>
    <n v="56.1614"/>
    <n v="4"/>
  </r>
  <r>
    <x v="1"/>
    <n v="7889"/>
    <s v="DRE49"/>
    <x v="4"/>
    <x v="3"/>
    <x v="3"/>
    <x v="1"/>
    <x v="2"/>
    <x v="0"/>
    <x v="7298"/>
    <n v="20.75"/>
    <n v="151.10239999999999"/>
    <n v="4"/>
  </r>
  <r>
    <x v="1"/>
    <n v="7890"/>
    <s v="FDC35"/>
    <x v="15"/>
    <x v="3"/>
    <x v="3"/>
    <x v="1"/>
    <x v="2"/>
    <x v="0"/>
    <x v="7299"/>
    <n v="7.4349999999999996"/>
    <n v="205.2638"/>
    <n v="4"/>
  </r>
  <r>
    <x v="1"/>
    <n v="7891"/>
    <s v="FDA34"/>
    <x v="15"/>
    <x v="3"/>
    <x v="3"/>
    <x v="1"/>
    <x v="2"/>
    <x v="0"/>
    <x v="7300"/>
    <n v="11.5"/>
    <n v="172.108"/>
    <n v="4"/>
  </r>
  <r>
    <x v="1"/>
    <n v="7892"/>
    <s v="FDG47"/>
    <x v="15"/>
    <x v="3"/>
    <x v="3"/>
    <x v="1"/>
    <x v="2"/>
    <x v="0"/>
    <x v="7301"/>
    <n v="12.8"/>
    <n v="263.02519999999998"/>
    <n v="4"/>
  </r>
  <r>
    <x v="1"/>
    <n v="7893"/>
    <s v="FDD11"/>
    <x v="15"/>
    <x v="3"/>
    <x v="3"/>
    <x v="1"/>
    <x v="2"/>
    <x v="0"/>
    <x v="7302"/>
    <n v="12.85"/>
    <n v="251.404"/>
    <n v="4"/>
  </r>
  <r>
    <x v="1"/>
    <n v="7894"/>
    <s v="FDH35"/>
    <x v="15"/>
    <x v="3"/>
    <x v="3"/>
    <x v="1"/>
    <x v="2"/>
    <x v="0"/>
    <x v="7303"/>
    <n v="18.25"/>
    <n v="162.95259999999999"/>
    <n v="4"/>
  </r>
  <r>
    <x v="1"/>
    <n v="7895"/>
    <s v="FDC11"/>
    <x v="15"/>
    <x v="3"/>
    <x v="3"/>
    <x v="1"/>
    <x v="2"/>
    <x v="0"/>
    <x v="7304"/>
    <n v="20.5"/>
    <n v="90.717200000000005"/>
    <n v="4"/>
  </r>
  <r>
    <x v="1"/>
    <n v="7896"/>
    <s v="FDF47"/>
    <x v="15"/>
    <x v="3"/>
    <x v="3"/>
    <x v="1"/>
    <x v="2"/>
    <x v="0"/>
    <x v="7305"/>
    <n v="20.85"/>
    <n v="225.37459999999999"/>
    <n v="4"/>
  </r>
  <r>
    <x v="0"/>
    <n v="7897"/>
    <s v="FDI60"/>
    <x v="13"/>
    <x v="3"/>
    <x v="3"/>
    <x v="1"/>
    <x v="2"/>
    <x v="0"/>
    <x v="7306"/>
    <n v="7.22"/>
    <n v="64.751000000000005"/>
    <n v="4"/>
  </r>
  <r>
    <x v="0"/>
    <n v="7898"/>
    <s v="FDM60"/>
    <x v="13"/>
    <x v="3"/>
    <x v="3"/>
    <x v="1"/>
    <x v="2"/>
    <x v="0"/>
    <x v="20"/>
    <n v="10.8"/>
    <n v="39.313800000000001"/>
    <n v="4"/>
  </r>
  <r>
    <x v="0"/>
    <n v="7899"/>
    <s v="FDO48"/>
    <x v="13"/>
    <x v="3"/>
    <x v="3"/>
    <x v="1"/>
    <x v="2"/>
    <x v="0"/>
    <x v="1847"/>
    <n v="15"/>
    <n v="219.7456"/>
    <n v="4"/>
  </r>
  <r>
    <x v="0"/>
    <n v="7900"/>
    <s v="FDV12"/>
    <x v="13"/>
    <x v="3"/>
    <x v="3"/>
    <x v="1"/>
    <x v="2"/>
    <x v="0"/>
    <x v="7307"/>
    <n v="16.7"/>
    <n v="98.738399999999999"/>
    <n v="4"/>
  </r>
  <r>
    <x v="0"/>
    <n v="7901"/>
    <s v="FDZ23"/>
    <x v="13"/>
    <x v="3"/>
    <x v="3"/>
    <x v="1"/>
    <x v="2"/>
    <x v="0"/>
    <x v="7308"/>
    <n v="17.75"/>
    <n v="184.72399999999999"/>
    <n v="4"/>
  </r>
  <r>
    <x v="0"/>
    <n v="7902"/>
    <s v="FDJ60"/>
    <x v="13"/>
    <x v="3"/>
    <x v="3"/>
    <x v="1"/>
    <x v="2"/>
    <x v="0"/>
    <x v="7309"/>
    <n v="19.350000000000001"/>
    <n v="164.51840000000001"/>
    <n v="4"/>
  </r>
  <r>
    <x v="0"/>
    <n v="7903"/>
    <s v="FDQ59"/>
    <x v="8"/>
    <x v="3"/>
    <x v="3"/>
    <x v="1"/>
    <x v="2"/>
    <x v="0"/>
    <x v="7310"/>
    <n v="9.8000000000000007"/>
    <n v="84.290800000000004"/>
    <n v="4"/>
  </r>
  <r>
    <x v="0"/>
    <n v="7904"/>
    <s v="FDP49"/>
    <x v="12"/>
    <x v="3"/>
    <x v="3"/>
    <x v="1"/>
    <x v="2"/>
    <x v="0"/>
    <x v="7311"/>
    <n v="9"/>
    <n v="55.061399999999999"/>
    <n v="4"/>
  </r>
  <r>
    <x v="0"/>
    <n v="7905"/>
    <s v="FDR37"/>
    <x v="12"/>
    <x v="3"/>
    <x v="3"/>
    <x v="1"/>
    <x v="2"/>
    <x v="0"/>
    <x v="7312"/>
    <n v="16.5"/>
    <n v="184.42920000000001"/>
    <n v="4"/>
  </r>
  <r>
    <x v="0"/>
    <n v="7906"/>
    <s v="FDR01"/>
    <x v="3"/>
    <x v="3"/>
    <x v="3"/>
    <x v="1"/>
    <x v="2"/>
    <x v="0"/>
    <x v="7313"/>
    <n v="5.4050000000000002"/>
    <n v="200.57419999999999"/>
    <n v="4"/>
  </r>
  <r>
    <x v="0"/>
    <n v="7907"/>
    <s v="FDM38"/>
    <x v="3"/>
    <x v="3"/>
    <x v="3"/>
    <x v="1"/>
    <x v="2"/>
    <x v="0"/>
    <x v="7314"/>
    <n v="5.8849999999999998"/>
    <n v="53.6982"/>
    <n v="4"/>
  </r>
  <r>
    <x v="0"/>
    <n v="7908"/>
    <s v="FDN38"/>
    <x v="3"/>
    <x v="3"/>
    <x v="3"/>
    <x v="1"/>
    <x v="2"/>
    <x v="0"/>
    <x v="7315"/>
    <n v="6.6150000000000002"/>
    <n v="248.64080000000001"/>
    <n v="4"/>
  </r>
  <r>
    <x v="0"/>
    <n v="7909"/>
    <s v="FDZ01"/>
    <x v="3"/>
    <x v="3"/>
    <x v="3"/>
    <x v="1"/>
    <x v="2"/>
    <x v="0"/>
    <x v="7316"/>
    <n v="8.9749999999999996"/>
    <n v="103.099"/>
    <n v="4"/>
  </r>
  <r>
    <x v="0"/>
    <n v="7910"/>
    <s v="FDU37"/>
    <x v="3"/>
    <x v="3"/>
    <x v="3"/>
    <x v="1"/>
    <x v="2"/>
    <x v="0"/>
    <x v="7317"/>
    <n v="9.5"/>
    <n v="80.195999999999998"/>
    <n v="4"/>
  </r>
  <r>
    <x v="0"/>
    <n v="7911"/>
    <s v="FDB02"/>
    <x v="3"/>
    <x v="3"/>
    <x v="3"/>
    <x v="1"/>
    <x v="2"/>
    <x v="0"/>
    <x v="7318"/>
    <n v="9.6950000000000003"/>
    <n v="176.33699999999999"/>
    <n v="4"/>
  </r>
  <r>
    <x v="0"/>
    <n v="7912"/>
    <s v="FDF38"/>
    <x v="3"/>
    <x v="3"/>
    <x v="3"/>
    <x v="1"/>
    <x v="2"/>
    <x v="0"/>
    <x v="7319"/>
    <n v="11.8"/>
    <n v="40.613799999999998"/>
    <n v="4"/>
  </r>
  <r>
    <x v="0"/>
    <n v="7913"/>
    <s v="FDM50"/>
    <x v="3"/>
    <x v="3"/>
    <x v="3"/>
    <x v="1"/>
    <x v="2"/>
    <x v="0"/>
    <x v="7320"/>
    <n v="13"/>
    <n v="58.021999999999998"/>
    <n v="4"/>
  </r>
  <r>
    <x v="0"/>
    <n v="7914"/>
    <s v="FDE14"/>
    <x v="3"/>
    <x v="3"/>
    <x v="3"/>
    <x v="1"/>
    <x v="2"/>
    <x v="0"/>
    <x v="7321"/>
    <n v="13.65"/>
    <n v="99.27"/>
    <n v="4"/>
  </r>
  <r>
    <x v="0"/>
    <n v="7915"/>
    <s v="FDC14"/>
    <x v="3"/>
    <x v="3"/>
    <x v="3"/>
    <x v="1"/>
    <x v="2"/>
    <x v="0"/>
    <x v="7322"/>
    <n v="14.5"/>
    <n v="42.045400000000001"/>
    <n v="4"/>
  </r>
  <r>
    <x v="0"/>
    <n v="7916"/>
    <s v="FDY37"/>
    <x v="3"/>
    <x v="3"/>
    <x v="3"/>
    <x v="1"/>
    <x v="2"/>
    <x v="0"/>
    <x v="7323"/>
    <n v="17"/>
    <n v="142.14699999999999"/>
    <n v="4"/>
  </r>
  <r>
    <x v="0"/>
    <n v="7917"/>
    <s v="FDH26"/>
    <x v="3"/>
    <x v="3"/>
    <x v="3"/>
    <x v="1"/>
    <x v="2"/>
    <x v="0"/>
    <x v="7324"/>
    <n v="19.25"/>
    <n v="141.84960000000001"/>
    <n v="4"/>
  </r>
  <r>
    <x v="0"/>
    <n v="7918"/>
    <s v="FDW02"/>
    <x v="11"/>
    <x v="3"/>
    <x v="3"/>
    <x v="1"/>
    <x v="2"/>
    <x v="0"/>
    <x v="7325"/>
    <n v="4.8049999999999997"/>
    <n v="126.7704"/>
    <n v="4"/>
  </r>
  <r>
    <x v="0"/>
    <n v="7919"/>
    <s v="FDA26"/>
    <x v="11"/>
    <x v="3"/>
    <x v="3"/>
    <x v="1"/>
    <x v="2"/>
    <x v="0"/>
    <x v="7326"/>
    <n v="7.8550000000000004"/>
    <n v="218.6482"/>
    <n v="4"/>
  </r>
  <r>
    <x v="0"/>
    <n v="7920"/>
    <s v="FDC03"/>
    <x v="11"/>
    <x v="3"/>
    <x v="3"/>
    <x v="1"/>
    <x v="2"/>
    <x v="0"/>
    <x v="7327"/>
    <n v="8.5749999999999993"/>
    <n v="193.3794"/>
    <n v="4"/>
  </r>
  <r>
    <x v="0"/>
    <n v="7921"/>
    <s v="FDT14"/>
    <x v="11"/>
    <x v="3"/>
    <x v="3"/>
    <x v="1"/>
    <x v="2"/>
    <x v="0"/>
    <x v="7328"/>
    <n v="10.695"/>
    <n v="119.244"/>
    <n v="4"/>
  </r>
  <r>
    <x v="0"/>
    <n v="7922"/>
    <s v="FDB04"/>
    <x v="11"/>
    <x v="3"/>
    <x v="3"/>
    <x v="1"/>
    <x v="2"/>
    <x v="0"/>
    <x v="7329"/>
    <n v="11.35"/>
    <n v="86.185599999999994"/>
    <n v="4"/>
  </r>
  <r>
    <x v="0"/>
    <n v="7923"/>
    <s v="FDW26"/>
    <x v="11"/>
    <x v="3"/>
    <x v="3"/>
    <x v="1"/>
    <x v="2"/>
    <x v="0"/>
    <x v="5683"/>
    <n v="11.8"/>
    <n v="221.6772"/>
    <n v="4"/>
  </r>
  <r>
    <x v="0"/>
    <n v="7924"/>
    <s v="FDD52"/>
    <x v="11"/>
    <x v="3"/>
    <x v="3"/>
    <x v="1"/>
    <x v="2"/>
    <x v="0"/>
    <x v="7330"/>
    <n v="18.25"/>
    <n v="110.357"/>
    <n v="4"/>
  </r>
  <r>
    <x v="0"/>
    <n v="7925"/>
    <s v="FDV26"/>
    <x v="11"/>
    <x v="3"/>
    <x v="3"/>
    <x v="1"/>
    <x v="2"/>
    <x v="0"/>
    <x v="7331"/>
    <n v="20.25"/>
    <n v="193.57939999999999"/>
    <n v="4"/>
  </r>
  <r>
    <x v="0"/>
    <n v="7926"/>
    <s v="FDD41"/>
    <x v="2"/>
    <x v="3"/>
    <x v="3"/>
    <x v="1"/>
    <x v="2"/>
    <x v="0"/>
    <x v="7332"/>
    <n v="6.7649999999999997"/>
    <n v="105.53060000000001"/>
    <n v="4"/>
  </r>
  <r>
    <x v="0"/>
    <n v="7927"/>
    <s v="FDY28"/>
    <x v="2"/>
    <x v="3"/>
    <x v="3"/>
    <x v="1"/>
    <x v="2"/>
    <x v="0"/>
    <x v="7333"/>
    <n v="7.47"/>
    <n v="211.8218"/>
    <n v="4"/>
  </r>
  <r>
    <x v="0"/>
    <n v="7928"/>
    <s v="FDR40"/>
    <x v="2"/>
    <x v="3"/>
    <x v="3"/>
    <x v="1"/>
    <x v="2"/>
    <x v="0"/>
    <x v="7334"/>
    <n v="9.1"/>
    <n v="81.161799999999999"/>
    <n v="4"/>
  </r>
  <r>
    <x v="0"/>
    <n v="7929"/>
    <s v="FDL28"/>
    <x v="2"/>
    <x v="3"/>
    <x v="3"/>
    <x v="1"/>
    <x v="2"/>
    <x v="0"/>
    <x v="7335"/>
    <n v="10"/>
    <n v="231.76679999999999"/>
    <n v="4"/>
  </r>
  <r>
    <x v="0"/>
    <n v="7930"/>
    <s v="FDO52"/>
    <x v="2"/>
    <x v="3"/>
    <x v="3"/>
    <x v="1"/>
    <x v="2"/>
    <x v="0"/>
    <x v="7336"/>
    <n v="11.6"/>
    <n v="172.41059999999999"/>
    <n v="4"/>
  </r>
  <r>
    <x v="0"/>
    <n v="7931"/>
    <s v="FDJ40"/>
    <x v="2"/>
    <x v="3"/>
    <x v="3"/>
    <x v="1"/>
    <x v="2"/>
    <x v="0"/>
    <x v="7337"/>
    <n v="13.6"/>
    <n v="108.69119999999999"/>
    <n v="4"/>
  </r>
  <r>
    <x v="0"/>
    <n v="7932"/>
    <s v="FDI16"/>
    <x v="2"/>
    <x v="3"/>
    <x v="3"/>
    <x v="1"/>
    <x v="2"/>
    <x v="0"/>
    <x v="7338"/>
    <n v="14"/>
    <n v="52.064"/>
    <n v="4"/>
  </r>
  <r>
    <x v="0"/>
    <n v="7933"/>
    <s v="FDF29"/>
    <x v="2"/>
    <x v="3"/>
    <x v="3"/>
    <x v="1"/>
    <x v="2"/>
    <x v="0"/>
    <x v="7339"/>
    <n v="15.1"/>
    <n v="129.43100000000001"/>
    <n v="4"/>
  </r>
  <r>
    <x v="0"/>
    <n v="7934"/>
    <s v="FDY40"/>
    <x v="2"/>
    <x v="3"/>
    <x v="3"/>
    <x v="1"/>
    <x v="2"/>
    <x v="0"/>
    <x v="7340"/>
    <n v="15.5"/>
    <n v="49.069200000000002"/>
    <n v="4"/>
  </r>
  <r>
    <x v="0"/>
    <n v="7935"/>
    <s v="FDV28"/>
    <x v="2"/>
    <x v="3"/>
    <x v="3"/>
    <x v="1"/>
    <x v="2"/>
    <x v="0"/>
    <x v="7341"/>
    <n v="16.100000000000001"/>
    <n v="32.855800000000002"/>
    <n v="4"/>
  </r>
  <r>
    <x v="0"/>
    <n v="7936"/>
    <s v="FDW16"/>
    <x v="2"/>
    <x v="3"/>
    <x v="3"/>
    <x v="1"/>
    <x v="2"/>
    <x v="0"/>
    <x v="7342"/>
    <n v="17.350000000000001"/>
    <n v="93.7804"/>
    <n v="4"/>
  </r>
  <r>
    <x v="0"/>
    <n v="7937"/>
    <s v="FDR31"/>
    <x v="0"/>
    <x v="3"/>
    <x v="3"/>
    <x v="1"/>
    <x v="2"/>
    <x v="0"/>
    <x v="7343"/>
    <n v="6.46"/>
    <n v="144.61019999999999"/>
    <n v="4"/>
  </r>
  <r>
    <x v="0"/>
    <n v="7938"/>
    <s v="FDQ19"/>
    <x v="0"/>
    <x v="3"/>
    <x v="3"/>
    <x v="1"/>
    <x v="2"/>
    <x v="0"/>
    <x v="7344"/>
    <n v="7.35"/>
    <n v="242.65119999999999"/>
    <n v="4"/>
  </r>
  <r>
    <x v="0"/>
    <n v="7939"/>
    <s v="FDT19"/>
    <x v="0"/>
    <x v="3"/>
    <x v="3"/>
    <x v="1"/>
    <x v="2"/>
    <x v="0"/>
    <x v="2322"/>
    <n v="7.59"/>
    <n v="174.708"/>
    <n v="4"/>
  </r>
  <r>
    <x v="0"/>
    <n v="7940"/>
    <s v="FDV44"/>
    <x v="0"/>
    <x v="3"/>
    <x v="3"/>
    <x v="1"/>
    <x v="2"/>
    <x v="0"/>
    <x v="7345"/>
    <n v="8.3650000000000002"/>
    <n v="191.31880000000001"/>
    <n v="4"/>
  </r>
  <r>
    <x v="0"/>
    <n v="7941"/>
    <s v="FDW44"/>
    <x v="0"/>
    <x v="3"/>
    <x v="3"/>
    <x v="1"/>
    <x v="2"/>
    <x v="0"/>
    <x v="7346"/>
    <n v="9.5"/>
    <n v="168.6448"/>
    <n v="4"/>
  </r>
  <r>
    <x v="0"/>
    <n v="7942"/>
    <s v="FDH56"/>
    <x v="0"/>
    <x v="3"/>
    <x v="3"/>
    <x v="1"/>
    <x v="2"/>
    <x v="0"/>
    <x v="7347"/>
    <n v="9.8000000000000007"/>
    <n v="113.8492"/>
    <n v="4"/>
  </r>
  <r>
    <x v="0"/>
    <n v="7943"/>
    <s v="FDM08"/>
    <x v="0"/>
    <x v="3"/>
    <x v="3"/>
    <x v="1"/>
    <x v="2"/>
    <x v="0"/>
    <x v="20"/>
    <n v="10.1"/>
    <n v="225.1088"/>
    <n v="4"/>
  </r>
  <r>
    <x v="0"/>
    <n v="7944"/>
    <s v="FDR55"/>
    <x v="0"/>
    <x v="3"/>
    <x v="3"/>
    <x v="1"/>
    <x v="2"/>
    <x v="0"/>
    <x v="7348"/>
    <n v="12.15"/>
    <n v="187.9872"/>
    <n v="4"/>
  </r>
  <r>
    <x v="0"/>
    <n v="7945"/>
    <s v="FDT55"/>
    <x v="0"/>
    <x v="3"/>
    <x v="3"/>
    <x v="1"/>
    <x v="2"/>
    <x v="0"/>
    <x v="7349"/>
    <n v="13.6"/>
    <n v="156.7946"/>
    <n v="4"/>
  </r>
  <r>
    <x v="0"/>
    <n v="7946"/>
    <s v="FDC09"/>
    <x v="0"/>
    <x v="3"/>
    <x v="3"/>
    <x v="1"/>
    <x v="2"/>
    <x v="0"/>
    <x v="7350"/>
    <n v="15.5"/>
    <n v="102.33320000000001"/>
    <n v="4"/>
  </r>
  <r>
    <x v="0"/>
    <n v="7947"/>
    <s v="FDY56"/>
    <x v="0"/>
    <x v="3"/>
    <x v="3"/>
    <x v="1"/>
    <x v="2"/>
    <x v="0"/>
    <x v="7351"/>
    <n v="16.350000000000001"/>
    <n v="224.00620000000001"/>
    <n v="4"/>
  </r>
  <r>
    <x v="0"/>
    <n v="7948"/>
    <s v="FDU20"/>
    <x v="0"/>
    <x v="3"/>
    <x v="3"/>
    <x v="1"/>
    <x v="2"/>
    <x v="0"/>
    <x v="7352"/>
    <n v="19.350000000000001"/>
    <n v="119.7098"/>
    <n v="4"/>
  </r>
  <r>
    <x v="0"/>
    <n v="7949"/>
    <s v="FDC57"/>
    <x v="0"/>
    <x v="3"/>
    <x v="3"/>
    <x v="1"/>
    <x v="2"/>
    <x v="0"/>
    <x v="7353"/>
    <n v="20.100000000000001"/>
    <n v="193.78200000000001"/>
    <n v="4"/>
  </r>
  <r>
    <x v="0"/>
    <n v="7950"/>
    <s v="FDP08"/>
    <x v="0"/>
    <x v="3"/>
    <x v="3"/>
    <x v="1"/>
    <x v="2"/>
    <x v="0"/>
    <x v="7354"/>
    <n v="20.5"/>
    <n v="193.9478"/>
    <n v="4"/>
  </r>
  <r>
    <x v="0"/>
    <n v="7951"/>
    <s v="FDW03"/>
    <x v="7"/>
    <x v="3"/>
    <x v="3"/>
    <x v="1"/>
    <x v="2"/>
    <x v="0"/>
    <x v="7355"/>
    <n v="5.63"/>
    <n v="102.8306"/>
    <n v="4"/>
  </r>
  <r>
    <x v="0"/>
    <n v="7952"/>
    <s v="FDS15"/>
    <x v="7"/>
    <x v="3"/>
    <x v="3"/>
    <x v="1"/>
    <x v="2"/>
    <x v="0"/>
    <x v="7356"/>
    <n v="9.1950000000000003"/>
    <n v="107.1596"/>
    <n v="4"/>
  </r>
  <r>
    <x v="0"/>
    <n v="7953"/>
    <s v="FDQ03"/>
    <x v="7"/>
    <x v="3"/>
    <x v="3"/>
    <x v="1"/>
    <x v="2"/>
    <x v="0"/>
    <x v="7357"/>
    <n v="15"/>
    <n v="238.72479999999999"/>
    <n v="4"/>
  </r>
  <r>
    <x v="0"/>
    <n v="7954"/>
    <s v="FDX03"/>
    <x v="7"/>
    <x v="3"/>
    <x v="3"/>
    <x v="1"/>
    <x v="2"/>
    <x v="0"/>
    <x v="7358"/>
    <n v="15.85"/>
    <n v="44.7744"/>
    <n v="4"/>
  </r>
  <r>
    <x v="0"/>
    <n v="7955"/>
    <s v="FDL03"/>
    <x v="7"/>
    <x v="3"/>
    <x v="3"/>
    <x v="1"/>
    <x v="2"/>
    <x v="0"/>
    <x v="7359"/>
    <n v="19.25"/>
    <n v="194.81100000000001"/>
    <n v="4"/>
  </r>
  <r>
    <x v="0"/>
    <n v="7956"/>
    <s v="FDN33"/>
    <x v="6"/>
    <x v="3"/>
    <x v="3"/>
    <x v="1"/>
    <x v="2"/>
    <x v="0"/>
    <x v="7360"/>
    <n v="6.3049999999999997"/>
    <n v="93.243600000000001"/>
    <n v="4"/>
  </r>
  <r>
    <x v="0"/>
    <n v="7957"/>
    <s v="FDU57"/>
    <x v="6"/>
    <x v="3"/>
    <x v="3"/>
    <x v="1"/>
    <x v="2"/>
    <x v="0"/>
    <x v="7361"/>
    <n v="8.27"/>
    <n v="148.67080000000001"/>
    <n v="4"/>
  </r>
  <r>
    <x v="0"/>
    <n v="7958"/>
    <s v="FDG46"/>
    <x v="6"/>
    <x v="3"/>
    <x v="3"/>
    <x v="1"/>
    <x v="2"/>
    <x v="0"/>
    <x v="7362"/>
    <n v="8.6300000000000008"/>
    <n v="113.5518"/>
    <n v="4"/>
  </r>
  <r>
    <x v="0"/>
    <n v="7959"/>
    <s v="FDM45"/>
    <x v="6"/>
    <x v="3"/>
    <x v="3"/>
    <x v="1"/>
    <x v="2"/>
    <x v="0"/>
    <x v="7363"/>
    <n v="8.6549999999999994"/>
    <n v="119.7756"/>
    <n v="4"/>
  </r>
  <r>
    <x v="0"/>
    <n v="7960"/>
    <s v="FDZ57"/>
    <x v="6"/>
    <x v="3"/>
    <x v="3"/>
    <x v="1"/>
    <x v="2"/>
    <x v="0"/>
    <x v="7364"/>
    <n v="10"/>
    <n v="128.29939999999999"/>
    <n v="4"/>
  </r>
  <r>
    <x v="0"/>
    <n v="7961"/>
    <s v="FDO21"/>
    <x v="6"/>
    <x v="3"/>
    <x v="3"/>
    <x v="1"/>
    <x v="2"/>
    <x v="0"/>
    <x v="7365"/>
    <n v="11.6"/>
    <n v="223.04040000000001"/>
    <n v="4"/>
  </r>
  <r>
    <x v="0"/>
    <n v="7962"/>
    <s v="FDW46"/>
    <x v="6"/>
    <x v="3"/>
    <x v="3"/>
    <x v="1"/>
    <x v="2"/>
    <x v="0"/>
    <x v="7366"/>
    <n v="13"/>
    <n v="65.748400000000004"/>
    <n v="4"/>
  </r>
  <r>
    <x v="0"/>
    <n v="7963"/>
    <s v="FDN58"/>
    <x v="6"/>
    <x v="3"/>
    <x v="3"/>
    <x v="1"/>
    <x v="2"/>
    <x v="0"/>
    <x v="7367"/>
    <n v="13.8"/>
    <n v="230.9984"/>
    <n v="4"/>
  </r>
  <r>
    <x v="0"/>
    <n v="7964"/>
    <s v="FDL21"/>
    <x v="6"/>
    <x v="3"/>
    <x v="3"/>
    <x v="1"/>
    <x v="2"/>
    <x v="0"/>
    <x v="7368"/>
    <n v="15.85"/>
    <n v="40.847999999999999"/>
    <n v="4"/>
  </r>
  <r>
    <x v="0"/>
    <n v="7965"/>
    <s v="FDS22"/>
    <x v="6"/>
    <x v="3"/>
    <x v="3"/>
    <x v="1"/>
    <x v="2"/>
    <x v="0"/>
    <x v="7369"/>
    <n v="16.850000000000001"/>
    <n v="44.842799999999997"/>
    <n v="4"/>
  </r>
  <r>
    <x v="0"/>
    <n v="7966"/>
    <s v="FDL09"/>
    <x v="6"/>
    <x v="3"/>
    <x v="3"/>
    <x v="1"/>
    <x v="2"/>
    <x v="0"/>
    <x v="5520"/>
    <n v="19.600000000000001"/>
    <n v="167.48159999999999"/>
    <n v="4"/>
  </r>
  <r>
    <x v="0"/>
    <n v="7967"/>
    <s v="FDS21"/>
    <x v="6"/>
    <x v="3"/>
    <x v="3"/>
    <x v="1"/>
    <x v="2"/>
    <x v="0"/>
    <x v="7370"/>
    <n v="19.850000000000001"/>
    <n v="62.819400000000002"/>
    <n v="4"/>
  </r>
  <r>
    <x v="1"/>
    <n v="7968"/>
    <s v="FDM39"/>
    <x v="11"/>
    <x v="3"/>
    <x v="3"/>
    <x v="1"/>
    <x v="2"/>
    <x v="0"/>
    <x v="7371"/>
    <n v="6.42"/>
    <n v="178.7002"/>
    <n v="4"/>
  </r>
  <r>
    <x v="1"/>
    <n v="7969"/>
    <s v="FDD51"/>
    <x v="11"/>
    <x v="3"/>
    <x v="3"/>
    <x v="1"/>
    <x v="2"/>
    <x v="0"/>
    <x v="7372"/>
    <n v="11.15"/>
    <n v="44.974400000000003"/>
    <n v="4"/>
  </r>
  <r>
    <x v="1"/>
    <n v="7970"/>
    <s v="FDD39"/>
    <x v="11"/>
    <x v="3"/>
    <x v="3"/>
    <x v="1"/>
    <x v="2"/>
    <x v="0"/>
    <x v="7373"/>
    <n v="16.7"/>
    <n v="217.88499999999999"/>
    <n v="4"/>
  </r>
  <r>
    <x v="1"/>
    <n v="7971"/>
    <s v="NCC43"/>
    <x v="5"/>
    <x v="3"/>
    <x v="3"/>
    <x v="1"/>
    <x v="2"/>
    <x v="0"/>
    <x v="7374"/>
    <n v="7.39"/>
    <n v="251.9066"/>
    <n v="4"/>
  </r>
  <r>
    <x v="1"/>
    <n v="7972"/>
    <s v="FDD46"/>
    <x v="6"/>
    <x v="3"/>
    <x v="3"/>
    <x v="1"/>
    <x v="2"/>
    <x v="0"/>
    <x v="7375"/>
    <n v="6.0350000000000001"/>
    <n v="155.09979999999999"/>
    <n v="4"/>
  </r>
  <r>
    <x v="1"/>
    <n v="7973"/>
    <s v="FDE47"/>
    <x v="15"/>
    <x v="3"/>
    <x v="3"/>
    <x v="1"/>
    <x v="2"/>
    <x v="0"/>
    <x v="7376"/>
    <n v="14.15"/>
    <n v="124.0046"/>
    <n v="4"/>
  </r>
  <r>
    <x v="0"/>
    <n v="7974"/>
    <s v="FDF10"/>
    <x v="6"/>
    <x v="3"/>
    <x v="3"/>
    <x v="1"/>
    <x v="2"/>
    <x v="0"/>
    <x v="7377"/>
    <n v="15.5"/>
    <n v="148.64179999999999"/>
    <n v="4"/>
  </r>
  <r>
    <x v="1"/>
    <n v="7975"/>
    <s v="FDO50"/>
    <x v="3"/>
    <x v="1"/>
    <x v="1"/>
    <x v="1"/>
    <x v="0"/>
    <x v="1"/>
    <x v="20"/>
    <n v="16.25"/>
    <n v="90.2804"/>
    <n v="4"/>
  </r>
  <r>
    <x v="1"/>
    <n v="7976"/>
    <s v="FDY50"/>
    <x v="11"/>
    <x v="1"/>
    <x v="1"/>
    <x v="1"/>
    <x v="0"/>
    <x v="1"/>
    <x v="7378"/>
    <n v="5.8"/>
    <n v="89.717200000000005"/>
    <n v="4"/>
  </r>
  <r>
    <x v="1"/>
    <n v="7977"/>
    <s v="DRI39"/>
    <x v="11"/>
    <x v="1"/>
    <x v="1"/>
    <x v="1"/>
    <x v="0"/>
    <x v="1"/>
    <x v="4987"/>
    <n v="13.8"/>
    <n v="55.393000000000001"/>
    <n v="4"/>
  </r>
  <r>
    <x v="1"/>
    <n v="7978"/>
    <s v="FDR02"/>
    <x v="11"/>
    <x v="1"/>
    <x v="1"/>
    <x v="1"/>
    <x v="0"/>
    <x v="1"/>
    <x v="7379"/>
    <n v="16.7"/>
    <n v="109.5886"/>
    <n v="4"/>
  </r>
  <r>
    <x v="1"/>
    <n v="7979"/>
    <s v="FDT40"/>
    <x v="2"/>
    <x v="1"/>
    <x v="1"/>
    <x v="1"/>
    <x v="0"/>
    <x v="1"/>
    <x v="7380"/>
    <n v="5.9850000000000003"/>
    <n v="127.1678"/>
    <n v="4"/>
  </r>
  <r>
    <x v="1"/>
    <n v="7980"/>
    <s v="NCT05"/>
    <x v="1"/>
    <x v="1"/>
    <x v="1"/>
    <x v="1"/>
    <x v="0"/>
    <x v="1"/>
    <x v="7381"/>
    <n v="10.895"/>
    <n v="255.96719999999999"/>
    <n v="4"/>
  </r>
  <r>
    <x v="1"/>
    <n v="7981"/>
    <s v="NCQ06"/>
    <x v="5"/>
    <x v="1"/>
    <x v="1"/>
    <x v="1"/>
    <x v="0"/>
    <x v="1"/>
    <x v="7382"/>
    <n v="13"/>
    <n v="254.70140000000001"/>
    <n v="4"/>
  </r>
  <r>
    <x v="1"/>
    <n v="7982"/>
    <s v="NCF18"/>
    <x v="5"/>
    <x v="1"/>
    <x v="1"/>
    <x v="1"/>
    <x v="0"/>
    <x v="1"/>
    <x v="7383"/>
    <n v="18.350000000000001"/>
    <n v="191.9504"/>
    <n v="4"/>
  </r>
  <r>
    <x v="1"/>
    <n v="7983"/>
    <s v="NCO55"/>
    <x v="10"/>
    <x v="1"/>
    <x v="1"/>
    <x v="1"/>
    <x v="0"/>
    <x v="1"/>
    <x v="7384"/>
    <n v="12.8"/>
    <n v="108.99379999999999"/>
    <n v="4"/>
  </r>
  <r>
    <x v="1"/>
    <n v="7984"/>
    <s v="FDJ45"/>
    <x v="14"/>
    <x v="1"/>
    <x v="1"/>
    <x v="1"/>
    <x v="0"/>
    <x v="1"/>
    <x v="7385"/>
    <n v="17.75"/>
    <n v="35.121600000000001"/>
    <n v="4"/>
  </r>
  <r>
    <x v="1"/>
    <n v="7985"/>
    <s v="FDP34"/>
    <x v="6"/>
    <x v="1"/>
    <x v="1"/>
    <x v="1"/>
    <x v="0"/>
    <x v="1"/>
    <x v="7386"/>
    <n v="12.85"/>
    <n v="157.76300000000001"/>
    <n v="4"/>
  </r>
  <r>
    <x v="1"/>
    <n v="7986"/>
    <s v="DRD12"/>
    <x v="4"/>
    <x v="1"/>
    <x v="1"/>
    <x v="1"/>
    <x v="0"/>
    <x v="1"/>
    <x v="7387"/>
    <n v="6.96"/>
    <n v="92.314599999999999"/>
    <n v="4"/>
  </r>
  <r>
    <x v="1"/>
    <n v="7987"/>
    <s v="DRN37"/>
    <x v="4"/>
    <x v="1"/>
    <x v="1"/>
    <x v="1"/>
    <x v="0"/>
    <x v="1"/>
    <x v="7388"/>
    <n v="9.6"/>
    <n v="168.01580000000001"/>
    <n v="4"/>
  </r>
  <r>
    <x v="1"/>
    <n v="7988"/>
    <s v="FDV24"/>
    <x v="13"/>
    <x v="1"/>
    <x v="1"/>
    <x v="1"/>
    <x v="0"/>
    <x v="1"/>
    <x v="7389"/>
    <n v="5.6349999999999998"/>
    <n v="149.905"/>
    <n v="4"/>
  </r>
  <r>
    <x v="1"/>
    <n v="7989"/>
    <s v="FDU36"/>
    <x v="13"/>
    <x v="1"/>
    <x v="1"/>
    <x v="1"/>
    <x v="0"/>
    <x v="1"/>
    <x v="7390"/>
    <n v="6.15"/>
    <n v="100.5384"/>
    <n v="4"/>
  </r>
  <r>
    <x v="1"/>
    <n v="7990"/>
    <s v="FDX23"/>
    <x v="13"/>
    <x v="1"/>
    <x v="1"/>
    <x v="1"/>
    <x v="0"/>
    <x v="1"/>
    <x v="7391"/>
    <n v="6.4450000000000003"/>
    <n v="95.443600000000004"/>
    <n v="4"/>
  </r>
  <r>
    <x v="1"/>
    <n v="7991"/>
    <s v="FDA11"/>
    <x v="13"/>
    <x v="1"/>
    <x v="1"/>
    <x v="1"/>
    <x v="0"/>
    <x v="1"/>
    <x v="7392"/>
    <n v="7.75"/>
    <n v="93.143600000000006"/>
    <n v="4"/>
  </r>
  <r>
    <x v="1"/>
    <n v="7992"/>
    <s v="FDG24"/>
    <x v="13"/>
    <x v="1"/>
    <x v="1"/>
    <x v="1"/>
    <x v="0"/>
    <x v="1"/>
    <x v="7393"/>
    <n v="7.9749999999999996"/>
    <n v="84.724999999999994"/>
    <n v="4"/>
  </r>
  <r>
    <x v="1"/>
    <n v="7993"/>
    <s v="FDD48"/>
    <x v="13"/>
    <x v="1"/>
    <x v="1"/>
    <x v="1"/>
    <x v="0"/>
    <x v="1"/>
    <x v="7394"/>
    <n v="10.395"/>
    <n v="116.3176"/>
    <n v="4"/>
  </r>
  <r>
    <x v="1"/>
    <n v="7994"/>
    <s v="FDT60"/>
    <x v="13"/>
    <x v="1"/>
    <x v="1"/>
    <x v="1"/>
    <x v="0"/>
    <x v="1"/>
    <x v="7395"/>
    <n v="12"/>
    <n v="124.53879999999999"/>
    <n v="4"/>
  </r>
  <r>
    <x v="1"/>
    <n v="7995"/>
    <s v="FDD36"/>
    <x v="13"/>
    <x v="1"/>
    <x v="1"/>
    <x v="1"/>
    <x v="0"/>
    <x v="1"/>
    <x v="7396"/>
    <n v="13.3"/>
    <n v="120.41240000000001"/>
    <n v="4"/>
  </r>
  <r>
    <x v="1"/>
    <n v="7996"/>
    <s v="FDY48"/>
    <x v="13"/>
    <x v="1"/>
    <x v="1"/>
    <x v="1"/>
    <x v="0"/>
    <x v="1"/>
    <x v="7397"/>
    <n v="14"/>
    <n v="103.1332"/>
    <n v="4"/>
  </r>
  <r>
    <x v="1"/>
    <n v="7997"/>
    <s v="FDR60"/>
    <x v="13"/>
    <x v="1"/>
    <x v="1"/>
    <x v="1"/>
    <x v="0"/>
    <x v="1"/>
    <x v="7398"/>
    <n v="14.3"/>
    <n v="76.732799999999997"/>
    <n v="4"/>
  </r>
  <r>
    <x v="1"/>
    <n v="7998"/>
    <s v="FDX60"/>
    <x v="13"/>
    <x v="1"/>
    <x v="1"/>
    <x v="1"/>
    <x v="0"/>
    <x v="1"/>
    <x v="7399"/>
    <n v="14.35"/>
    <n v="80.096000000000004"/>
    <n v="4"/>
  </r>
  <r>
    <x v="1"/>
    <n v="7999"/>
    <s v="FDQ24"/>
    <x v="13"/>
    <x v="1"/>
    <x v="1"/>
    <x v="1"/>
    <x v="0"/>
    <x v="1"/>
    <x v="7400"/>
    <n v="15.7"/>
    <n v="250.57239999999999"/>
    <n v="4"/>
  </r>
  <r>
    <x v="1"/>
    <n v="8000"/>
    <s v="FDX59"/>
    <x v="8"/>
    <x v="1"/>
    <x v="1"/>
    <x v="1"/>
    <x v="0"/>
    <x v="1"/>
    <x v="7401"/>
    <n v="10.195"/>
    <n v="35.355800000000002"/>
    <n v="4"/>
  </r>
  <r>
    <x v="1"/>
    <n v="8001"/>
    <s v="FDV47"/>
    <x v="8"/>
    <x v="1"/>
    <x v="1"/>
    <x v="1"/>
    <x v="0"/>
    <x v="1"/>
    <x v="7402"/>
    <n v="17.100000000000001"/>
    <n v="84.956599999999995"/>
    <n v="4"/>
  </r>
  <r>
    <x v="1"/>
    <n v="8002"/>
    <s v="FDH38"/>
    <x v="3"/>
    <x v="1"/>
    <x v="1"/>
    <x v="1"/>
    <x v="0"/>
    <x v="1"/>
    <x v="7403"/>
    <n v="6.4249999999999998"/>
    <n v="116.5808"/>
    <n v="4"/>
  </r>
  <r>
    <x v="1"/>
    <n v="8003"/>
    <s v="FDS13"/>
    <x v="3"/>
    <x v="1"/>
    <x v="1"/>
    <x v="1"/>
    <x v="0"/>
    <x v="1"/>
    <x v="20"/>
    <n v="6.4649999999999999"/>
    <n v="263.1884"/>
    <n v="4"/>
  </r>
  <r>
    <x v="1"/>
    <n v="8004"/>
    <s v="FDT49"/>
    <x v="3"/>
    <x v="1"/>
    <x v="1"/>
    <x v="1"/>
    <x v="0"/>
    <x v="1"/>
    <x v="7404"/>
    <n v="7"/>
    <n v="106.628"/>
    <n v="4"/>
  </r>
  <r>
    <x v="1"/>
    <n v="8005"/>
    <s v="FDG50"/>
    <x v="3"/>
    <x v="1"/>
    <x v="1"/>
    <x v="1"/>
    <x v="0"/>
    <x v="1"/>
    <x v="7405"/>
    <n v="7.4050000000000002"/>
    <n v="92.714600000000004"/>
    <n v="4"/>
  </r>
  <r>
    <x v="1"/>
    <n v="8006"/>
    <s v="FDT25"/>
    <x v="3"/>
    <x v="1"/>
    <x v="1"/>
    <x v="1"/>
    <x v="0"/>
    <x v="1"/>
    <x v="7406"/>
    <n v="7.5"/>
    <n v="122.4072"/>
    <n v="4"/>
  </r>
  <r>
    <x v="1"/>
    <n v="8007"/>
    <s v="FDX13"/>
    <x v="3"/>
    <x v="1"/>
    <x v="1"/>
    <x v="1"/>
    <x v="0"/>
    <x v="1"/>
    <x v="7407"/>
    <n v="7.7249999999999996"/>
    <n v="249.50919999999999"/>
    <n v="4"/>
  </r>
  <r>
    <x v="1"/>
    <n v="8008"/>
    <s v="FDK50"/>
    <x v="3"/>
    <x v="1"/>
    <x v="1"/>
    <x v="1"/>
    <x v="0"/>
    <x v="1"/>
    <x v="7408"/>
    <n v="7.96"/>
    <n v="161.88939999999999"/>
    <n v="4"/>
  </r>
  <r>
    <x v="1"/>
    <n v="8009"/>
    <s v="FDR49"/>
    <x v="3"/>
    <x v="1"/>
    <x v="1"/>
    <x v="1"/>
    <x v="0"/>
    <x v="1"/>
    <x v="7409"/>
    <n v="8.7100000000000009"/>
    <n v="47.2376"/>
    <n v="4"/>
  </r>
  <r>
    <x v="1"/>
    <n v="8010"/>
    <s v="FDS49"/>
    <x v="3"/>
    <x v="1"/>
    <x v="1"/>
    <x v="1"/>
    <x v="0"/>
    <x v="1"/>
    <x v="7410"/>
    <n v="9"/>
    <n v="79.664400000000001"/>
    <n v="4"/>
  </r>
  <r>
    <x v="1"/>
    <n v="8011"/>
    <s v="FDI14"/>
    <x v="3"/>
    <x v="1"/>
    <x v="1"/>
    <x v="1"/>
    <x v="0"/>
    <x v="1"/>
    <x v="7411"/>
    <n v="14.1"/>
    <n v="140.14959999999999"/>
    <n v="4"/>
  </r>
  <r>
    <x v="1"/>
    <n v="8012"/>
    <s v="FDP25"/>
    <x v="3"/>
    <x v="1"/>
    <x v="1"/>
    <x v="1"/>
    <x v="0"/>
    <x v="1"/>
    <x v="7412"/>
    <n v="15.2"/>
    <n v="218.48240000000001"/>
    <n v="4"/>
  </r>
  <r>
    <x v="1"/>
    <n v="8013"/>
    <s v="FDA13"/>
    <x v="3"/>
    <x v="1"/>
    <x v="1"/>
    <x v="1"/>
    <x v="0"/>
    <x v="1"/>
    <x v="7413"/>
    <n v="15.85"/>
    <n v="37.450600000000001"/>
    <n v="4"/>
  </r>
  <r>
    <x v="1"/>
    <n v="8014"/>
    <s v="FDL26"/>
    <x v="3"/>
    <x v="1"/>
    <x v="1"/>
    <x v="1"/>
    <x v="0"/>
    <x v="1"/>
    <x v="7414"/>
    <n v="18"/>
    <n v="157.3972"/>
    <n v="4"/>
  </r>
  <r>
    <x v="1"/>
    <n v="8015"/>
    <s v="FDD50"/>
    <x v="3"/>
    <x v="1"/>
    <x v="1"/>
    <x v="1"/>
    <x v="0"/>
    <x v="1"/>
    <x v="7415"/>
    <n v="18.850000000000001"/>
    <n v="167.61320000000001"/>
    <n v="4"/>
  </r>
  <r>
    <x v="1"/>
    <n v="8016"/>
    <s v="DRI03"/>
    <x v="11"/>
    <x v="1"/>
    <x v="1"/>
    <x v="1"/>
    <x v="0"/>
    <x v="1"/>
    <x v="7416"/>
    <n v="6.03"/>
    <n v="178.1028"/>
    <n v="4"/>
  </r>
  <r>
    <x v="1"/>
    <n v="8017"/>
    <s v="FDM39"/>
    <x v="11"/>
    <x v="1"/>
    <x v="1"/>
    <x v="1"/>
    <x v="0"/>
    <x v="1"/>
    <x v="7417"/>
    <n v="6.42"/>
    <n v="178.30019999999999"/>
    <n v="4"/>
  </r>
  <r>
    <x v="1"/>
    <n v="8018"/>
    <s v="FDC39"/>
    <x v="11"/>
    <x v="1"/>
    <x v="1"/>
    <x v="1"/>
    <x v="0"/>
    <x v="1"/>
    <x v="7418"/>
    <n v="7.4050000000000002"/>
    <n v="206.62960000000001"/>
    <n v="4"/>
  </r>
  <r>
    <x v="1"/>
    <n v="8019"/>
    <s v="DRH15"/>
    <x v="11"/>
    <x v="1"/>
    <x v="1"/>
    <x v="1"/>
    <x v="0"/>
    <x v="1"/>
    <x v="7419"/>
    <n v="8.7750000000000004"/>
    <n v="42.742800000000003"/>
    <n v="4"/>
  </r>
  <r>
    <x v="1"/>
    <n v="8020"/>
    <s v="DRE15"/>
    <x v="11"/>
    <x v="1"/>
    <x v="1"/>
    <x v="1"/>
    <x v="0"/>
    <x v="1"/>
    <x v="7420"/>
    <n v="13.35"/>
    <n v="77.501199999999997"/>
    <n v="4"/>
  </r>
  <r>
    <x v="1"/>
    <n v="8021"/>
    <s v="DRG03"/>
    <x v="11"/>
    <x v="1"/>
    <x v="1"/>
    <x v="1"/>
    <x v="0"/>
    <x v="1"/>
    <x v="7421"/>
    <n v="14.5"/>
    <n v="154.2998"/>
    <n v="4"/>
  </r>
  <r>
    <x v="1"/>
    <n v="8022"/>
    <s v="FDD39"/>
    <x v="11"/>
    <x v="1"/>
    <x v="1"/>
    <x v="1"/>
    <x v="0"/>
    <x v="1"/>
    <x v="7422"/>
    <n v="16.7"/>
    <n v="216.88499999999999"/>
    <n v="4"/>
  </r>
  <r>
    <x v="1"/>
    <n v="8023"/>
    <s v="FDC15"/>
    <x v="11"/>
    <x v="1"/>
    <x v="1"/>
    <x v="1"/>
    <x v="0"/>
    <x v="1"/>
    <x v="7423"/>
    <n v="18.100000000000001"/>
    <n v="158.9288"/>
    <n v="4"/>
  </r>
  <r>
    <x v="1"/>
    <n v="8024"/>
    <s v="FDO16"/>
    <x v="2"/>
    <x v="1"/>
    <x v="1"/>
    <x v="1"/>
    <x v="0"/>
    <x v="1"/>
    <x v="7424"/>
    <n v="5.48"/>
    <n v="82.224999999999994"/>
    <n v="4"/>
  </r>
  <r>
    <x v="1"/>
    <n v="8025"/>
    <s v="FDU52"/>
    <x v="2"/>
    <x v="1"/>
    <x v="1"/>
    <x v="1"/>
    <x v="0"/>
    <x v="1"/>
    <x v="7425"/>
    <n v="7.56"/>
    <n v="154.46299999999999"/>
    <n v="4"/>
  </r>
  <r>
    <x v="1"/>
    <n v="8026"/>
    <s v="FDE16"/>
    <x v="2"/>
    <x v="1"/>
    <x v="1"/>
    <x v="1"/>
    <x v="0"/>
    <x v="1"/>
    <x v="7426"/>
    <n v="8.8949999999999996"/>
    <n v="210.3954"/>
    <n v="4"/>
  </r>
  <r>
    <x v="1"/>
    <n v="8027"/>
    <s v="FDO04"/>
    <x v="2"/>
    <x v="1"/>
    <x v="1"/>
    <x v="1"/>
    <x v="0"/>
    <x v="1"/>
    <x v="7427"/>
    <n v="16.600000000000001"/>
    <n v="53.561399999999999"/>
    <n v="4"/>
  </r>
  <r>
    <x v="1"/>
    <n v="8028"/>
    <s v="FDL40"/>
    <x v="2"/>
    <x v="1"/>
    <x v="1"/>
    <x v="1"/>
    <x v="0"/>
    <x v="1"/>
    <x v="7428"/>
    <n v="17.7"/>
    <n v="96.540999999999997"/>
    <n v="4"/>
  </r>
  <r>
    <x v="1"/>
    <n v="8029"/>
    <s v="FDJ04"/>
    <x v="2"/>
    <x v="1"/>
    <x v="1"/>
    <x v="1"/>
    <x v="0"/>
    <x v="1"/>
    <x v="7429"/>
    <n v="18"/>
    <n v="116.5124"/>
    <n v="4"/>
  </r>
  <r>
    <x v="1"/>
    <n v="8030"/>
    <s v="FDW28"/>
    <x v="2"/>
    <x v="1"/>
    <x v="1"/>
    <x v="1"/>
    <x v="0"/>
    <x v="1"/>
    <x v="7430"/>
    <n v="18.25"/>
    <n v="194.34520000000001"/>
    <n v="4"/>
  </r>
  <r>
    <x v="1"/>
    <n v="8031"/>
    <s v="FDO32"/>
    <x v="0"/>
    <x v="1"/>
    <x v="1"/>
    <x v="1"/>
    <x v="0"/>
    <x v="1"/>
    <x v="7431"/>
    <n v="6.36"/>
    <n v="47.506"/>
    <n v="4"/>
  </r>
  <r>
    <x v="1"/>
    <n v="8032"/>
    <s v="FDQ56"/>
    <x v="0"/>
    <x v="1"/>
    <x v="1"/>
    <x v="1"/>
    <x v="0"/>
    <x v="1"/>
    <x v="7432"/>
    <n v="6.59"/>
    <n v="83.990799999999993"/>
    <n v="4"/>
  </r>
  <r>
    <x v="1"/>
    <n v="8033"/>
    <s v="FDA20"/>
    <x v="0"/>
    <x v="1"/>
    <x v="1"/>
    <x v="1"/>
    <x v="0"/>
    <x v="1"/>
    <x v="7433"/>
    <n v="6.78"/>
    <n v="186.42400000000001"/>
    <n v="4"/>
  </r>
  <r>
    <x v="1"/>
    <n v="8034"/>
    <s v="FDV08"/>
    <x v="0"/>
    <x v="1"/>
    <x v="1"/>
    <x v="1"/>
    <x v="0"/>
    <x v="1"/>
    <x v="7434"/>
    <n v="7.35"/>
    <n v="39.945399999999999"/>
    <n v="4"/>
  </r>
  <r>
    <x v="1"/>
    <n v="8035"/>
    <s v="FDP56"/>
    <x v="0"/>
    <x v="1"/>
    <x v="1"/>
    <x v="1"/>
    <x v="0"/>
    <x v="1"/>
    <x v="7435"/>
    <n v="8.1850000000000005"/>
    <n v="48.469200000000001"/>
    <n v="4"/>
  </r>
  <r>
    <x v="1"/>
    <n v="8036"/>
    <s v="FDD08"/>
    <x v="0"/>
    <x v="1"/>
    <x v="1"/>
    <x v="1"/>
    <x v="0"/>
    <x v="1"/>
    <x v="7436"/>
    <n v="8.3000000000000007"/>
    <n v="36.650599999999997"/>
    <n v="4"/>
  </r>
  <r>
    <x v="1"/>
    <n v="8037"/>
    <s v="FDX44"/>
    <x v="0"/>
    <x v="1"/>
    <x v="1"/>
    <x v="1"/>
    <x v="0"/>
    <x v="1"/>
    <x v="7437"/>
    <n v="9.3000000000000007"/>
    <n v="90.417199999999994"/>
    <n v="4"/>
  </r>
  <r>
    <x v="1"/>
    <n v="8038"/>
    <s v="FDA43"/>
    <x v="0"/>
    <x v="1"/>
    <x v="1"/>
    <x v="1"/>
    <x v="0"/>
    <x v="1"/>
    <x v="7438"/>
    <n v="10.895"/>
    <n v="194.17939999999999"/>
    <n v="4"/>
  </r>
  <r>
    <x v="1"/>
    <n v="8039"/>
    <s v="FDY07"/>
    <x v="0"/>
    <x v="1"/>
    <x v="1"/>
    <x v="1"/>
    <x v="0"/>
    <x v="1"/>
    <x v="20"/>
    <n v="11.8"/>
    <n v="45.240200000000002"/>
    <n v="4"/>
  </r>
  <r>
    <x v="1"/>
    <n v="8040"/>
    <s v="FDW08"/>
    <x v="0"/>
    <x v="1"/>
    <x v="1"/>
    <x v="1"/>
    <x v="0"/>
    <x v="1"/>
    <x v="7439"/>
    <n v="12.1"/>
    <n v="106.52800000000001"/>
    <n v="4"/>
  </r>
  <r>
    <x v="1"/>
    <n v="8041"/>
    <s v="FDM44"/>
    <x v="0"/>
    <x v="1"/>
    <x v="1"/>
    <x v="1"/>
    <x v="0"/>
    <x v="1"/>
    <x v="7440"/>
    <n v="12.5"/>
    <n v="103.099"/>
    <n v="4"/>
  </r>
  <r>
    <x v="1"/>
    <n v="8042"/>
    <s v="FDH32"/>
    <x v="0"/>
    <x v="1"/>
    <x v="1"/>
    <x v="1"/>
    <x v="0"/>
    <x v="1"/>
    <x v="7441"/>
    <n v="12.8"/>
    <n v="97.241"/>
    <n v="4"/>
  </r>
  <r>
    <x v="1"/>
    <n v="8043"/>
    <s v="FDD33"/>
    <x v="0"/>
    <x v="1"/>
    <x v="1"/>
    <x v="1"/>
    <x v="0"/>
    <x v="1"/>
    <x v="7442"/>
    <n v="12.85"/>
    <n v="233.86420000000001"/>
    <n v="4"/>
  </r>
  <r>
    <x v="1"/>
    <n v="8044"/>
    <s v="FDL56"/>
    <x v="0"/>
    <x v="1"/>
    <x v="1"/>
    <x v="1"/>
    <x v="0"/>
    <x v="1"/>
    <x v="7443"/>
    <n v="14.1"/>
    <n v="88.619799999999998"/>
    <n v="4"/>
  </r>
  <r>
    <x v="1"/>
    <n v="8045"/>
    <s v="FDB09"/>
    <x v="0"/>
    <x v="1"/>
    <x v="1"/>
    <x v="1"/>
    <x v="0"/>
    <x v="1"/>
    <x v="7444"/>
    <n v="16.25"/>
    <n v="123.9046"/>
    <n v="4"/>
  </r>
  <r>
    <x v="1"/>
    <n v="8046"/>
    <s v="FDT44"/>
    <x v="0"/>
    <x v="1"/>
    <x v="1"/>
    <x v="1"/>
    <x v="0"/>
    <x v="1"/>
    <x v="7445"/>
    <n v="16.600000000000001"/>
    <n v="116.4466"/>
    <n v="4"/>
  </r>
  <r>
    <x v="1"/>
    <n v="8047"/>
    <s v="FDY55"/>
    <x v="0"/>
    <x v="1"/>
    <x v="1"/>
    <x v="1"/>
    <x v="0"/>
    <x v="1"/>
    <x v="7446"/>
    <n v="16.75"/>
    <n v="258.39879999999999"/>
    <n v="4"/>
  </r>
  <r>
    <x v="1"/>
    <n v="8048"/>
    <s v="FDR43"/>
    <x v="0"/>
    <x v="1"/>
    <x v="1"/>
    <x v="1"/>
    <x v="0"/>
    <x v="1"/>
    <x v="7447"/>
    <n v="18.2"/>
    <n v="37.719000000000001"/>
    <n v="4"/>
  </r>
  <r>
    <x v="1"/>
    <n v="8049"/>
    <s v="FDB32"/>
    <x v="0"/>
    <x v="1"/>
    <x v="1"/>
    <x v="1"/>
    <x v="0"/>
    <x v="1"/>
    <x v="7448"/>
    <n v="20.6"/>
    <n v="93.377799999999993"/>
    <n v="4"/>
  </r>
  <r>
    <x v="1"/>
    <n v="8050"/>
    <s v="DRG11"/>
    <x v="9"/>
    <x v="1"/>
    <x v="1"/>
    <x v="1"/>
    <x v="0"/>
    <x v="1"/>
    <x v="7449"/>
    <n v="6.3849999999999998"/>
    <n v="109.0596"/>
    <n v="4"/>
  </r>
  <r>
    <x v="1"/>
    <n v="8051"/>
    <s v="DRI11"/>
    <x v="9"/>
    <x v="1"/>
    <x v="1"/>
    <x v="1"/>
    <x v="0"/>
    <x v="1"/>
    <x v="7450"/>
    <n v="8.26"/>
    <n v="116.0834"/>
    <n v="4"/>
  </r>
  <r>
    <x v="1"/>
    <n v="8052"/>
    <s v="DRM47"/>
    <x v="9"/>
    <x v="1"/>
    <x v="1"/>
    <x v="1"/>
    <x v="0"/>
    <x v="1"/>
    <x v="7451"/>
    <n v="9.3000000000000007"/>
    <n v="192.38460000000001"/>
    <n v="4"/>
  </r>
  <r>
    <x v="1"/>
    <n v="8053"/>
    <s v="DRJ11"/>
    <x v="9"/>
    <x v="1"/>
    <x v="1"/>
    <x v="1"/>
    <x v="0"/>
    <x v="1"/>
    <x v="7452"/>
    <n v="9.5"/>
    <n v="188.4872"/>
    <n v="4"/>
  </r>
  <r>
    <x v="1"/>
    <n v="8054"/>
    <s v="DRO47"/>
    <x v="9"/>
    <x v="1"/>
    <x v="1"/>
    <x v="1"/>
    <x v="0"/>
    <x v="1"/>
    <x v="2879"/>
    <n v="10.195"/>
    <n v="113.986"/>
    <n v="4"/>
  </r>
  <r>
    <x v="1"/>
    <n v="8055"/>
    <s v="DRI23"/>
    <x v="9"/>
    <x v="1"/>
    <x v="1"/>
    <x v="1"/>
    <x v="0"/>
    <x v="1"/>
    <x v="7453"/>
    <n v="18.850000000000001"/>
    <n v="161.8578"/>
    <n v="4"/>
  </r>
  <r>
    <x v="1"/>
    <n v="8056"/>
    <s v="NCN53"/>
    <x v="1"/>
    <x v="1"/>
    <x v="1"/>
    <x v="1"/>
    <x v="0"/>
    <x v="1"/>
    <x v="7454"/>
    <n v="5.1749999999999998"/>
    <n v="33.287399999999998"/>
    <n v="4"/>
  </r>
  <r>
    <x v="1"/>
    <n v="8057"/>
    <s v="NCU17"/>
    <x v="1"/>
    <x v="1"/>
    <x v="1"/>
    <x v="1"/>
    <x v="0"/>
    <x v="1"/>
    <x v="7455"/>
    <n v="5.32"/>
    <n v="100.9674"/>
    <n v="4"/>
  </r>
  <r>
    <x v="1"/>
    <n v="8058"/>
    <s v="NCH29"/>
    <x v="1"/>
    <x v="1"/>
    <x v="1"/>
    <x v="1"/>
    <x v="0"/>
    <x v="1"/>
    <x v="20"/>
    <n v="5.51"/>
    <n v="98.9726"/>
    <n v="4"/>
  </r>
  <r>
    <x v="1"/>
    <n v="8059"/>
    <s v="NCL17"/>
    <x v="1"/>
    <x v="1"/>
    <x v="1"/>
    <x v="1"/>
    <x v="0"/>
    <x v="1"/>
    <x v="7456"/>
    <n v="7.39"/>
    <n v="140.78120000000001"/>
    <n v="4"/>
  </r>
  <r>
    <x v="1"/>
    <n v="8060"/>
    <s v="NCR29"/>
    <x v="1"/>
    <x v="1"/>
    <x v="1"/>
    <x v="1"/>
    <x v="0"/>
    <x v="1"/>
    <x v="7457"/>
    <n v="7.5650000000000004"/>
    <n v="58.393000000000001"/>
    <n v="4"/>
  </r>
  <r>
    <x v="1"/>
    <n v="8061"/>
    <s v="NCJ17"/>
    <x v="1"/>
    <x v="1"/>
    <x v="1"/>
    <x v="1"/>
    <x v="0"/>
    <x v="1"/>
    <x v="7458"/>
    <n v="7.68"/>
    <n v="85.222399999999993"/>
    <n v="4"/>
  </r>
  <r>
    <x v="1"/>
    <n v="8062"/>
    <s v="NCM17"/>
    <x v="1"/>
    <x v="1"/>
    <x v="1"/>
    <x v="1"/>
    <x v="0"/>
    <x v="1"/>
    <x v="7459"/>
    <n v="7.93"/>
    <n v="45.9086"/>
    <n v="4"/>
  </r>
  <r>
    <x v="1"/>
    <n v="8063"/>
    <s v="NCN05"/>
    <x v="1"/>
    <x v="1"/>
    <x v="1"/>
    <x v="1"/>
    <x v="0"/>
    <x v="1"/>
    <x v="7460"/>
    <n v="8.2349999999999994"/>
    <n v="182.19499999999999"/>
    <n v="4"/>
  </r>
  <r>
    <x v="1"/>
    <n v="8064"/>
    <s v="NCR05"/>
    <x v="1"/>
    <x v="1"/>
    <x v="1"/>
    <x v="1"/>
    <x v="0"/>
    <x v="1"/>
    <x v="7461"/>
    <n v="10.1"/>
    <n v="198.60839999999999"/>
    <n v="4"/>
  </r>
  <r>
    <x v="1"/>
    <n v="8065"/>
    <s v="NCA53"/>
    <x v="1"/>
    <x v="1"/>
    <x v="1"/>
    <x v="1"/>
    <x v="0"/>
    <x v="1"/>
    <x v="7462"/>
    <n v="11.395"/>
    <n v="49.403399999999998"/>
    <n v="4"/>
  </r>
  <r>
    <x v="1"/>
    <n v="8066"/>
    <s v="NCZ17"/>
    <x v="1"/>
    <x v="1"/>
    <x v="1"/>
    <x v="1"/>
    <x v="0"/>
    <x v="1"/>
    <x v="7463"/>
    <n v="12.15"/>
    <n v="36.650599999999997"/>
    <n v="4"/>
  </r>
  <r>
    <x v="1"/>
    <n v="8067"/>
    <s v="NCY29"/>
    <x v="1"/>
    <x v="1"/>
    <x v="1"/>
    <x v="1"/>
    <x v="0"/>
    <x v="1"/>
    <x v="7464"/>
    <n v="13.65"/>
    <n v="55.093000000000004"/>
    <n v="4"/>
  </r>
  <r>
    <x v="1"/>
    <n v="8068"/>
    <s v="NCW29"/>
    <x v="1"/>
    <x v="1"/>
    <x v="1"/>
    <x v="1"/>
    <x v="0"/>
    <x v="1"/>
    <x v="7465"/>
    <n v="14"/>
    <n v="129.53100000000001"/>
    <n v="4"/>
  </r>
  <r>
    <x v="1"/>
    <n v="8069"/>
    <s v="NCM53"/>
    <x v="1"/>
    <x v="1"/>
    <x v="1"/>
    <x v="1"/>
    <x v="0"/>
    <x v="1"/>
    <x v="7466"/>
    <n v="18.75"/>
    <n v="105.72799999999999"/>
    <n v="4"/>
  </r>
  <r>
    <x v="1"/>
    <n v="8070"/>
    <s v="NCX41"/>
    <x v="1"/>
    <x v="1"/>
    <x v="1"/>
    <x v="1"/>
    <x v="0"/>
    <x v="1"/>
    <x v="7467"/>
    <n v="19"/>
    <n v="211.92439999999999"/>
    <n v="4"/>
  </r>
  <r>
    <x v="1"/>
    <n v="8071"/>
    <s v="NCL05"/>
    <x v="1"/>
    <x v="1"/>
    <x v="1"/>
    <x v="1"/>
    <x v="0"/>
    <x v="1"/>
    <x v="7468"/>
    <n v="19.600000000000001"/>
    <n v="44.476999999999997"/>
    <n v="4"/>
  </r>
  <r>
    <x v="1"/>
    <n v="8072"/>
    <s v="NCP05"/>
    <x v="1"/>
    <x v="1"/>
    <x v="1"/>
    <x v="1"/>
    <x v="0"/>
    <x v="1"/>
    <x v="20"/>
    <n v="19.600000000000001"/>
    <n v="150.30240000000001"/>
    <n v="4"/>
  </r>
  <r>
    <x v="1"/>
    <n v="8073"/>
    <s v="NCY53"/>
    <x v="1"/>
    <x v="1"/>
    <x v="1"/>
    <x v="1"/>
    <x v="0"/>
    <x v="1"/>
    <x v="7469"/>
    <n v="20"/>
    <n v="111.0544"/>
    <n v="4"/>
  </r>
  <r>
    <x v="1"/>
    <n v="8074"/>
    <s v="NCK05"/>
    <x v="1"/>
    <x v="1"/>
    <x v="1"/>
    <x v="1"/>
    <x v="0"/>
    <x v="1"/>
    <x v="7470"/>
    <n v="20.100000000000001"/>
    <n v="63.053600000000003"/>
    <n v="4"/>
  </r>
  <r>
    <x v="1"/>
    <n v="8075"/>
    <s v="NCU30"/>
    <x v="5"/>
    <x v="1"/>
    <x v="1"/>
    <x v="1"/>
    <x v="0"/>
    <x v="1"/>
    <x v="20"/>
    <n v="5.1100000000000003"/>
    <n v="164.721"/>
    <n v="4"/>
  </r>
  <r>
    <x v="1"/>
    <n v="8076"/>
    <s v="NCB31"/>
    <x v="5"/>
    <x v="1"/>
    <x v="1"/>
    <x v="1"/>
    <x v="0"/>
    <x v="1"/>
    <x v="7471"/>
    <n v="6.2350000000000003"/>
    <n v="263.791"/>
    <n v="4"/>
  </r>
  <r>
    <x v="1"/>
    <n v="8077"/>
    <s v="NCY18"/>
    <x v="5"/>
    <x v="1"/>
    <x v="1"/>
    <x v="1"/>
    <x v="0"/>
    <x v="1"/>
    <x v="7472"/>
    <n v="7.2850000000000001"/>
    <n v="176.00540000000001"/>
    <n v="4"/>
  </r>
  <r>
    <x v="1"/>
    <n v="8078"/>
    <s v="NCC43"/>
    <x v="5"/>
    <x v="1"/>
    <x v="1"/>
    <x v="1"/>
    <x v="0"/>
    <x v="1"/>
    <x v="7473"/>
    <n v="7.39"/>
    <n v="251.3066"/>
    <n v="4"/>
  </r>
  <r>
    <x v="1"/>
    <n v="8079"/>
    <s v="NCE31"/>
    <x v="5"/>
    <x v="1"/>
    <x v="1"/>
    <x v="1"/>
    <x v="0"/>
    <x v="1"/>
    <x v="7474"/>
    <n v="7.67"/>
    <n v="35.721600000000002"/>
    <n v="4"/>
  </r>
  <r>
    <x v="1"/>
    <n v="8080"/>
    <s v="NCE07"/>
    <x v="5"/>
    <x v="1"/>
    <x v="1"/>
    <x v="1"/>
    <x v="0"/>
    <x v="1"/>
    <x v="7475"/>
    <n v="8.18"/>
    <n v="143.11539999999999"/>
    <n v="4"/>
  </r>
  <r>
    <x v="1"/>
    <n v="8081"/>
    <s v="NCH43"/>
    <x v="5"/>
    <x v="1"/>
    <x v="1"/>
    <x v="1"/>
    <x v="0"/>
    <x v="1"/>
    <x v="7476"/>
    <n v="8.42"/>
    <n v="217.41919999999999"/>
    <n v="4"/>
  </r>
  <r>
    <x v="1"/>
    <n v="8082"/>
    <s v="NCT54"/>
    <x v="5"/>
    <x v="1"/>
    <x v="1"/>
    <x v="1"/>
    <x v="0"/>
    <x v="1"/>
    <x v="7477"/>
    <n v="8.6950000000000003"/>
    <n v="94.809399999999997"/>
    <n v="4"/>
  </r>
  <r>
    <x v="1"/>
    <n v="8083"/>
    <s v="NCU54"/>
    <x v="5"/>
    <x v="1"/>
    <x v="1"/>
    <x v="1"/>
    <x v="0"/>
    <x v="1"/>
    <x v="7478"/>
    <n v="8.8800000000000008"/>
    <n v="208.52699999999999"/>
    <n v="4"/>
  </r>
  <r>
    <x v="1"/>
    <n v="8084"/>
    <s v="NCH18"/>
    <x v="5"/>
    <x v="1"/>
    <x v="1"/>
    <x v="1"/>
    <x v="0"/>
    <x v="1"/>
    <x v="7479"/>
    <n v="9.3000000000000007"/>
    <n v="246.18020000000001"/>
    <n v="4"/>
  </r>
  <r>
    <x v="1"/>
    <n v="8085"/>
    <s v="NCV06"/>
    <x v="5"/>
    <x v="1"/>
    <x v="1"/>
    <x v="1"/>
    <x v="0"/>
    <x v="1"/>
    <x v="7480"/>
    <n v="11.3"/>
    <n v="192.0478"/>
    <n v="4"/>
  </r>
  <r>
    <x v="1"/>
    <n v="8086"/>
    <s v="NCG54"/>
    <x v="5"/>
    <x v="1"/>
    <x v="1"/>
    <x v="1"/>
    <x v="0"/>
    <x v="1"/>
    <x v="5600"/>
    <n v="12.1"/>
    <n v="170.91059999999999"/>
    <n v="4"/>
  </r>
  <r>
    <x v="1"/>
    <n v="8087"/>
    <s v="NCS18"/>
    <x v="5"/>
    <x v="1"/>
    <x v="1"/>
    <x v="1"/>
    <x v="0"/>
    <x v="1"/>
    <x v="7481"/>
    <n v="12.65"/>
    <n v="108.0938"/>
    <n v="4"/>
  </r>
  <r>
    <x v="1"/>
    <n v="8088"/>
    <s v="NCX18"/>
    <x v="5"/>
    <x v="1"/>
    <x v="1"/>
    <x v="1"/>
    <x v="0"/>
    <x v="1"/>
    <x v="7482"/>
    <n v="14.15"/>
    <n v="196.81100000000001"/>
    <n v="4"/>
  </r>
  <r>
    <x v="1"/>
    <n v="8089"/>
    <s v="NCZ54"/>
    <x v="5"/>
    <x v="1"/>
    <x v="1"/>
    <x v="1"/>
    <x v="0"/>
    <x v="1"/>
    <x v="7483"/>
    <n v="14.65"/>
    <n v="163.45519999999999"/>
    <n v="4"/>
  </r>
  <r>
    <x v="1"/>
    <n v="8090"/>
    <s v="NCG18"/>
    <x v="5"/>
    <x v="1"/>
    <x v="1"/>
    <x v="1"/>
    <x v="0"/>
    <x v="1"/>
    <x v="7484"/>
    <n v="15.3"/>
    <n v="101.83320000000001"/>
    <n v="4"/>
  </r>
  <r>
    <x v="1"/>
    <n v="8091"/>
    <s v="NCP54"/>
    <x v="5"/>
    <x v="1"/>
    <x v="1"/>
    <x v="1"/>
    <x v="0"/>
    <x v="1"/>
    <x v="7485"/>
    <n v="15.35"/>
    <n v="124.57299999999999"/>
    <n v="4"/>
  </r>
  <r>
    <x v="1"/>
    <n v="8092"/>
    <s v="NCR18"/>
    <x v="5"/>
    <x v="1"/>
    <x v="1"/>
    <x v="1"/>
    <x v="0"/>
    <x v="1"/>
    <x v="7486"/>
    <n v="15.85"/>
    <n v="41.611199999999997"/>
    <n v="4"/>
  </r>
  <r>
    <x v="1"/>
    <n v="8093"/>
    <s v="NCD18"/>
    <x v="5"/>
    <x v="1"/>
    <x v="1"/>
    <x v="1"/>
    <x v="0"/>
    <x v="1"/>
    <x v="4248"/>
    <n v="16"/>
    <n v="231.36680000000001"/>
    <n v="4"/>
  </r>
  <r>
    <x v="1"/>
    <n v="8094"/>
    <s v="NCG06"/>
    <x v="5"/>
    <x v="1"/>
    <x v="1"/>
    <x v="1"/>
    <x v="0"/>
    <x v="1"/>
    <x v="7487"/>
    <n v="16.350000000000001"/>
    <n v="256.46460000000002"/>
    <n v="4"/>
  </r>
  <r>
    <x v="1"/>
    <n v="8095"/>
    <s v="NCX30"/>
    <x v="5"/>
    <x v="1"/>
    <x v="1"/>
    <x v="1"/>
    <x v="0"/>
    <x v="1"/>
    <x v="7488"/>
    <n v="16.7"/>
    <n v="248.4776"/>
    <n v="4"/>
  </r>
  <r>
    <x v="1"/>
    <n v="8096"/>
    <s v="NCH30"/>
    <x v="5"/>
    <x v="1"/>
    <x v="1"/>
    <x v="1"/>
    <x v="0"/>
    <x v="1"/>
    <x v="20"/>
    <n v="17.100000000000001"/>
    <n v="114.68600000000001"/>
    <n v="4"/>
  </r>
  <r>
    <x v="1"/>
    <n v="8097"/>
    <s v="NCW42"/>
    <x v="5"/>
    <x v="1"/>
    <x v="1"/>
    <x v="1"/>
    <x v="0"/>
    <x v="1"/>
    <x v="7489"/>
    <n v="18.2"/>
    <n v="220.54560000000001"/>
    <n v="4"/>
  </r>
  <r>
    <x v="1"/>
    <n v="8098"/>
    <s v="NCL18"/>
    <x v="5"/>
    <x v="1"/>
    <x v="1"/>
    <x v="1"/>
    <x v="0"/>
    <x v="1"/>
    <x v="7490"/>
    <n v="18.850000000000001"/>
    <n v="195.5136"/>
    <n v="4"/>
  </r>
  <r>
    <x v="1"/>
    <n v="8099"/>
    <s v="NCC18"/>
    <x v="5"/>
    <x v="1"/>
    <x v="1"/>
    <x v="1"/>
    <x v="0"/>
    <x v="1"/>
    <x v="7491"/>
    <n v="19.100000000000001"/>
    <n v="173.1422"/>
    <n v="4"/>
  </r>
  <r>
    <x v="1"/>
    <n v="8100"/>
    <s v="NCG42"/>
    <x v="5"/>
    <x v="1"/>
    <x v="1"/>
    <x v="1"/>
    <x v="0"/>
    <x v="1"/>
    <x v="7492"/>
    <n v="19.2"/>
    <n v="129.73099999999999"/>
    <n v="4"/>
  </r>
  <r>
    <x v="1"/>
    <n v="8101"/>
    <s v="NCZ06"/>
    <x v="5"/>
    <x v="1"/>
    <x v="1"/>
    <x v="1"/>
    <x v="0"/>
    <x v="1"/>
    <x v="7493"/>
    <n v="19.600000000000001"/>
    <n v="254.7698"/>
    <n v="4"/>
  </r>
  <r>
    <x v="1"/>
    <n v="8102"/>
    <s v="NCI43"/>
    <x v="5"/>
    <x v="1"/>
    <x v="1"/>
    <x v="1"/>
    <x v="0"/>
    <x v="1"/>
    <x v="7494"/>
    <n v="19.850000000000001"/>
    <n v="48.637599999999999"/>
    <n v="4"/>
  </r>
  <r>
    <x v="1"/>
    <n v="8103"/>
    <s v="NCI30"/>
    <x v="5"/>
    <x v="1"/>
    <x v="1"/>
    <x v="1"/>
    <x v="0"/>
    <x v="1"/>
    <x v="7495"/>
    <n v="20.25"/>
    <n v="245.04599999999999"/>
    <n v="4"/>
  </r>
  <r>
    <x v="1"/>
    <n v="8104"/>
    <s v="NCN54"/>
    <x v="5"/>
    <x v="1"/>
    <x v="1"/>
    <x v="1"/>
    <x v="0"/>
    <x v="1"/>
    <x v="7496"/>
    <n v="20.350000000000001"/>
    <n v="76.232799999999997"/>
    <n v="4"/>
  </r>
  <r>
    <x v="1"/>
    <n v="8105"/>
    <s v="NCE54"/>
    <x v="5"/>
    <x v="1"/>
    <x v="1"/>
    <x v="1"/>
    <x v="0"/>
    <x v="1"/>
    <x v="20"/>
    <n v="20.7"/>
    <n v="74.335400000000007"/>
    <n v="4"/>
  </r>
  <r>
    <x v="1"/>
    <n v="8106"/>
    <s v="FDA39"/>
    <x v="7"/>
    <x v="1"/>
    <x v="1"/>
    <x v="1"/>
    <x v="0"/>
    <x v="1"/>
    <x v="7497"/>
    <n v="6.32"/>
    <n v="39.982199999999999"/>
    <n v="4"/>
  </r>
  <r>
    <x v="1"/>
    <n v="8107"/>
    <s v="FDQ39"/>
    <x v="7"/>
    <x v="1"/>
    <x v="1"/>
    <x v="1"/>
    <x v="0"/>
    <x v="1"/>
    <x v="7498"/>
    <n v="14.8"/>
    <n v="191.4846"/>
    <n v="4"/>
  </r>
  <r>
    <x v="1"/>
    <n v="8108"/>
    <s v="FDX15"/>
    <x v="7"/>
    <x v="1"/>
    <x v="1"/>
    <x v="1"/>
    <x v="0"/>
    <x v="1"/>
    <x v="7499"/>
    <n v="17.2"/>
    <n v="160.65780000000001"/>
    <n v="4"/>
  </r>
  <r>
    <x v="1"/>
    <n v="8109"/>
    <s v="FDH19"/>
    <x v="7"/>
    <x v="1"/>
    <x v="1"/>
    <x v="1"/>
    <x v="0"/>
    <x v="1"/>
    <x v="7500"/>
    <n v="19.350000000000001"/>
    <n v="172.07380000000001"/>
    <n v="4"/>
  </r>
  <r>
    <x v="1"/>
    <n v="8110"/>
    <s v="FDT03"/>
    <x v="7"/>
    <x v="1"/>
    <x v="1"/>
    <x v="1"/>
    <x v="0"/>
    <x v="1"/>
    <x v="7501"/>
    <n v="21.25"/>
    <n v="181.76079999999999"/>
    <n v="4"/>
  </r>
  <r>
    <x v="1"/>
    <n v="8111"/>
    <s v="NCM31"/>
    <x v="10"/>
    <x v="1"/>
    <x v="1"/>
    <x v="1"/>
    <x v="0"/>
    <x v="1"/>
    <x v="7502"/>
    <n v="6.0949999999999998"/>
    <n v="140.31540000000001"/>
    <n v="4"/>
  </r>
  <r>
    <x v="1"/>
    <n v="8112"/>
    <s v="NCK07"/>
    <x v="10"/>
    <x v="1"/>
    <x v="1"/>
    <x v="1"/>
    <x v="0"/>
    <x v="1"/>
    <x v="7503"/>
    <n v="10.65"/>
    <n v="166.15260000000001"/>
    <n v="4"/>
  </r>
  <r>
    <x v="1"/>
    <n v="8113"/>
    <s v="NCM43"/>
    <x v="10"/>
    <x v="1"/>
    <x v="1"/>
    <x v="1"/>
    <x v="0"/>
    <x v="1"/>
    <x v="7504"/>
    <n v="14.5"/>
    <n v="162.42099999999999"/>
    <n v="4"/>
  </r>
  <r>
    <x v="1"/>
    <n v="8114"/>
    <s v="NCP43"/>
    <x v="10"/>
    <x v="1"/>
    <x v="1"/>
    <x v="1"/>
    <x v="0"/>
    <x v="1"/>
    <x v="7505"/>
    <n v="17.75"/>
    <n v="178.566"/>
    <n v="4"/>
  </r>
  <r>
    <x v="1"/>
    <n v="8115"/>
    <s v="NCQ43"/>
    <x v="10"/>
    <x v="1"/>
    <x v="1"/>
    <x v="1"/>
    <x v="0"/>
    <x v="1"/>
    <x v="20"/>
    <n v="17.75"/>
    <n v="108.69119999999999"/>
    <n v="4"/>
  </r>
  <r>
    <x v="1"/>
    <n v="8116"/>
    <s v="NCN07"/>
    <x v="10"/>
    <x v="1"/>
    <x v="1"/>
    <x v="1"/>
    <x v="0"/>
    <x v="1"/>
    <x v="7506"/>
    <n v="18.5"/>
    <n v="130.92840000000001"/>
    <n v="4"/>
  </r>
  <r>
    <x v="1"/>
    <n v="8117"/>
    <s v="FDR58"/>
    <x v="6"/>
    <x v="1"/>
    <x v="1"/>
    <x v="1"/>
    <x v="0"/>
    <x v="1"/>
    <x v="20"/>
    <n v="6.6749999999999998"/>
    <n v="92.946200000000005"/>
    <n v="4"/>
  </r>
  <r>
    <x v="1"/>
    <n v="8118"/>
    <s v="FDZ46"/>
    <x v="6"/>
    <x v="1"/>
    <x v="1"/>
    <x v="1"/>
    <x v="0"/>
    <x v="1"/>
    <x v="7507"/>
    <n v="7.4850000000000003"/>
    <n v="112.1228"/>
    <n v="4"/>
  </r>
  <r>
    <x v="1"/>
    <n v="8119"/>
    <s v="FDD58"/>
    <x v="6"/>
    <x v="1"/>
    <x v="1"/>
    <x v="1"/>
    <x v="0"/>
    <x v="1"/>
    <x v="7508"/>
    <n v="7.76"/>
    <n v="99.67"/>
    <n v="4"/>
  </r>
  <r>
    <x v="1"/>
    <n v="8120"/>
    <s v="FDT46"/>
    <x v="6"/>
    <x v="1"/>
    <x v="1"/>
    <x v="1"/>
    <x v="0"/>
    <x v="1"/>
    <x v="7509"/>
    <n v="11.35"/>
    <n v="51.500799999999998"/>
    <n v="4"/>
  </r>
  <r>
    <x v="1"/>
    <n v="8121"/>
    <s v="FDV09"/>
    <x v="6"/>
    <x v="1"/>
    <x v="1"/>
    <x v="1"/>
    <x v="0"/>
    <x v="1"/>
    <x v="7510"/>
    <n v="12.1"/>
    <n v="149.57339999999999"/>
    <n v="4"/>
  </r>
  <r>
    <x v="1"/>
    <n v="8122"/>
    <s v="FDH33"/>
    <x v="6"/>
    <x v="1"/>
    <x v="1"/>
    <x v="1"/>
    <x v="0"/>
    <x v="1"/>
    <x v="7511"/>
    <n v="12.85"/>
    <n v="45.942799999999998"/>
    <n v="4"/>
  </r>
  <r>
    <x v="1"/>
    <n v="8123"/>
    <s v="FDQ10"/>
    <x v="6"/>
    <x v="1"/>
    <x v="1"/>
    <x v="1"/>
    <x v="0"/>
    <x v="1"/>
    <x v="7512"/>
    <n v="12.85"/>
    <n v="171.6422"/>
    <n v="4"/>
  </r>
  <r>
    <x v="1"/>
    <n v="8124"/>
    <s v="FDK34"/>
    <x v="6"/>
    <x v="1"/>
    <x v="1"/>
    <x v="1"/>
    <x v="0"/>
    <x v="1"/>
    <x v="20"/>
    <n v="13.35"/>
    <n v="238.75640000000001"/>
    <n v="4"/>
  </r>
  <r>
    <x v="1"/>
    <n v="8125"/>
    <s v="FDC47"/>
    <x v="6"/>
    <x v="1"/>
    <x v="1"/>
    <x v="1"/>
    <x v="0"/>
    <x v="1"/>
    <x v="7513"/>
    <n v="15"/>
    <n v="229.36940000000001"/>
    <n v="4"/>
  </r>
  <r>
    <x v="1"/>
    <n v="8126"/>
    <s v="FDJ09"/>
    <x v="6"/>
    <x v="1"/>
    <x v="1"/>
    <x v="1"/>
    <x v="0"/>
    <x v="1"/>
    <x v="7514"/>
    <n v="15"/>
    <n v="46.474400000000003"/>
    <n v="4"/>
  </r>
  <r>
    <x v="1"/>
    <n v="8127"/>
    <s v="FDP57"/>
    <x v="6"/>
    <x v="1"/>
    <x v="1"/>
    <x v="1"/>
    <x v="0"/>
    <x v="1"/>
    <x v="7515"/>
    <n v="17.5"/>
    <n v="103.699"/>
    <n v="4"/>
  </r>
  <r>
    <x v="1"/>
    <n v="8128"/>
    <s v="FDO34"/>
    <x v="6"/>
    <x v="1"/>
    <x v="1"/>
    <x v="1"/>
    <x v="0"/>
    <x v="1"/>
    <x v="7516"/>
    <n v="17.7"/>
    <n v="166.48159999999999"/>
    <n v="4"/>
  </r>
  <r>
    <x v="1"/>
    <n v="8129"/>
    <s v="FDZ58"/>
    <x v="6"/>
    <x v="1"/>
    <x v="1"/>
    <x v="1"/>
    <x v="0"/>
    <x v="1"/>
    <x v="7517"/>
    <n v="17.850000000000001"/>
    <n v="120.9072"/>
    <n v="4"/>
  </r>
  <r>
    <x v="1"/>
    <n v="8130"/>
    <s v="FDR09"/>
    <x v="6"/>
    <x v="1"/>
    <x v="1"/>
    <x v="1"/>
    <x v="0"/>
    <x v="1"/>
    <x v="7518"/>
    <n v="18.25"/>
    <n v="258.49619999999999"/>
    <n v="4"/>
  </r>
  <r>
    <x v="1"/>
    <n v="8131"/>
    <s v="FDJ22"/>
    <x v="6"/>
    <x v="1"/>
    <x v="1"/>
    <x v="1"/>
    <x v="0"/>
    <x v="1"/>
    <x v="7519"/>
    <n v="18.75"/>
    <n v="192.5504"/>
    <n v="4"/>
  </r>
  <r>
    <x v="1"/>
    <n v="8132"/>
    <s v="FDM34"/>
    <x v="6"/>
    <x v="1"/>
    <x v="1"/>
    <x v="1"/>
    <x v="0"/>
    <x v="1"/>
    <x v="7520"/>
    <n v="19"/>
    <n v="130.86259999999999"/>
    <n v="4"/>
  </r>
  <r>
    <x v="1"/>
    <n v="8133"/>
    <s v="FDO57"/>
    <x v="6"/>
    <x v="1"/>
    <x v="1"/>
    <x v="1"/>
    <x v="0"/>
    <x v="1"/>
    <x v="7521"/>
    <n v="20.75"/>
    <n v="161.3578"/>
    <n v="4"/>
  </r>
  <r>
    <x v="1"/>
    <n v="8134"/>
    <s v="FDH10"/>
    <x v="6"/>
    <x v="1"/>
    <x v="1"/>
    <x v="1"/>
    <x v="0"/>
    <x v="1"/>
    <x v="7522"/>
    <n v="21"/>
    <n v="195.34780000000001"/>
    <n v="4"/>
  </r>
  <r>
    <x v="1"/>
    <n v="8135"/>
    <s v="DRJ49"/>
    <x v="4"/>
    <x v="1"/>
    <x v="1"/>
    <x v="1"/>
    <x v="0"/>
    <x v="1"/>
    <x v="7523"/>
    <n v="6.8650000000000002"/>
    <n v="128.96520000000001"/>
    <n v="4"/>
  </r>
  <r>
    <x v="1"/>
    <n v="8136"/>
    <s v="DRF49"/>
    <x v="4"/>
    <x v="1"/>
    <x v="1"/>
    <x v="1"/>
    <x v="0"/>
    <x v="1"/>
    <x v="7524"/>
    <n v="7.27"/>
    <n v="111.8518"/>
    <n v="4"/>
  </r>
  <r>
    <x v="1"/>
    <n v="8137"/>
    <s v="DRK12"/>
    <x v="4"/>
    <x v="1"/>
    <x v="1"/>
    <x v="1"/>
    <x v="0"/>
    <x v="1"/>
    <x v="7525"/>
    <n v="9.5"/>
    <n v="31.89"/>
    <n v="4"/>
  </r>
  <r>
    <x v="1"/>
    <n v="8138"/>
    <s v="DRB25"/>
    <x v="4"/>
    <x v="1"/>
    <x v="1"/>
    <x v="1"/>
    <x v="0"/>
    <x v="1"/>
    <x v="7526"/>
    <n v="12.3"/>
    <n v="106.2938"/>
    <n v="4"/>
  </r>
  <r>
    <x v="1"/>
    <n v="8139"/>
    <s v="DRG37"/>
    <x v="4"/>
    <x v="1"/>
    <x v="1"/>
    <x v="1"/>
    <x v="0"/>
    <x v="1"/>
    <x v="7527"/>
    <n v="16.2"/>
    <n v="153.99719999999999"/>
    <n v="4"/>
  </r>
  <r>
    <x v="1"/>
    <n v="8140"/>
    <s v="DRC24"/>
    <x v="4"/>
    <x v="1"/>
    <x v="1"/>
    <x v="1"/>
    <x v="0"/>
    <x v="1"/>
    <x v="7528"/>
    <n v="17.850000000000001"/>
    <n v="153.49979999999999"/>
    <n v="4"/>
  </r>
  <r>
    <x v="1"/>
    <n v="8141"/>
    <s v="DRE49"/>
    <x v="4"/>
    <x v="1"/>
    <x v="1"/>
    <x v="1"/>
    <x v="0"/>
    <x v="1"/>
    <x v="7529"/>
    <n v="20.75"/>
    <n v="153.60239999999999"/>
    <n v="4"/>
  </r>
  <r>
    <x v="1"/>
    <n v="8142"/>
    <s v="FDE59"/>
    <x v="15"/>
    <x v="1"/>
    <x v="1"/>
    <x v="1"/>
    <x v="0"/>
    <x v="1"/>
    <x v="7530"/>
    <n v="12.15"/>
    <n v="34.353200000000001"/>
    <n v="4"/>
  </r>
  <r>
    <x v="1"/>
    <n v="8143"/>
    <s v="FDG59"/>
    <x v="15"/>
    <x v="1"/>
    <x v="1"/>
    <x v="1"/>
    <x v="0"/>
    <x v="1"/>
    <x v="7531"/>
    <n v="15.85"/>
    <n v="39.416400000000003"/>
    <n v="4"/>
  </r>
  <r>
    <x v="0"/>
    <n v="8144"/>
    <s v="FDT12"/>
    <x v="13"/>
    <x v="1"/>
    <x v="1"/>
    <x v="1"/>
    <x v="0"/>
    <x v="1"/>
    <x v="7532"/>
    <n v="6.2149999999999999"/>
    <n v="226.6062"/>
    <n v="4"/>
  </r>
  <r>
    <x v="0"/>
    <n v="8145"/>
    <s v="FDG12"/>
    <x v="13"/>
    <x v="1"/>
    <x v="1"/>
    <x v="1"/>
    <x v="0"/>
    <x v="1"/>
    <x v="7533"/>
    <n v="6.6349999999999998"/>
    <n v="120.3098"/>
    <n v="4"/>
  </r>
  <r>
    <x v="0"/>
    <n v="8146"/>
    <s v="FDP48"/>
    <x v="13"/>
    <x v="1"/>
    <x v="1"/>
    <x v="1"/>
    <x v="0"/>
    <x v="1"/>
    <x v="7534"/>
    <n v="7.52"/>
    <n v="182.995"/>
    <n v="4"/>
  </r>
  <r>
    <x v="0"/>
    <n v="8147"/>
    <s v="FDX36"/>
    <x v="13"/>
    <x v="1"/>
    <x v="1"/>
    <x v="1"/>
    <x v="0"/>
    <x v="1"/>
    <x v="7535"/>
    <n v="9.6950000000000003"/>
    <n v="224.04040000000001"/>
    <n v="4"/>
  </r>
  <r>
    <x v="0"/>
    <n v="8148"/>
    <s v="FDL24"/>
    <x v="13"/>
    <x v="1"/>
    <x v="1"/>
    <x v="1"/>
    <x v="0"/>
    <x v="1"/>
    <x v="7536"/>
    <n v="10.3"/>
    <n v="174.44220000000001"/>
    <n v="4"/>
  </r>
  <r>
    <x v="0"/>
    <n v="8149"/>
    <s v="FDA47"/>
    <x v="13"/>
    <x v="1"/>
    <x v="1"/>
    <x v="1"/>
    <x v="0"/>
    <x v="1"/>
    <x v="7537"/>
    <n v="10.5"/>
    <n v="164.12100000000001"/>
    <n v="4"/>
  </r>
  <r>
    <x v="0"/>
    <n v="8150"/>
    <s v="FDB12"/>
    <x v="13"/>
    <x v="1"/>
    <x v="1"/>
    <x v="1"/>
    <x v="0"/>
    <x v="1"/>
    <x v="7538"/>
    <n v="11.15"/>
    <n v="104.4648"/>
    <n v="4"/>
  </r>
  <r>
    <x v="0"/>
    <n v="8151"/>
    <s v="FDT24"/>
    <x v="13"/>
    <x v="1"/>
    <x v="1"/>
    <x v="1"/>
    <x v="0"/>
    <x v="1"/>
    <x v="7539"/>
    <n v="12.35"/>
    <n v="78.632800000000003"/>
    <n v="4"/>
  </r>
  <r>
    <x v="0"/>
    <n v="8152"/>
    <s v="FDR12"/>
    <x v="13"/>
    <x v="1"/>
    <x v="1"/>
    <x v="1"/>
    <x v="0"/>
    <x v="1"/>
    <x v="7540"/>
    <n v="12.6"/>
    <n v="173.2764"/>
    <n v="4"/>
  </r>
  <r>
    <x v="0"/>
    <n v="8153"/>
    <s v="FDX11"/>
    <x v="13"/>
    <x v="1"/>
    <x v="1"/>
    <x v="1"/>
    <x v="0"/>
    <x v="1"/>
    <x v="7541"/>
    <n v="16"/>
    <n v="181.96340000000001"/>
    <n v="4"/>
  </r>
  <r>
    <x v="0"/>
    <n v="8154"/>
    <s v="FDZ23"/>
    <x v="13"/>
    <x v="1"/>
    <x v="1"/>
    <x v="1"/>
    <x v="0"/>
    <x v="1"/>
    <x v="7542"/>
    <n v="17.75"/>
    <n v="186.92400000000001"/>
    <n v="4"/>
  </r>
  <r>
    <x v="0"/>
    <n v="8155"/>
    <s v="FDP49"/>
    <x v="12"/>
    <x v="1"/>
    <x v="1"/>
    <x v="1"/>
    <x v="0"/>
    <x v="1"/>
    <x v="20"/>
    <n v="9"/>
    <n v="55.261400000000002"/>
    <n v="4"/>
  </r>
  <r>
    <x v="0"/>
    <n v="8156"/>
    <s v="FDN49"/>
    <x v="12"/>
    <x v="1"/>
    <x v="1"/>
    <x v="1"/>
    <x v="0"/>
    <x v="1"/>
    <x v="7543"/>
    <n v="17.25"/>
    <n v="41.747999999999998"/>
    <n v="4"/>
  </r>
  <r>
    <x v="0"/>
    <n v="8157"/>
    <s v="FDO01"/>
    <x v="12"/>
    <x v="1"/>
    <x v="1"/>
    <x v="1"/>
    <x v="0"/>
    <x v="1"/>
    <x v="7544"/>
    <n v="21.1"/>
    <n v="129.79939999999999"/>
    <n v="4"/>
  </r>
  <r>
    <x v="0"/>
    <n v="8158"/>
    <s v="FDR01"/>
    <x v="3"/>
    <x v="1"/>
    <x v="1"/>
    <x v="1"/>
    <x v="0"/>
    <x v="1"/>
    <x v="7545"/>
    <n v="5.4050000000000002"/>
    <n v="198.67420000000001"/>
    <n v="4"/>
  </r>
  <r>
    <x v="0"/>
    <n v="8159"/>
    <s v="FDS25"/>
    <x v="3"/>
    <x v="1"/>
    <x v="1"/>
    <x v="1"/>
    <x v="0"/>
    <x v="1"/>
    <x v="7546"/>
    <n v="6.8849999999999998"/>
    <n v="112.1228"/>
    <n v="4"/>
  </r>
  <r>
    <x v="0"/>
    <n v="8160"/>
    <s v="FDH02"/>
    <x v="3"/>
    <x v="1"/>
    <x v="1"/>
    <x v="1"/>
    <x v="0"/>
    <x v="1"/>
    <x v="7547"/>
    <n v="7.27"/>
    <n v="90.248800000000003"/>
    <n v="4"/>
  </r>
  <r>
    <x v="0"/>
    <n v="8161"/>
    <s v="FDI50"/>
    <x v="3"/>
    <x v="1"/>
    <x v="1"/>
    <x v="1"/>
    <x v="0"/>
    <x v="1"/>
    <x v="7548"/>
    <n v="8.42"/>
    <n v="227.83519999999999"/>
    <n v="4"/>
  </r>
  <r>
    <x v="0"/>
    <n v="8162"/>
    <s v="FDR13"/>
    <x v="3"/>
    <x v="1"/>
    <x v="1"/>
    <x v="1"/>
    <x v="0"/>
    <x v="1"/>
    <x v="7549"/>
    <n v="9.8949999999999996"/>
    <n v="117.8492"/>
    <n v="4"/>
  </r>
  <r>
    <x v="0"/>
    <n v="8163"/>
    <s v="FDL38"/>
    <x v="3"/>
    <x v="1"/>
    <x v="1"/>
    <x v="1"/>
    <x v="0"/>
    <x v="1"/>
    <x v="7550"/>
    <n v="13.8"/>
    <n v="88.517200000000003"/>
    <n v="4"/>
  </r>
  <r>
    <x v="0"/>
    <n v="8164"/>
    <s v="FDA25"/>
    <x v="3"/>
    <x v="1"/>
    <x v="1"/>
    <x v="1"/>
    <x v="0"/>
    <x v="1"/>
    <x v="7551"/>
    <n v="16.5"/>
    <n v="101.999"/>
    <n v="4"/>
  </r>
  <r>
    <x v="0"/>
    <n v="8165"/>
    <s v="FDR25"/>
    <x v="3"/>
    <x v="1"/>
    <x v="1"/>
    <x v="1"/>
    <x v="0"/>
    <x v="1"/>
    <x v="7552"/>
    <n v="17"/>
    <n v="265.1884"/>
    <n v="4"/>
  </r>
  <r>
    <x v="0"/>
    <n v="8166"/>
    <s v="FDQ01"/>
    <x v="3"/>
    <x v="1"/>
    <x v="1"/>
    <x v="1"/>
    <x v="0"/>
    <x v="1"/>
    <x v="7553"/>
    <n v="19.7"/>
    <n v="253.10140000000001"/>
    <n v="4"/>
  </r>
  <r>
    <x v="0"/>
    <n v="8167"/>
    <s v="FDT50"/>
    <x v="11"/>
    <x v="1"/>
    <x v="1"/>
    <x v="1"/>
    <x v="0"/>
    <x v="1"/>
    <x v="7554"/>
    <n v="6.75"/>
    <n v="95.675200000000004"/>
    <n v="4"/>
  </r>
  <r>
    <x v="0"/>
    <n v="8168"/>
    <s v="FDY02"/>
    <x v="11"/>
    <x v="1"/>
    <x v="1"/>
    <x v="1"/>
    <x v="0"/>
    <x v="1"/>
    <x v="7555"/>
    <n v="8.9450000000000003"/>
    <n v="261.39100000000002"/>
    <n v="4"/>
  </r>
  <r>
    <x v="0"/>
    <n v="8169"/>
    <s v="FDC16"/>
    <x v="11"/>
    <x v="1"/>
    <x v="1"/>
    <x v="1"/>
    <x v="0"/>
    <x v="1"/>
    <x v="7556"/>
    <n v="11.5"/>
    <n v="84.953999999999994"/>
    <n v="4"/>
  </r>
  <r>
    <x v="0"/>
    <n v="8170"/>
    <s v="FDZ26"/>
    <x v="11"/>
    <x v="1"/>
    <x v="1"/>
    <x v="1"/>
    <x v="0"/>
    <x v="1"/>
    <x v="7557"/>
    <n v="11.6"/>
    <n v="240.82220000000001"/>
    <n v="4"/>
  </r>
  <r>
    <x v="0"/>
    <n v="8171"/>
    <s v="FDZ03"/>
    <x v="11"/>
    <x v="1"/>
    <x v="1"/>
    <x v="1"/>
    <x v="0"/>
    <x v="1"/>
    <x v="20"/>
    <n v="13.65"/>
    <n v="186.024"/>
    <n v="4"/>
  </r>
  <r>
    <x v="0"/>
    <n v="8172"/>
    <s v="FDA02"/>
    <x v="11"/>
    <x v="1"/>
    <x v="1"/>
    <x v="1"/>
    <x v="0"/>
    <x v="1"/>
    <x v="7558"/>
    <n v="14"/>
    <n v="143.9786"/>
    <n v="4"/>
  </r>
  <r>
    <x v="0"/>
    <n v="8173"/>
    <s v="FDL39"/>
    <x v="11"/>
    <x v="1"/>
    <x v="1"/>
    <x v="1"/>
    <x v="0"/>
    <x v="1"/>
    <x v="7559"/>
    <n v="16.100000000000001"/>
    <n v="179.43180000000001"/>
    <n v="4"/>
  </r>
  <r>
    <x v="0"/>
    <n v="8174"/>
    <s v="FDU26"/>
    <x v="11"/>
    <x v="1"/>
    <x v="1"/>
    <x v="1"/>
    <x v="0"/>
    <x v="1"/>
    <x v="7560"/>
    <n v="16.7"/>
    <n v="118.6782"/>
    <n v="4"/>
  </r>
  <r>
    <x v="0"/>
    <n v="8175"/>
    <s v="FDY15"/>
    <x v="11"/>
    <x v="1"/>
    <x v="1"/>
    <x v="1"/>
    <x v="0"/>
    <x v="1"/>
    <x v="7561"/>
    <n v="18.25"/>
    <n v="155.863"/>
    <n v="4"/>
  </r>
  <r>
    <x v="0"/>
    <n v="8176"/>
    <s v="FDV26"/>
    <x v="11"/>
    <x v="1"/>
    <x v="1"/>
    <x v="1"/>
    <x v="0"/>
    <x v="1"/>
    <x v="7562"/>
    <n v="20.25"/>
    <n v="196.17939999999999"/>
    <n v="4"/>
  </r>
  <r>
    <x v="0"/>
    <n v="8177"/>
    <s v="FDN28"/>
    <x v="2"/>
    <x v="1"/>
    <x v="1"/>
    <x v="1"/>
    <x v="0"/>
    <x v="1"/>
    <x v="7563"/>
    <n v="5.88"/>
    <n v="101.79900000000001"/>
    <n v="4"/>
  </r>
  <r>
    <x v="0"/>
    <n v="8178"/>
    <s v="FDS28"/>
    <x v="2"/>
    <x v="1"/>
    <x v="1"/>
    <x v="1"/>
    <x v="0"/>
    <x v="1"/>
    <x v="7564"/>
    <n v="8.18"/>
    <n v="57.358800000000002"/>
    <n v="4"/>
  </r>
  <r>
    <x v="0"/>
    <n v="8179"/>
    <s v="FDS04"/>
    <x v="2"/>
    <x v="1"/>
    <x v="1"/>
    <x v="1"/>
    <x v="0"/>
    <x v="1"/>
    <x v="20"/>
    <n v="10.195"/>
    <n v="139.5838"/>
    <n v="4"/>
  </r>
  <r>
    <x v="0"/>
    <n v="8180"/>
    <s v="FDI40"/>
    <x v="2"/>
    <x v="1"/>
    <x v="1"/>
    <x v="1"/>
    <x v="0"/>
    <x v="1"/>
    <x v="7565"/>
    <n v="11.5"/>
    <n v="99.335800000000006"/>
    <n v="4"/>
  </r>
  <r>
    <x v="0"/>
    <n v="8181"/>
    <s v="FDX52"/>
    <x v="2"/>
    <x v="1"/>
    <x v="1"/>
    <x v="1"/>
    <x v="0"/>
    <x v="1"/>
    <x v="7566"/>
    <n v="11.5"/>
    <n v="194.68199999999999"/>
    <n v="4"/>
  </r>
  <r>
    <x v="0"/>
    <n v="8182"/>
    <s v="FDH40"/>
    <x v="2"/>
    <x v="1"/>
    <x v="1"/>
    <x v="1"/>
    <x v="0"/>
    <x v="1"/>
    <x v="7567"/>
    <n v="11.6"/>
    <n v="79.227599999999995"/>
    <n v="4"/>
  </r>
  <r>
    <x v="0"/>
    <n v="8183"/>
    <s v="FDO52"/>
    <x v="2"/>
    <x v="1"/>
    <x v="1"/>
    <x v="1"/>
    <x v="0"/>
    <x v="1"/>
    <x v="7568"/>
    <n v="11.6"/>
    <n v="170.31059999999999"/>
    <n v="4"/>
  </r>
  <r>
    <x v="0"/>
    <n v="8184"/>
    <s v="FDN04"/>
    <x v="2"/>
    <x v="1"/>
    <x v="1"/>
    <x v="1"/>
    <x v="0"/>
    <x v="1"/>
    <x v="7569"/>
    <n v="11.8"/>
    <n v="180.43440000000001"/>
    <n v="4"/>
  </r>
  <r>
    <x v="0"/>
    <n v="8185"/>
    <s v="FDC05"/>
    <x v="2"/>
    <x v="1"/>
    <x v="1"/>
    <x v="1"/>
    <x v="0"/>
    <x v="1"/>
    <x v="7570"/>
    <n v="13.1"/>
    <n v="198.77680000000001"/>
    <n v="4"/>
  </r>
  <r>
    <x v="0"/>
    <n v="8186"/>
    <s v="FDP28"/>
    <x v="2"/>
    <x v="1"/>
    <x v="1"/>
    <x v="1"/>
    <x v="0"/>
    <x v="1"/>
    <x v="914"/>
    <n v="13.65"/>
    <n v="259.79360000000003"/>
    <n v="4"/>
  </r>
  <r>
    <x v="0"/>
    <n v="8187"/>
    <s v="FDW40"/>
    <x v="2"/>
    <x v="1"/>
    <x v="1"/>
    <x v="1"/>
    <x v="0"/>
    <x v="1"/>
    <x v="7571"/>
    <n v="14"/>
    <n v="143.9812"/>
    <n v="4"/>
  </r>
  <r>
    <x v="0"/>
    <n v="8188"/>
    <s v="FDS16"/>
    <x v="2"/>
    <x v="1"/>
    <x v="1"/>
    <x v="1"/>
    <x v="0"/>
    <x v="1"/>
    <x v="7572"/>
    <n v="15.15"/>
    <n v="147.976"/>
    <n v="4"/>
  </r>
  <r>
    <x v="0"/>
    <n v="8189"/>
    <s v="FDY40"/>
    <x v="2"/>
    <x v="1"/>
    <x v="1"/>
    <x v="1"/>
    <x v="0"/>
    <x v="1"/>
    <x v="7573"/>
    <n v="15.5"/>
    <n v="50.969200000000001"/>
    <n v="4"/>
  </r>
  <r>
    <x v="0"/>
    <n v="8190"/>
    <s v="FDH28"/>
    <x v="2"/>
    <x v="1"/>
    <x v="1"/>
    <x v="1"/>
    <x v="0"/>
    <x v="1"/>
    <x v="7574"/>
    <n v="15.85"/>
    <n v="36.750599999999999"/>
    <n v="4"/>
  </r>
  <r>
    <x v="0"/>
    <n v="8191"/>
    <s v="FDA28"/>
    <x v="2"/>
    <x v="1"/>
    <x v="1"/>
    <x v="1"/>
    <x v="0"/>
    <x v="1"/>
    <x v="7575"/>
    <n v="16.100000000000001"/>
    <n v="127.03619999999999"/>
    <n v="4"/>
  </r>
  <r>
    <x v="0"/>
    <n v="8192"/>
    <s v="FDV28"/>
    <x v="2"/>
    <x v="1"/>
    <x v="1"/>
    <x v="1"/>
    <x v="0"/>
    <x v="1"/>
    <x v="7576"/>
    <n v="16.100000000000001"/>
    <n v="33.655799999999999"/>
    <n v="4"/>
  </r>
  <r>
    <x v="0"/>
    <n v="8193"/>
    <s v="FDY04"/>
    <x v="2"/>
    <x v="1"/>
    <x v="1"/>
    <x v="1"/>
    <x v="0"/>
    <x v="1"/>
    <x v="7577"/>
    <n v="17.7"/>
    <n v="162.721"/>
    <n v="4"/>
  </r>
  <r>
    <x v="0"/>
    <n v="8194"/>
    <s v="FDI41"/>
    <x v="2"/>
    <x v="1"/>
    <x v="1"/>
    <x v="1"/>
    <x v="0"/>
    <x v="1"/>
    <x v="7578"/>
    <n v="18.5"/>
    <n v="146.84180000000001"/>
    <n v="4"/>
  </r>
  <r>
    <x v="0"/>
    <n v="8195"/>
    <s v="FDX04"/>
    <x v="2"/>
    <x v="1"/>
    <x v="1"/>
    <x v="1"/>
    <x v="0"/>
    <x v="1"/>
    <x v="7579"/>
    <n v="19.600000000000001"/>
    <n v="49.2376"/>
    <n v="4"/>
  </r>
  <r>
    <x v="0"/>
    <n v="8196"/>
    <s v="FDE04"/>
    <x v="2"/>
    <x v="1"/>
    <x v="1"/>
    <x v="1"/>
    <x v="0"/>
    <x v="1"/>
    <x v="7580"/>
    <n v="19.75"/>
    <n v="179.566"/>
    <n v="4"/>
  </r>
  <r>
    <x v="0"/>
    <n v="8197"/>
    <s v="FDV52"/>
    <x v="2"/>
    <x v="1"/>
    <x v="1"/>
    <x v="1"/>
    <x v="0"/>
    <x v="1"/>
    <x v="4542"/>
    <n v="20.7"/>
    <n v="117.7466"/>
    <n v="4"/>
  </r>
  <r>
    <x v="0"/>
    <n v="8198"/>
    <s v="FDT07"/>
    <x v="0"/>
    <x v="1"/>
    <x v="1"/>
    <x v="1"/>
    <x v="0"/>
    <x v="1"/>
    <x v="7581"/>
    <n v="5.82"/>
    <n v="256.43299999999999"/>
    <n v="4"/>
  </r>
  <r>
    <x v="0"/>
    <n v="8199"/>
    <s v="FDA07"/>
    <x v="0"/>
    <x v="1"/>
    <x v="1"/>
    <x v="1"/>
    <x v="0"/>
    <x v="1"/>
    <x v="7582"/>
    <n v="7.55"/>
    <n v="122.4072"/>
    <n v="4"/>
  </r>
  <r>
    <x v="0"/>
    <n v="8200"/>
    <s v="FDD44"/>
    <x v="0"/>
    <x v="1"/>
    <x v="1"/>
    <x v="1"/>
    <x v="0"/>
    <x v="1"/>
    <x v="7583"/>
    <n v="8.0500000000000007"/>
    <n v="258.56459999999998"/>
    <n v="4"/>
  </r>
  <r>
    <x v="0"/>
    <n v="8201"/>
    <s v="FDK08"/>
    <x v="0"/>
    <x v="1"/>
    <x v="1"/>
    <x v="1"/>
    <x v="0"/>
    <x v="1"/>
    <x v="7584"/>
    <n v="9.1950000000000003"/>
    <n v="100.1016"/>
    <n v="4"/>
  </r>
  <r>
    <x v="0"/>
    <n v="8202"/>
    <s v="FDZ43"/>
    <x v="0"/>
    <x v="1"/>
    <x v="1"/>
    <x v="1"/>
    <x v="0"/>
    <x v="1"/>
    <x v="7585"/>
    <n v="11"/>
    <n v="242.75120000000001"/>
    <n v="4"/>
  </r>
  <r>
    <x v="0"/>
    <n v="8203"/>
    <s v="FDO20"/>
    <x v="0"/>
    <x v="1"/>
    <x v="1"/>
    <x v="1"/>
    <x v="0"/>
    <x v="1"/>
    <x v="7586"/>
    <n v="12.85"/>
    <n v="252.03819999999999"/>
    <n v="4"/>
  </r>
  <r>
    <x v="0"/>
    <n v="8204"/>
    <s v="FDC21"/>
    <x v="0"/>
    <x v="1"/>
    <x v="1"/>
    <x v="1"/>
    <x v="0"/>
    <x v="1"/>
    <x v="7587"/>
    <n v="14.6"/>
    <n v="109.72539999999999"/>
    <n v="4"/>
  </r>
  <r>
    <x v="0"/>
    <n v="8205"/>
    <s v="FDZ31"/>
    <x v="0"/>
    <x v="1"/>
    <x v="1"/>
    <x v="1"/>
    <x v="0"/>
    <x v="1"/>
    <x v="7588"/>
    <n v="15.35"/>
    <n v="189.75040000000001"/>
    <n v="4"/>
  </r>
  <r>
    <x v="0"/>
    <n v="8206"/>
    <s v="FDT56"/>
    <x v="0"/>
    <x v="1"/>
    <x v="1"/>
    <x v="1"/>
    <x v="0"/>
    <x v="1"/>
    <x v="7589"/>
    <n v="16"/>
    <n v="59.124600000000001"/>
    <n v="4"/>
  </r>
  <r>
    <x v="0"/>
    <n v="8207"/>
    <s v="FDH20"/>
    <x v="0"/>
    <x v="1"/>
    <x v="1"/>
    <x v="1"/>
    <x v="0"/>
    <x v="1"/>
    <x v="7590"/>
    <n v="16.100000000000001"/>
    <n v="97.141000000000005"/>
    <n v="4"/>
  </r>
  <r>
    <x v="0"/>
    <n v="8208"/>
    <s v="FDW32"/>
    <x v="0"/>
    <x v="1"/>
    <x v="1"/>
    <x v="1"/>
    <x v="0"/>
    <x v="1"/>
    <x v="7591"/>
    <n v="18.350000000000001"/>
    <n v="86.288200000000003"/>
    <n v="4"/>
  </r>
  <r>
    <x v="0"/>
    <n v="8209"/>
    <s v="FDX07"/>
    <x v="0"/>
    <x v="1"/>
    <x v="1"/>
    <x v="1"/>
    <x v="0"/>
    <x v="1"/>
    <x v="20"/>
    <n v="19.2"/>
    <n v="184.595"/>
    <n v="4"/>
  </r>
  <r>
    <x v="0"/>
    <n v="8210"/>
    <s v="FDJ20"/>
    <x v="0"/>
    <x v="1"/>
    <x v="1"/>
    <x v="1"/>
    <x v="0"/>
    <x v="1"/>
    <x v="7592"/>
    <n v="20.7"/>
    <n v="123.53879999999999"/>
    <n v="4"/>
  </r>
  <r>
    <x v="0"/>
    <n v="8211"/>
    <s v="FDP31"/>
    <x v="0"/>
    <x v="1"/>
    <x v="1"/>
    <x v="1"/>
    <x v="0"/>
    <x v="1"/>
    <x v="7593"/>
    <n v="21.1"/>
    <n v="62.216799999999999"/>
    <n v="4"/>
  </r>
  <r>
    <x v="0"/>
    <n v="8212"/>
    <s v="FDR51"/>
    <x v="7"/>
    <x v="1"/>
    <x v="1"/>
    <x v="1"/>
    <x v="0"/>
    <x v="1"/>
    <x v="7594"/>
    <n v="9.0350000000000001"/>
    <n v="148.9708"/>
    <n v="4"/>
  </r>
  <r>
    <x v="0"/>
    <n v="8213"/>
    <s v="FDT51"/>
    <x v="7"/>
    <x v="1"/>
    <x v="1"/>
    <x v="1"/>
    <x v="0"/>
    <x v="1"/>
    <x v="7595"/>
    <n v="11.65"/>
    <n v="110.95440000000001"/>
    <n v="4"/>
  </r>
  <r>
    <x v="0"/>
    <n v="8214"/>
    <s v="FDJ55"/>
    <x v="7"/>
    <x v="1"/>
    <x v="1"/>
    <x v="1"/>
    <x v="0"/>
    <x v="1"/>
    <x v="7596"/>
    <n v="12.8"/>
    <n v="223.24039999999999"/>
    <n v="4"/>
  </r>
  <r>
    <x v="0"/>
    <n v="8215"/>
    <s v="FDO15"/>
    <x v="7"/>
    <x v="1"/>
    <x v="1"/>
    <x v="1"/>
    <x v="0"/>
    <x v="1"/>
    <x v="7597"/>
    <n v="16.75"/>
    <n v="73.703800000000001"/>
    <n v="4"/>
  </r>
  <r>
    <x v="0"/>
    <n v="8216"/>
    <s v="FDJ27"/>
    <x v="7"/>
    <x v="1"/>
    <x v="1"/>
    <x v="1"/>
    <x v="0"/>
    <x v="1"/>
    <x v="7598"/>
    <n v="17.7"/>
    <n v="101.56740000000001"/>
    <n v="4"/>
  </r>
  <r>
    <x v="0"/>
    <n v="8217"/>
    <s v="FDU03"/>
    <x v="7"/>
    <x v="1"/>
    <x v="1"/>
    <x v="1"/>
    <x v="0"/>
    <x v="1"/>
    <x v="7599"/>
    <n v="18.7"/>
    <n v="184.22919999999999"/>
    <n v="4"/>
  </r>
  <r>
    <x v="0"/>
    <n v="8218"/>
    <s v="FDZ39"/>
    <x v="7"/>
    <x v="1"/>
    <x v="1"/>
    <x v="1"/>
    <x v="0"/>
    <x v="1"/>
    <x v="7600"/>
    <n v="19.7"/>
    <n v="104.599"/>
    <n v="4"/>
  </r>
  <r>
    <x v="0"/>
    <n v="8219"/>
    <s v="FDG33"/>
    <x v="14"/>
    <x v="1"/>
    <x v="1"/>
    <x v="1"/>
    <x v="0"/>
    <x v="1"/>
    <x v="7601"/>
    <n v="5.3650000000000002"/>
    <n v="173.57640000000001"/>
    <n v="4"/>
  </r>
  <r>
    <x v="0"/>
    <n v="8220"/>
    <s v="FDI09"/>
    <x v="14"/>
    <x v="1"/>
    <x v="1"/>
    <x v="1"/>
    <x v="0"/>
    <x v="1"/>
    <x v="7602"/>
    <n v="20.75"/>
    <n v="240.18799999999999"/>
    <n v="4"/>
  </r>
  <r>
    <x v="0"/>
    <n v="8221"/>
    <s v="FDG10"/>
    <x v="6"/>
    <x v="1"/>
    <x v="1"/>
    <x v="1"/>
    <x v="0"/>
    <x v="1"/>
    <x v="7603"/>
    <n v="6.63"/>
    <n v="55.458799999999997"/>
    <n v="4"/>
  </r>
  <r>
    <x v="0"/>
    <n v="8222"/>
    <s v="FDC22"/>
    <x v="6"/>
    <x v="1"/>
    <x v="1"/>
    <x v="1"/>
    <x v="0"/>
    <x v="1"/>
    <x v="7604"/>
    <n v="6.89"/>
    <n v="192.68199999999999"/>
    <n v="4"/>
  </r>
  <r>
    <x v="0"/>
    <n v="8223"/>
    <s v="FDU33"/>
    <x v="6"/>
    <x v="1"/>
    <x v="1"/>
    <x v="1"/>
    <x v="0"/>
    <x v="1"/>
    <x v="7605"/>
    <n v="7.63"/>
    <n v="47.240200000000002"/>
    <n v="4"/>
  </r>
  <r>
    <x v="0"/>
    <n v="8224"/>
    <s v="FDT33"/>
    <x v="6"/>
    <x v="1"/>
    <x v="1"/>
    <x v="1"/>
    <x v="0"/>
    <x v="1"/>
    <x v="7606"/>
    <n v="7.81"/>
    <n v="165.11580000000001"/>
    <n v="4"/>
  </r>
  <r>
    <x v="0"/>
    <n v="8225"/>
    <s v="FDJ33"/>
    <x v="6"/>
    <x v="1"/>
    <x v="1"/>
    <x v="1"/>
    <x v="0"/>
    <x v="1"/>
    <x v="7607"/>
    <n v="8.8949999999999996"/>
    <n v="121.973"/>
    <n v="4"/>
  </r>
  <r>
    <x v="0"/>
    <n v="8226"/>
    <s v="FDV33"/>
    <x v="6"/>
    <x v="1"/>
    <x v="1"/>
    <x v="1"/>
    <x v="0"/>
    <x v="1"/>
    <x v="7608"/>
    <n v="9.6"/>
    <n v="258.13040000000001"/>
    <n v="4"/>
  </r>
  <r>
    <x v="0"/>
    <n v="8227"/>
    <s v="FDB46"/>
    <x v="6"/>
    <x v="1"/>
    <x v="1"/>
    <x v="1"/>
    <x v="0"/>
    <x v="1"/>
    <x v="7609"/>
    <n v="10.5"/>
    <n v="210.8244"/>
    <n v="4"/>
  </r>
  <r>
    <x v="0"/>
    <n v="8228"/>
    <s v="FDB58"/>
    <x v="6"/>
    <x v="1"/>
    <x v="1"/>
    <x v="1"/>
    <x v="0"/>
    <x v="1"/>
    <x v="7610"/>
    <n v="10.5"/>
    <n v="142.0154"/>
    <n v="4"/>
  </r>
  <r>
    <x v="0"/>
    <n v="8229"/>
    <s v="FDV34"/>
    <x v="6"/>
    <x v="1"/>
    <x v="1"/>
    <x v="1"/>
    <x v="0"/>
    <x v="1"/>
    <x v="7611"/>
    <n v="10.695"/>
    <n v="75.203800000000001"/>
    <n v="4"/>
  </r>
  <r>
    <x v="0"/>
    <n v="8230"/>
    <s v="FDM09"/>
    <x v="6"/>
    <x v="1"/>
    <x v="1"/>
    <x v="1"/>
    <x v="0"/>
    <x v="1"/>
    <x v="7612"/>
    <n v="11.15"/>
    <n v="170.57900000000001"/>
    <n v="4"/>
  </r>
  <r>
    <x v="0"/>
    <n v="8231"/>
    <s v="FDG34"/>
    <x v="6"/>
    <x v="1"/>
    <x v="1"/>
    <x v="1"/>
    <x v="0"/>
    <x v="1"/>
    <x v="7613"/>
    <n v="11.5"/>
    <n v="109.5254"/>
    <n v="4"/>
  </r>
  <r>
    <x v="0"/>
    <n v="8232"/>
    <s v="FDJ34"/>
    <x v="6"/>
    <x v="1"/>
    <x v="1"/>
    <x v="1"/>
    <x v="0"/>
    <x v="1"/>
    <x v="7614"/>
    <n v="11.8"/>
    <n v="124.57040000000001"/>
    <n v="4"/>
  </r>
  <r>
    <x v="0"/>
    <n v="8233"/>
    <s v="FDO22"/>
    <x v="6"/>
    <x v="1"/>
    <x v="1"/>
    <x v="1"/>
    <x v="0"/>
    <x v="1"/>
    <x v="7615"/>
    <n v="13.5"/>
    <n v="78.796000000000006"/>
    <n v="4"/>
  </r>
  <r>
    <x v="0"/>
    <n v="8234"/>
    <s v="FDN58"/>
    <x v="6"/>
    <x v="1"/>
    <x v="1"/>
    <x v="1"/>
    <x v="0"/>
    <x v="1"/>
    <x v="7616"/>
    <n v="13.8"/>
    <n v="232.69839999999999"/>
    <n v="4"/>
  </r>
  <r>
    <x v="0"/>
    <n v="8235"/>
    <s v="FDP22"/>
    <x v="6"/>
    <x v="1"/>
    <x v="1"/>
    <x v="1"/>
    <x v="0"/>
    <x v="1"/>
    <x v="7617"/>
    <n v="14.65"/>
    <n v="52.266599999999997"/>
    <n v="4"/>
  </r>
  <r>
    <x v="0"/>
    <n v="8236"/>
    <s v="FDN22"/>
    <x v="6"/>
    <x v="1"/>
    <x v="1"/>
    <x v="1"/>
    <x v="0"/>
    <x v="1"/>
    <x v="7618"/>
    <n v="18.850000000000001"/>
    <n v="251.8724"/>
    <n v="4"/>
  </r>
  <r>
    <x v="0"/>
    <n v="8237"/>
    <s v="FDR22"/>
    <x v="6"/>
    <x v="1"/>
    <x v="1"/>
    <x v="1"/>
    <x v="0"/>
    <x v="1"/>
    <x v="7619"/>
    <n v="19.350000000000001"/>
    <n v="110.2544"/>
    <n v="4"/>
  </r>
  <r>
    <x v="0"/>
    <n v="8238"/>
    <s v="DRA59"/>
    <x v="4"/>
    <x v="1"/>
    <x v="1"/>
    <x v="1"/>
    <x v="0"/>
    <x v="1"/>
    <x v="7620"/>
    <n v="8.27"/>
    <n v="186.5924"/>
    <n v="4"/>
  </r>
  <r>
    <x v="0"/>
    <n v="8239"/>
    <s v="FDE11"/>
    <x v="15"/>
    <x v="1"/>
    <x v="1"/>
    <x v="1"/>
    <x v="0"/>
    <x v="1"/>
    <x v="7621"/>
    <n v="17.7"/>
    <n v="186.0924"/>
    <n v="4"/>
  </r>
  <r>
    <x v="0"/>
    <n v="8240"/>
    <s v="FDG35"/>
    <x v="15"/>
    <x v="1"/>
    <x v="1"/>
    <x v="1"/>
    <x v="0"/>
    <x v="1"/>
    <x v="7622"/>
    <n v="21.2"/>
    <n v="175.77379999999999"/>
    <n v="4"/>
  </r>
  <r>
    <x v="0"/>
    <n v="8241"/>
    <s v="FDN50"/>
    <x v="3"/>
    <x v="1"/>
    <x v="1"/>
    <x v="1"/>
    <x v="0"/>
    <x v="1"/>
    <x v="7623"/>
    <n v="16.850000000000001"/>
    <n v="93.712000000000003"/>
    <n v="4"/>
  </r>
  <r>
    <x v="0"/>
    <n v="8242"/>
    <s v="FDH26"/>
    <x v="3"/>
    <x v="1"/>
    <x v="1"/>
    <x v="1"/>
    <x v="0"/>
    <x v="1"/>
    <x v="7624"/>
    <n v="19.25"/>
    <n v="141.14959999999999"/>
    <n v="4"/>
  </r>
  <r>
    <x v="0"/>
    <n v="8243"/>
    <s v="FDG56"/>
    <x v="0"/>
    <x v="1"/>
    <x v="1"/>
    <x v="1"/>
    <x v="0"/>
    <x v="1"/>
    <x v="7625"/>
    <n v="13.3"/>
    <n v="59.753599999999999"/>
    <n v="4"/>
  </r>
  <r>
    <x v="0"/>
    <n v="8244"/>
    <s v="FDM15"/>
    <x v="7"/>
    <x v="1"/>
    <x v="1"/>
    <x v="1"/>
    <x v="0"/>
    <x v="1"/>
    <x v="7626"/>
    <n v="11.8"/>
    <n v="152.63659999999999"/>
    <n v="4"/>
  </r>
  <r>
    <x v="0"/>
    <n v="8245"/>
    <s v="FDX57"/>
    <x v="6"/>
    <x v="1"/>
    <x v="1"/>
    <x v="1"/>
    <x v="0"/>
    <x v="1"/>
    <x v="7627"/>
    <n v="17.25"/>
    <n v="95.806799999999996"/>
    <n v="4"/>
  </r>
  <r>
    <x v="0"/>
    <n v="8246"/>
    <s v="FDD10"/>
    <x v="6"/>
    <x v="1"/>
    <x v="1"/>
    <x v="1"/>
    <x v="0"/>
    <x v="1"/>
    <x v="7628"/>
    <n v="20.6"/>
    <n v="178.03440000000001"/>
    <n v="4"/>
  </r>
  <r>
    <x v="1"/>
    <n v="8247"/>
    <s v="FDW36"/>
    <x v="13"/>
    <x v="7"/>
    <x v="7"/>
    <x v="1"/>
    <x v="0"/>
    <x v="3"/>
    <x v="7629"/>
    <m/>
    <n v="106.26220000000001"/>
    <n v="4"/>
  </r>
  <r>
    <x v="1"/>
    <n v="8248"/>
    <s v="FDS47"/>
    <x v="8"/>
    <x v="7"/>
    <x v="7"/>
    <x v="1"/>
    <x v="0"/>
    <x v="3"/>
    <x v="20"/>
    <m/>
    <n v="87.685599999999994"/>
    <n v="4"/>
  </r>
  <r>
    <x v="1"/>
    <n v="8249"/>
    <s v="FDU08"/>
    <x v="0"/>
    <x v="7"/>
    <x v="7"/>
    <x v="1"/>
    <x v="0"/>
    <x v="3"/>
    <x v="7630"/>
    <m/>
    <n v="99.7042"/>
    <n v="4"/>
  </r>
  <r>
    <x v="1"/>
    <n v="8250"/>
    <s v="NCP29"/>
    <x v="1"/>
    <x v="7"/>
    <x v="7"/>
    <x v="1"/>
    <x v="0"/>
    <x v="3"/>
    <x v="20"/>
    <m/>
    <n v="64.216800000000006"/>
    <n v="4"/>
  </r>
  <r>
    <x v="1"/>
    <n v="8251"/>
    <s v="NCS29"/>
    <x v="1"/>
    <x v="7"/>
    <x v="7"/>
    <x v="1"/>
    <x v="0"/>
    <x v="3"/>
    <x v="7631"/>
    <m/>
    <n v="264.08839999999998"/>
    <n v="4"/>
  </r>
  <r>
    <x v="1"/>
    <n v="8252"/>
    <s v="NCE43"/>
    <x v="5"/>
    <x v="7"/>
    <x v="7"/>
    <x v="1"/>
    <x v="0"/>
    <x v="3"/>
    <x v="7632"/>
    <m/>
    <n v="171.2448"/>
    <n v="4"/>
  </r>
  <r>
    <x v="1"/>
    <n v="8253"/>
    <s v="NCJ30"/>
    <x v="5"/>
    <x v="7"/>
    <x v="7"/>
    <x v="1"/>
    <x v="0"/>
    <x v="3"/>
    <x v="7633"/>
    <m/>
    <n v="168.679"/>
    <n v="4"/>
  </r>
  <r>
    <x v="1"/>
    <n v="8254"/>
    <s v="NCY06"/>
    <x v="5"/>
    <x v="7"/>
    <x v="7"/>
    <x v="1"/>
    <x v="0"/>
    <x v="3"/>
    <x v="7634"/>
    <m/>
    <n v="130.1968"/>
    <n v="4"/>
  </r>
  <r>
    <x v="1"/>
    <n v="8255"/>
    <s v="FDS51"/>
    <x v="7"/>
    <x v="7"/>
    <x v="7"/>
    <x v="1"/>
    <x v="0"/>
    <x v="3"/>
    <x v="7635"/>
    <m/>
    <n v="62.7194"/>
    <n v="4"/>
  </r>
  <r>
    <x v="1"/>
    <n v="8256"/>
    <s v="NCJ31"/>
    <x v="10"/>
    <x v="7"/>
    <x v="7"/>
    <x v="1"/>
    <x v="0"/>
    <x v="3"/>
    <x v="7636"/>
    <m/>
    <n v="240.61959999999999"/>
    <n v="4"/>
  </r>
  <r>
    <x v="1"/>
    <n v="8257"/>
    <s v="FDA57"/>
    <x v="6"/>
    <x v="7"/>
    <x v="7"/>
    <x v="1"/>
    <x v="0"/>
    <x v="3"/>
    <x v="7637"/>
    <m/>
    <n v="39.548000000000002"/>
    <n v="4"/>
  </r>
  <r>
    <x v="1"/>
    <n v="8258"/>
    <s v="FDU34"/>
    <x v="6"/>
    <x v="7"/>
    <x v="7"/>
    <x v="1"/>
    <x v="0"/>
    <x v="3"/>
    <x v="7638"/>
    <m/>
    <n v="125.9046"/>
    <n v="4"/>
  </r>
  <r>
    <x v="1"/>
    <n v="8259"/>
    <s v="DRG36"/>
    <x v="4"/>
    <x v="7"/>
    <x v="7"/>
    <x v="1"/>
    <x v="0"/>
    <x v="3"/>
    <x v="7639"/>
    <m/>
    <n v="172.31059999999999"/>
    <n v="4"/>
  </r>
  <r>
    <x v="1"/>
    <n v="8260"/>
    <s v="DRM37"/>
    <x v="4"/>
    <x v="7"/>
    <x v="7"/>
    <x v="1"/>
    <x v="0"/>
    <x v="3"/>
    <x v="7640"/>
    <m/>
    <n v="198.57679999999999"/>
    <n v="4"/>
  </r>
  <r>
    <x v="1"/>
    <n v="8261"/>
    <s v="FDF12"/>
    <x v="13"/>
    <x v="7"/>
    <x v="7"/>
    <x v="1"/>
    <x v="0"/>
    <x v="3"/>
    <x v="7641"/>
    <m/>
    <n v="148.60759999999999"/>
    <n v="4"/>
  </r>
  <r>
    <x v="1"/>
    <n v="8262"/>
    <s v="FDG60"/>
    <x v="13"/>
    <x v="7"/>
    <x v="7"/>
    <x v="1"/>
    <x v="0"/>
    <x v="3"/>
    <x v="7642"/>
    <m/>
    <n v="234.5616"/>
    <n v="4"/>
  </r>
  <r>
    <x v="1"/>
    <n v="8263"/>
    <s v="FDL36"/>
    <x v="13"/>
    <x v="7"/>
    <x v="7"/>
    <x v="1"/>
    <x v="0"/>
    <x v="3"/>
    <x v="7643"/>
    <m/>
    <n v="88.183000000000007"/>
    <n v="4"/>
  </r>
  <r>
    <x v="1"/>
    <n v="8264"/>
    <s v="FDP24"/>
    <x v="13"/>
    <x v="7"/>
    <x v="7"/>
    <x v="1"/>
    <x v="0"/>
    <x v="3"/>
    <x v="7644"/>
    <m/>
    <n v="120.9756"/>
    <n v="4"/>
  </r>
  <r>
    <x v="1"/>
    <n v="8265"/>
    <s v="FDQ12"/>
    <x v="13"/>
    <x v="7"/>
    <x v="7"/>
    <x v="1"/>
    <x v="0"/>
    <x v="3"/>
    <x v="7645"/>
    <m/>
    <n v="231.601"/>
    <n v="4"/>
  </r>
  <r>
    <x v="1"/>
    <n v="8266"/>
    <s v="FDR60"/>
    <x v="13"/>
    <x v="7"/>
    <x v="7"/>
    <x v="1"/>
    <x v="0"/>
    <x v="3"/>
    <x v="7646"/>
    <m/>
    <n v="78.232799999999997"/>
    <n v="4"/>
  </r>
  <r>
    <x v="1"/>
    <n v="8267"/>
    <s v="FDU36"/>
    <x v="13"/>
    <x v="7"/>
    <x v="7"/>
    <x v="1"/>
    <x v="0"/>
    <x v="3"/>
    <x v="20"/>
    <m/>
    <n v="100.1384"/>
    <n v="4"/>
  </r>
  <r>
    <x v="1"/>
    <n v="8268"/>
    <s v="FDY36"/>
    <x v="13"/>
    <x v="7"/>
    <x v="7"/>
    <x v="1"/>
    <x v="0"/>
    <x v="3"/>
    <x v="7647"/>
    <m/>
    <n v="74.238"/>
    <n v="4"/>
  </r>
  <r>
    <x v="1"/>
    <n v="8269"/>
    <s v="FDR47"/>
    <x v="8"/>
    <x v="7"/>
    <x v="7"/>
    <x v="1"/>
    <x v="0"/>
    <x v="3"/>
    <x v="7648"/>
    <m/>
    <n v="196.77940000000001"/>
    <n v="4"/>
  </r>
  <r>
    <x v="1"/>
    <n v="8270"/>
    <s v="FDT59"/>
    <x v="8"/>
    <x v="7"/>
    <x v="7"/>
    <x v="1"/>
    <x v="0"/>
    <x v="3"/>
    <x v="7649"/>
    <m/>
    <n v="228.5668"/>
    <n v="4"/>
  </r>
  <r>
    <x v="1"/>
    <n v="8271"/>
    <s v="FDW11"/>
    <x v="8"/>
    <x v="7"/>
    <x v="7"/>
    <x v="1"/>
    <x v="0"/>
    <x v="3"/>
    <x v="7650"/>
    <m/>
    <n v="60.119399999999999"/>
    <n v="4"/>
  </r>
  <r>
    <x v="1"/>
    <n v="8272"/>
    <s v="FDQ37"/>
    <x v="12"/>
    <x v="7"/>
    <x v="7"/>
    <x v="1"/>
    <x v="0"/>
    <x v="3"/>
    <x v="7651"/>
    <m/>
    <n v="192.24780000000001"/>
    <n v="4"/>
  </r>
  <r>
    <x v="1"/>
    <n v="8273"/>
    <s v="FDA49"/>
    <x v="3"/>
    <x v="7"/>
    <x v="7"/>
    <x v="1"/>
    <x v="0"/>
    <x v="3"/>
    <x v="7652"/>
    <m/>
    <n v="87.419799999999995"/>
    <n v="4"/>
  </r>
  <r>
    <x v="1"/>
    <n v="8274"/>
    <s v="FDE02"/>
    <x v="3"/>
    <x v="7"/>
    <x v="7"/>
    <x v="1"/>
    <x v="0"/>
    <x v="3"/>
    <x v="7653"/>
    <m/>
    <n v="95.677800000000005"/>
    <n v="4"/>
  </r>
  <r>
    <x v="1"/>
    <n v="8275"/>
    <s v="FDI26"/>
    <x v="3"/>
    <x v="7"/>
    <x v="7"/>
    <x v="1"/>
    <x v="0"/>
    <x v="3"/>
    <x v="7654"/>
    <m/>
    <n v="179.43440000000001"/>
    <n v="4"/>
  </r>
  <r>
    <x v="1"/>
    <n v="8276"/>
    <s v="FDL26"/>
    <x v="3"/>
    <x v="7"/>
    <x v="7"/>
    <x v="1"/>
    <x v="0"/>
    <x v="3"/>
    <x v="7655"/>
    <m/>
    <n v="155.2972"/>
    <n v="4"/>
  </r>
  <r>
    <x v="1"/>
    <n v="8277"/>
    <s v="FDO25"/>
    <x v="3"/>
    <x v="7"/>
    <x v="7"/>
    <x v="1"/>
    <x v="0"/>
    <x v="3"/>
    <x v="7656"/>
    <m/>
    <n v="209.02699999999999"/>
    <n v="4"/>
  </r>
  <r>
    <x v="1"/>
    <n v="8278"/>
    <s v="FDQ13"/>
    <x v="3"/>
    <x v="7"/>
    <x v="7"/>
    <x v="1"/>
    <x v="0"/>
    <x v="3"/>
    <x v="7657"/>
    <m/>
    <n v="84.690799999999996"/>
    <n v="4"/>
  </r>
  <r>
    <x v="1"/>
    <n v="8279"/>
    <s v="FDT49"/>
    <x v="3"/>
    <x v="7"/>
    <x v="7"/>
    <x v="1"/>
    <x v="0"/>
    <x v="3"/>
    <x v="7658"/>
    <m/>
    <n v="104.72799999999999"/>
    <n v="4"/>
  </r>
  <r>
    <x v="1"/>
    <n v="8280"/>
    <s v="FDW25"/>
    <x v="3"/>
    <x v="7"/>
    <x v="7"/>
    <x v="1"/>
    <x v="0"/>
    <x v="3"/>
    <x v="7659"/>
    <m/>
    <n v="86.822400000000002"/>
    <n v="4"/>
  </r>
  <r>
    <x v="1"/>
    <n v="8281"/>
    <s v="FDW37"/>
    <x v="3"/>
    <x v="7"/>
    <x v="7"/>
    <x v="1"/>
    <x v="0"/>
    <x v="3"/>
    <x v="7660"/>
    <m/>
    <n v="89.748800000000003"/>
    <n v="4"/>
  </r>
  <r>
    <x v="1"/>
    <n v="8282"/>
    <s v="FDX01"/>
    <x v="3"/>
    <x v="7"/>
    <x v="7"/>
    <x v="1"/>
    <x v="0"/>
    <x v="3"/>
    <x v="7661"/>
    <m/>
    <n v="115.515"/>
    <n v="4"/>
  </r>
  <r>
    <x v="1"/>
    <n v="8283"/>
    <s v="FDX37"/>
    <x v="3"/>
    <x v="7"/>
    <x v="7"/>
    <x v="1"/>
    <x v="0"/>
    <x v="3"/>
    <x v="7662"/>
    <m/>
    <n v="100.57"/>
    <n v="4"/>
  </r>
  <r>
    <x v="1"/>
    <n v="8284"/>
    <s v="DRF03"/>
    <x v="11"/>
    <x v="7"/>
    <x v="7"/>
    <x v="1"/>
    <x v="0"/>
    <x v="3"/>
    <x v="7663"/>
    <m/>
    <n v="39.713799999999999"/>
    <n v="4"/>
  </r>
  <r>
    <x v="1"/>
    <n v="8285"/>
    <s v="DRH39"/>
    <x v="11"/>
    <x v="7"/>
    <x v="7"/>
    <x v="1"/>
    <x v="0"/>
    <x v="3"/>
    <x v="7664"/>
    <m/>
    <n v="75.867000000000004"/>
    <n v="4"/>
  </r>
  <r>
    <x v="1"/>
    <n v="8286"/>
    <s v="DRJ39"/>
    <x v="11"/>
    <x v="7"/>
    <x v="7"/>
    <x v="1"/>
    <x v="0"/>
    <x v="3"/>
    <x v="7665"/>
    <m/>
    <n v="219.54820000000001"/>
    <n v="4"/>
  </r>
  <r>
    <x v="1"/>
    <n v="8287"/>
    <s v="FDA15"/>
    <x v="11"/>
    <x v="7"/>
    <x v="7"/>
    <x v="1"/>
    <x v="0"/>
    <x v="3"/>
    <x v="7666"/>
    <m/>
    <n v="249.50919999999999"/>
    <n v="4"/>
  </r>
  <r>
    <x v="1"/>
    <n v="8288"/>
    <s v="FDM39"/>
    <x v="11"/>
    <x v="7"/>
    <x v="7"/>
    <x v="1"/>
    <x v="0"/>
    <x v="3"/>
    <x v="7667"/>
    <m/>
    <n v="177.6002"/>
    <n v="4"/>
  </r>
  <r>
    <x v="1"/>
    <n v="8289"/>
    <s v="FDV38"/>
    <x v="11"/>
    <x v="7"/>
    <x v="7"/>
    <x v="1"/>
    <x v="0"/>
    <x v="3"/>
    <x v="7668"/>
    <m/>
    <n v="55.095599999999997"/>
    <n v="4"/>
  </r>
  <r>
    <x v="1"/>
    <n v="8290"/>
    <s v="FDX26"/>
    <x v="11"/>
    <x v="7"/>
    <x v="7"/>
    <x v="1"/>
    <x v="0"/>
    <x v="3"/>
    <x v="7669"/>
    <m/>
    <n v="180.42920000000001"/>
    <n v="4"/>
  </r>
  <r>
    <x v="1"/>
    <n v="8291"/>
    <s v="FDX50"/>
    <x v="11"/>
    <x v="7"/>
    <x v="7"/>
    <x v="1"/>
    <x v="0"/>
    <x v="3"/>
    <x v="7670"/>
    <m/>
    <n v="109.5228"/>
    <n v="4"/>
  </r>
  <r>
    <x v="1"/>
    <n v="8292"/>
    <s v="FDY27"/>
    <x v="11"/>
    <x v="7"/>
    <x v="7"/>
    <x v="1"/>
    <x v="0"/>
    <x v="3"/>
    <x v="7671"/>
    <m/>
    <n v="179.1344"/>
    <n v="4"/>
  </r>
  <r>
    <x v="1"/>
    <n v="8293"/>
    <s v="FDZ15"/>
    <x v="11"/>
    <x v="7"/>
    <x v="7"/>
    <x v="1"/>
    <x v="0"/>
    <x v="3"/>
    <x v="7672"/>
    <m/>
    <n v="117.5782"/>
    <n v="4"/>
  </r>
  <r>
    <x v="1"/>
    <n v="8294"/>
    <s v="FDC28"/>
    <x v="2"/>
    <x v="7"/>
    <x v="7"/>
    <x v="1"/>
    <x v="0"/>
    <x v="3"/>
    <x v="7673"/>
    <m/>
    <n v="107.8254"/>
    <n v="4"/>
  </r>
  <r>
    <x v="1"/>
    <n v="8295"/>
    <s v="FDC41"/>
    <x v="2"/>
    <x v="7"/>
    <x v="7"/>
    <x v="1"/>
    <x v="0"/>
    <x v="3"/>
    <x v="7674"/>
    <m/>
    <n v="76.867000000000004"/>
    <n v="4"/>
  </r>
  <r>
    <x v="1"/>
    <n v="8296"/>
    <s v="FDD53"/>
    <x v="2"/>
    <x v="7"/>
    <x v="7"/>
    <x v="1"/>
    <x v="0"/>
    <x v="3"/>
    <x v="7675"/>
    <m/>
    <n v="43.745399999999997"/>
    <n v="4"/>
  </r>
  <r>
    <x v="1"/>
    <n v="8297"/>
    <s v="FDE16"/>
    <x v="2"/>
    <x v="7"/>
    <x v="7"/>
    <x v="1"/>
    <x v="0"/>
    <x v="3"/>
    <x v="7676"/>
    <m/>
    <n v="207.59540000000001"/>
    <n v="4"/>
  </r>
  <r>
    <x v="1"/>
    <n v="8298"/>
    <s v="FDE29"/>
    <x v="2"/>
    <x v="7"/>
    <x v="7"/>
    <x v="1"/>
    <x v="0"/>
    <x v="3"/>
    <x v="7677"/>
    <m/>
    <n v="62.387799999999999"/>
    <n v="4"/>
  </r>
  <r>
    <x v="1"/>
    <n v="8299"/>
    <s v="FDF05"/>
    <x v="2"/>
    <x v="7"/>
    <x v="7"/>
    <x v="1"/>
    <x v="0"/>
    <x v="3"/>
    <x v="7678"/>
    <m/>
    <n v="261.291"/>
    <n v="4"/>
  </r>
  <r>
    <x v="1"/>
    <n v="8300"/>
    <s v="FDF41"/>
    <x v="2"/>
    <x v="7"/>
    <x v="7"/>
    <x v="1"/>
    <x v="0"/>
    <x v="3"/>
    <x v="7679"/>
    <m/>
    <n v="248.04599999999999"/>
    <n v="4"/>
  </r>
  <r>
    <x v="1"/>
    <n v="8301"/>
    <s v="FDG40"/>
    <x v="2"/>
    <x v="7"/>
    <x v="7"/>
    <x v="1"/>
    <x v="0"/>
    <x v="3"/>
    <x v="7680"/>
    <m/>
    <n v="31.9558"/>
    <n v="4"/>
  </r>
  <r>
    <x v="1"/>
    <n v="8302"/>
    <s v="FDJ28"/>
    <x v="2"/>
    <x v="7"/>
    <x v="7"/>
    <x v="1"/>
    <x v="0"/>
    <x v="3"/>
    <x v="20"/>
    <m/>
    <n v="190.9162"/>
    <n v="4"/>
  </r>
  <r>
    <x v="1"/>
    <n v="8303"/>
    <s v="FDJ53"/>
    <x v="2"/>
    <x v="7"/>
    <x v="7"/>
    <x v="1"/>
    <x v="0"/>
    <x v="3"/>
    <x v="7681"/>
    <m/>
    <n v="121.5098"/>
    <n v="4"/>
  </r>
  <r>
    <x v="1"/>
    <n v="8304"/>
    <s v="FDK04"/>
    <x v="2"/>
    <x v="7"/>
    <x v="7"/>
    <x v="1"/>
    <x v="0"/>
    <x v="3"/>
    <x v="7682"/>
    <m/>
    <n v="55.558799999999998"/>
    <n v="4"/>
  </r>
  <r>
    <x v="1"/>
    <n v="8305"/>
    <s v="FDK16"/>
    <x v="2"/>
    <x v="7"/>
    <x v="7"/>
    <x v="1"/>
    <x v="0"/>
    <x v="3"/>
    <x v="7683"/>
    <m/>
    <n v="93.909400000000005"/>
    <n v="4"/>
  </r>
  <r>
    <x v="1"/>
    <n v="8306"/>
    <s v="FDK40"/>
    <x v="2"/>
    <x v="7"/>
    <x v="7"/>
    <x v="1"/>
    <x v="0"/>
    <x v="3"/>
    <x v="7684"/>
    <m/>
    <n v="263.19099999999997"/>
    <n v="4"/>
  </r>
  <r>
    <x v="1"/>
    <n v="8307"/>
    <s v="FDL40"/>
    <x v="2"/>
    <x v="7"/>
    <x v="7"/>
    <x v="1"/>
    <x v="0"/>
    <x v="3"/>
    <x v="7685"/>
    <m/>
    <n v="94.741"/>
    <n v="4"/>
  </r>
  <r>
    <x v="1"/>
    <n v="8308"/>
    <s v="FDO28"/>
    <x v="2"/>
    <x v="7"/>
    <x v="7"/>
    <x v="1"/>
    <x v="0"/>
    <x v="3"/>
    <x v="7686"/>
    <m/>
    <n v="121.60980000000001"/>
    <n v="4"/>
  </r>
  <r>
    <x v="1"/>
    <n v="8309"/>
    <s v="FDP04"/>
    <x v="2"/>
    <x v="7"/>
    <x v="7"/>
    <x v="1"/>
    <x v="0"/>
    <x v="3"/>
    <x v="7687"/>
    <m/>
    <n v="62.016800000000003"/>
    <n v="4"/>
  </r>
  <r>
    <x v="1"/>
    <n v="8310"/>
    <s v="FDQ52"/>
    <x v="2"/>
    <x v="7"/>
    <x v="7"/>
    <x v="1"/>
    <x v="0"/>
    <x v="3"/>
    <x v="7688"/>
    <m/>
    <n v="248.8434"/>
    <n v="4"/>
  </r>
  <r>
    <x v="1"/>
    <n v="8311"/>
    <s v="FDS40"/>
    <x v="2"/>
    <x v="7"/>
    <x v="7"/>
    <x v="1"/>
    <x v="0"/>
    <x v="3"/>
    <x v="879"/>
    <m/>
    <n v="36.719000000000001"/>
    <n v="4"/>
  </r>
  <r>
    <x v="1"/>
    <n v="8312"/>
    <s v="FDS52"/>
    <x v="2"/>
    <x v="7"/>
    <x v="7"/>
    <x v="1"/>
    <x v="0"/>
    <x v="3"/>
    <x v="7689"/>
    <m/>
    <n v="102.1016"/>
    <n v="4"/>
  </r>
  <r>
    <x v="1"/>
    <n v="8313"/>
    <s v="FDA43"/>
    <x v="0"/>
    <x v="7"/>
    <x v="7"/>
    <x v="1"/>
    <x v="0"/>
    <x v="3"/>
    <x v="7690"/>
    <m/>
    <n v="193.77940000000001"/>
    <n v="4"/>
  </r>
  <r>
    <x v="1"/>
    <n v="8314"/>
    <s v="FDA44"/>
    <x v="0"/>
    <x v="7"/>
    <x v="7"/>
    <x v="1"/>
    <x v="0"/>
    <x v="3"/>
    <x v="7691"/>
    <m/>
    <n v="57.792999999999999"/>
    <n v="4"/>
  </r>
  <r>
    <x v="1"/>
    <n v="8315"/>
    <s v="FDB21"/>
    <x v="0"/>
    <x v="7"/>
    <x v="7"/>
    <x v="1"/>
    <x v="0"/>
    <x v="3"/>
    <x v="20"/>
    <m/>
    <n v="242.9854"/>
    <n v="4"/>
  </r>
  <r>
    <x v="1"/>
    <n v="8316"/>
    <s v="FDC45"/>
    <x v="0"/>
    <x v="7"/>
    <x v="7"/>
    <x v="1"/>
    <x v="0"/>
    <x v="3"/>
    <x v="7692"/>
    <m/>
    <n v="170.31059999999999"/>
    <n v="4"/>
  </r>
  <r>
    <x v="1"/>
    <n v="8317"/>
    <s v="FDD09"/>
    <x v="0"/>
    <x v="7"/>
    <x v="7"/>
    <x v="1"/>
    <x v="0"/>
    <x v="3"/>
    <x v="7693"/>
    <m/>
    <n v="182.0976"/>
    <n v="4"/>
  </r>
  <r>
    <x v="1"/>
    <n v="8318"/>
    <s v="FDE21"/>
    <x v="0"/>
    <x v="7"/>
    <x v="7"/>
    <x v="1"/>
    <x v="0"/>
    <x v="3"/>
    <x v="20"/>
    <m/>
    <n v="115.3492"/>
    <n v="4"/>
  </r>
  <r>
    <x v="1"/>
    <n v="8319"/>
    <s v="FDF20"/>
    <x v="0"/>
    <x v="7"/>
    <x v="7"/>
    <x v="1"/>
    <x v="0"/>
    <x v="3"/>
    <x v="7694"/>
    <m/>
    <n v="196.4768"/>
    <n v="4"/>
  </r>
  <r>
    <x v="1"/>
    <n v="8320"/>
    <s v="FDH57"/>
    <x v="0"/>
    <x v="7"/>
    <x v="7"/>
    <x v="1"/>
    <x v="0"/>
    <x v="3"/>
    <x v="7695"/>
    <m/>
    <n v="131.42840000000001"/>
    <n v="4"/>
  </r>
  <r>
    <x v="1"/>
    <n v="8321"/>
    <s v="FDI32"/>
    <x v="0"/>
    <x v="7"/>
    <x v="7"/>
    <x v="1"/>
    <x v="0"/>
    <x v="3"/>
    <x v="7696"/>
    <m/>
    <n v="113.2834"/>
    <n v="4"/>
  </r>
  <r>
    <x v="1"/>
    <n v="8322"/>
    <s v="FDI44"/>
    <x v="0"/>
    <x v="7"/>
    <x v="7"/>
    <x v="1"/>
    <x v="0"/>
    <x v="3"/>
    <x v="7697"/>
    <m/>
    <n v="75.232799999999997"/>
    <n v="4"/>
  </r>
  <r>
    <x v="1"/>
    <n v="8323"/>
    <s v="FDI56"/>
    <x v="0"/>
    <x v="7"/>
    <x v="7"/>
    <x v="1"/>
    <x v="0"/>
    <x v="3"/>
    <x v="7698"/>
    <m/>
    <n v="91.014600000000002"/>
    <n v="4"/>
  </r>
  <r>
    <x v="1"/>
    <n v="8324"/>
    <s v="FDK44"/>
    <x v="0"/>
    <x v="7"/>
    <x v="7"/>
    <x v="1"/>
    <x v="0"/>
    <x v="3"/>
    <x v="7699"/>
    <m/>
    <n v="175.47380000000001"/>
    <n v="4"/>
  </r>
  <r>
    <x v="1"/>
    <n v="8325"/>
    <s v="FDL56"/>
    <x v="0"/>
    <x v="7"/>
    <x v="7"/>
    <x v="1"/>
    <x v="0"/>
    <x v="3"/>
    <x v="7700"/>
    <m/>
    <n v="88.919799999999995"/>
    <n v="4"/>
  </r>
  <r>
    <x v="1"/>
    <n v="8326"/>
    <s v="FDN44"/>
    <x v="0"/>
    <x v="7"/>
    <x v="7"/>
    <x v="1"/>
    <x v="0"/>
    <x v="3"/>
    <x v="7701"/>
    <m/>
    <n v="161.59200000000001"/>
    <n v="4"/>
  </r>
  <r>
    <x v="1"/>
    <n v="8327"/>
    <s v="FDS55"/>
    <x v="0"/>
    <x v="7"/>
    <x v="7"/>
    <x v="1"/>
    <x v="0"/>
    <x v="3"/>
    <x v="7702"/>
    <m/>
    <n v="146.4734"/>
    <n v="4"/>
  </r>
  <r>
    <x v="1"/>
    <n v="8328"/>
    <s v="FDU55"/>
    <x v="0"/>
    <x v="7"/>
    <x v="7"/>
    <x v="1"/>
    <x v="0"/>
    <x v="3"/>
    <x v="7703"/>
    <m/>
    <n v="260.62779999999998"/>
    <n v="4"/>
  </r>
  <r>
    <x v="1"/>
    <n v="8329"/>
    <s v="FDV08"/>
    <x v="0"/>
    <x v="7"/>
    <x v="7"/>
    <x v="1"/>
    <x v="0"/>
    <x v="3"/>
    <x v="7704"/>
    <m/>
    <n v="43.545400000000001"/>
    <n v="4"/>
  </r>
  <r>
    <x v="1"/>
    <n v="8330"/>
    <s v="FDW56"/>
    <x v="0"/>
    <x v="7"/>
    <x v="7"/>
    <x v="1"/>
    <x v="0"/>
    <x v="3"/>
    <x v="7705"/>
    <m/>
    <n v="191.21619999999999"/>
    <n v="4"/>
  </r>
  <r>
    <x v="1"/>
    <n v="8331"/>
    <s v="FDX20"/>
    <x v="0"/>
    <x v="7"/>
    <x v="7"/>
    <x v="1"/>
    <x v="0"/>
    <x v="3"/>
    <x v="7706"/>
    <m/>
    <n v="227.27199999999999"/>
    <n v="4"/>
  </r>
  <r>
    <x v="1"/>
    <n v="8332"/>
    <s v="FDX44"/>
    <x v="0"/>
    <x v="7"/>
    <x v="7"/>
    <x v="1"/>
    <x v="0"/>
    <x v="3"/>
    <x v="7707"/>
    <m/>
    <n v="88.417199999999994"/>
    <n v="4"/>
  </r>
  <r>
    <x v="1"/>
    <n v="8333"/>
    <s v="FDZ19"/>
    <x v="0"/>
    <x v="7"/>
    <x v="7"/>
    <x v="1"/>
    <x v="0"/>
    <x v="3"/>
    <x v="7708"/>
    <m/>
    <n v="177.77119999999999"/>
    <n v="4"/>
  </r>
  <r>
    <x v="1"/>
    <n v="8334"/>
    <s v="FDZ55"/>
    <x v="0"/>
    <x v="7"/>
    <x v="7"/>
    <x v="1"/>
    <x v="0"/>
    <x v="3"/>
    <x v="7709"/>
    <m/>
    <n v="158.792"/>
    <n v="4"/>
  </r>
  <r>
    <x v="1"/>
    <n v="8335"/>
    <s v="DRH11"/>
    <x v="9"/>
    <x v="7"/>
    <x v="7"/>
    <x v="1"/>
    <x v="0"/>
    <x v="3"/>
    <x v="7710"/>
    <m/>
    <n v="56.061399999999999"/>
    <n v="4"/>
  </r>
  <r>
    <x v="1"/>
    <n v="8336"/>
    <s v="DRI59"/>
    <x v="9"/>
    <x v="7"/>
    <x v="7"/>
    <x v="1"/>
    <x v="0"/>
    <x v="3"/>
    <x v="7711"/>
    <m/>
    <n v="224.6088"/>
    <n v="4"/>
  </r>
  <r>
    <x v="1"/>
    <n v="8337"/>
    <s v="DRK35"/>
    <x v="9"/>
    <x v="7"/>
    <x v="7"/>
    <x v="1"/>
    <x v="0"/>
    <x v="3"/>
    <x v="7712"/>
    <m/>
    <n v="37.750599999999999"/>
    <n v="4"/>
  </r>
  <r>
    <x v="1"/>
    <n v="8338"/>
    <s v="NCD42"/>
    <x v="1"/>
    <x v="7"/>
    <x v="7"/>
    <x v="1"/>
    <x v="0"/>
    <x v="3"/>
    <x v="20"/>
    <m/>
    <n v="37.3506"/>
    <n v="4"/>
  </r>
  <r>
    <x v="1"/>
    <n v="8339"/>
    <s v="NCK53"/>
    <x v="1"/>
    <x v="7"/>
    <x v="7"/>
    <x v="1"/>
    <x v="0"/>
    <x v="3"/>
    <x v="20"/>
    <m/>
    <n v="100.80419999999999"/>
    <n v="4"/>
  </r>
  <r>
    <x v="1"/>
    <n v="8340"/>
    <s v="NCL05"/>
    <x v="1"/>
    <x v="7"/>
    <x v="7"/>
    <x v="1"/>
    <x v="0"/>
    <x v="3"/>
    <x v="7713"/>
    <m/>
    <n v="42.177"/>
    <n v="4"/>
  </r>
  <r>
    <x v="1"/>
    <n v="8341"/>
    <s v="NCM29"/>
    <x v="1"/>
    <x v="7"/>
    <x v="7"/>
    <x v="1"/>
    <x v="0"/>
    <x v="3"/>
    <x v="7714"/>
    <m/>
    <n v="129.96260000000001"/>
    <n v="4"/>
  </r>
  <r>
    <x v="1"/>
    <n v="8342"/>
    <s v="NCP05"/>
    <x v="1"/>
    <x v="7"/>
    <x v="7"/>
    <x v="1"/>
    <x v="0"/>
    <x v="3"/>
    <x v="7715"/>
    <m/>
    <n v="152.60239999999999"/>
    <n v="4"/>
  </r>
  <r>
    <x v="1"/>
    <n v="8343"/>
    <s v="NCP53"/>
    <x v="1"/>
    <x v="7"/>
    <x v="7"/>
    <x v="1"/>
    <x v="0"/>
    <x v="3"/>
    <x v="7716"/>
    <m/>
    <n v="235.69059999999999"/>
    <n v="4"/>
  </r>
  <r>
    <x v="1"/>
    <n v="8344"/>
    <s v="NCQ05"/>
    <x v="1"/>
    <x v="7"/>
    <x v="7"/>
    <x v="1"/>
    <x v="0"/>
    <x v="3"/>
    <x v="20"/>
    <m/>
    <n v="152.07079999999999"/>
    <n v="4"/>
  </r>
  <r>
    <x v="1"/>
    <n v="8345"/>
    <s v="NCR05"/>
    <x v="1"/>
    <x v="7"/>
    <x v="7"/>
    <x v="1"/>
    <x v="0"/>
    <x v="3"/>
    <x v="7717"/>
    <m/>
    <n v="199.60839999999999"/>
    <n v="4"/>
  </r>
  <r>
    <x v="1"/>
    <n v="8346"/>
    <s v="NCR17"/>
    <x v="1"/>
    <x v="7"/>
    <x v="7"/>
    <x v="1"/>
    <x v="0"/>
    <x v="3"/>
    <x v="7718"/>
    <m/>
    <n v="114.0492"/>
    <n v="4"/>
  </r>
  <r>
    <x v="1"/>
    <n v="8347"/>
    <s v="NCR29"/>
    <x v="1"/>
    <x v="7"/>
    <x v="7"/>
    <x v="1"/>
    <x v="0"/>
    <x v="3"/>
    <x v="7719"/>
    <m/>
    <n v="56.292999999999999"/>
    <n v="4"/>
  </r>
  <r>
    <x v="1"/>
    <n v="8348"/>
    <s v="NCR41"/>
    <x v="1"/>
    <x v="7"/>
    <x v="7"/>
    <x v="1"/>
    <x v="0"/>
    <x v="3"/>
    <x v="7720"/>
    <m/>
    <n v="93.709400000000002"/>
    <n v="4"/>
  </r>
  <r>
    <x v="1"/>
    <n v="8349"/>
    <s v="NCS17"/>
    <x v="1"/>
    <x v="7"/>
    <x v="7"/>
    <x v="1"/>
    <x v="0"/>
    <x v="3"/>
    <x v="7721"/>
    <m/>
    <n v="94.643600000000006"/>
    <n v="4"/>
  </r>
  <r>
    <x v="1"/>
    <n v="8350"/>
    <s v="NCS41"/>
    <x v="1"/>
    <x v="7"/>
    <x v="7"/>
    <x v="1"/>
    <x v="0"/>
    <x v="3"/>
    <x v="7722"/>
    <m/>
    <n v="182.96080000000001"/>
    <n v="4"/>
  </r>
  <r>
    <x v="1"/>
    <n v="8351"/>
    <s v="NCT17"/>
    <x v="1"/>
    <x v="7"/>
    <x v="7"/>
    <x v="1"/>
    <x v="0"/>
    <x v="3"/>
    <x v="7723"/>
    <m/>
    <n v="188.62139999999999"/>
    <n v="4"/>
  </r>
  <r>
    <x v="1"/>
    <n v="8352"/>
    <s v="NCW41"/>
    <x v="1"/>
    <x v="7"/>
    <x v="7"/>
    <x v="1"/>
    <x v="0"/>
    <x v="3"/>
    <x v="7724"/>
    <m/>
    <n v="156.96039999999999"/>
    <n v="4"/>
  </r>
  <r>
    <x v="1"/>
    <n v="8353"/>
    <s v="NCX05"/>
    <x v="1"/>
    <x v="7"/>
    <x v="7"/>
    <x v="1"/>
    <x v="0"/>
    <x v="3"/>
    <x v="1179"/>
    <m/>
    <n v="117.4492"/>
    <n v="4"/>
  </r>
  <r>
    <x v="1"/>
    <n v="8354"/>
    <s v="NCB31"/>
    <x v="5"/>
    <x v="7"/>
    <x v="7"/>
    <x v="1"/>
    <x v="0"/>
    <x v="3"/>
    <x v="7725"/>
    <m/>
    <n v="262.89100000000002"/>
    <n v="4"/>
  </r>
  <r>
    <x v="1"/>
    <n v="8355"/>
    <s v="NCB43"/>
    <x v="5"/>
    <x v="7"/>
    <x v="7"/>
    <x v="1"/>
    <x v="0"/>
    <x v="3"/>
    <x v="7726"/>
    <m/>
    <n v="187.88980000000001"/>
    <n v="4"/>
  </r>
  <r>
    <x v="1"/>
    <n v="8356"/>
    <s v="NCC07"/>
    <x v="5"/>
    <x v="7"/>
    <x v="7"/>
    <x v="1"/>
    <x v="0"/>
    <x v="3"/>
    <x v="7727"/>
    <m/>
    <n v="103.3964"/>
    <n v="4"/>
  </r>
  <r>
    <x v="1"/>
    <n v="8357"/>
    <s v="NCD18"/>
    <x v="5"/>
    <x v="7"/>
    <x v="7"/>
    <x v="1"/>
    <x v="0"/>
    <x v="3"/>
    <x v="869"/>
    <m/>
    <n v="230.26679999999999"/>
    <n v="4"/>
  </r>
  <r>
    <x v="1"/>
    <n v="8358"/>
    <s v="NCD31"/>
    <x v="5"/>
    <x v="7"/>
    <x v="7"/>
    <x v="1"/>
    <x v="0"/>
    <x v="3"/>
    <x v="7728"/>
    <m/>
    <n v="163.7526"/>
    <n v="4"/>
  </r>
  <r>
    <x v="1"/>
    <n v="8359"/>
    <s v="NCD54"/>
    <x v="5"/>
    <x v="7"/>
    <x v="7"/>
    <x v="1"/>
    <x v="0"/>
    <x v="3"/>
    <x v="7729"/>
    <m/>
    <n v="146.37860000000001"/>
    <n v="4"/>
  </r>
  <r>
    <x v="1"/>
    <n v="8360"/>
    <s v="NCE31"/>
    <x v="5"/>
    <x v="7"/>
    <x v="7"/>
    <x v="1"/>
    <x v="0"/>
    <x v="3"/>
    <x v="7730"/>
    <m/>
    <n v="33.621600000000001"/>
    <n v="4"/>
  </r>
  <r>
    <x v="1"/>
    <n v="8361"/>
    <s v="NCF18"/>
    <x v="5"/>
    <x v="7"/>
    <x v="7"/>
    <x v="1"/>
    <x v="0"/>
    <x v="3"/>
    <x v="7731"/>
    <m/>
    <n v="191.5504"/>
    <n v="4"/>
  </r>
  <r>
    <x v="1"/>
    <n v="8362"/>
    <s v="NCG06"/>
    <x v="5"/>
    <x v="7"/>
    <x v="7"/>
    <x v="1"/>
    <x v="0"/>
    <x v="3"/>
    <x v="7732"/>
    <m/>
    <n v="256.16460000000001"/>
    <n v="4"/>
  </r>
  <r>
    <x v="1"/>
    <n v="8363"/>
    <s v="NCH18"/>
    <x v="5"/>
    <x v="7"/>
    <x v="7"/>
    <x v="1"/>
    <x v="0"/>
    <x v="3"/>
    <x v="7733"/>
    <m/>
    <n v="245.28020000000001"/>
    <n v="4"/>
  </r>
  <r>
    <x v="1"/>
    <n v="8364"/>
    <s v="NCH30"/>
    <x v="5"/>
    <x v="7"/>
    <x v="7"/>
    <x v="1"/>
    <x v="0"/>
    <x v="3"/>
    <x v="7734"/>
    <m/>
    <n v="114.18600000000001"/>
    <n v="4"/>
  </r>
  <r>
    <x v="1"/>
    <n v="8365"/>
    <s v="NCH42"/>
    <x v="5"/>
    <x v="7"/>
    <x v="7"/>
    <x v="1"/>
    <x v="0"/>
    <x v="3"/>
    <x v="7735"/>
    <m/>
    <n v="231.601"/>
    <n v="4"/>
  </r>
  <r>
    <x v="1"/>
    <n v="8366"/>
    <s v="NCI54"/>
    <x v="5"/>
    <x v="7"/>
    <x v="7"/>
    <x v="1"/>
    <x v="0"/>
    <x v="3"/>
    <x v="7736"/>
    <m/>
    <n v="107.3912"/>
    <n v="4"/>
  </r>
  <r>
    <x v="1"/>
    <n v="8367"/>
    <s v="NCI55"/>
    <x v="5"/>
    <x v="7"/>
    <x v="7"/>
    <x v="1"/>
    <x v="0"/>
    <x v="3"/>
    <x v="7737"/>
    <m/>
    <n v="123.34139999999999"/>
    <n v="4"/>
  </r>
  <r>
    <x v="1"/>
    <n v="8368"/>
    <s v="NCJ43"/>
    <x v="5"/>
    <x v="7"/>
    <x v="7"/>
    <x v="1"/>
    <x v="0"/>
    <x v="3"/>
    <x v="7738"/>
    <m/>
    <n v="174.1396"/>
    <n v="4"/>
  </r>
  <r>
    <x v="1"/>
    <n v="8369"/>
    <s v="NCK42"/>
    <x v="5"/>
    <x v="7"/>
    <x v="7"/>
    <x v="1"/>
    <x v="0"/>
    <x v="3"/>
    <x v="7739"/>
    <m/>
    <n v="215.91919999999999"/>
    <n v="4"/>
  </r>
  <r>
    <x v="1"/>
    <n v="8370"/>
    <s v="NCM06"/>
    <x v="5"/>
    <x v="7"/>
    <x v="7"/>
    <x v="1"/>
    <x v="0"/>
    <x v="3"/>
    <x v="7740"/>
    <m/>
    <n v="155.66560000000001"/>
    <n v="4"/>
  </r>
  <r>
    <x v="1"/>
    <n v="8371"/>
    <s v="NCM18"/>
    <x v="5"/>
    <x v="7"/>
    <x v="7"/>
    <x v="1"/>
    <x v="0"/>
    <x v="3"/>
    <x v="7741"/>
    <m/>
    <n v="61.319400000000002"/>
    <n v="4"/>
  </r>
  <r>
    <x v="1"/>
    <n v="8372"/>
    <s v="NCO42"/>
    <x v="5"/>
    <x v="7"/>
    <x v="7"/>
    <x v="1"/>
    <x v="0"/>
    <x v="3"/>
    <x v="7742"/>
    <m/>
    <n v="144.61019999999999"/>
    <n v="4"/>
  </r>
  <r>
    <x v="1"/>
    <n v="8373"/>
    <s v="NCQ06"/>
    <x v="5"/>
    <x v="7"/>
    <x v="7"/>
    <x v="1"/>
    <x v="0"/>
    <x v="3"/>
    <x v="7743"/>
    <m/>
    <n v="253.60140000000001"/>
    <n v="4"/>
  </r>
  <r>
    <x v="1"/>
    <n v="8374"/>
    <s v="NCS38"/>
    <x v="5"/>
    <x v="7"/>
    <x v="7"/>
    <x v="1"/>
    <x v="0"/>
    <x v="3"/>
    <x v="20"/>
    <m/>
    <n v="115.2176"/>
    <n v="4"/>
  </r>
  <r>
    <x v="1"/>
    <n v="8375"/>
    <s v="NCS54"/>
    <x v="5"/>
    <x v="7"/>
    <x v="7"/>
    <x v="1"/>
    <x v="0"/>
    <x v="3"/>
    <x v="7744"/>
    <m/>
    <n v="177.83699999999999"/>
    <n v="4"/>
  </r>
  <r>
    <x v="1"/>
    <n v="8376"/>
    <s v="NCV06"/>
    <x v="5"/>
    <x v="7"/>
    <x v="7"/>
    <x v="1"/>
    <x v="0"/>
    <x v="3"/>
    <x v="7745"/>
    <m/>
    <n v="195.24780000000001"/>
    <n v="4"/>
  </r>
  <r>
    <x v="1"/>
    <n v="8377"/>
    <s v="NCW18"/>
    <x v="5"/>
    <x v="7"/>
    <x v="7"/>
    <x v="1"/>
    <x v="0"/>
    <x v="3"/>
    <x v="7746"/>
    <m/>
    <n v="237.72479999999999"/>
    <n v="4"/>
  </r>
  <r>
    <x v="1"/>
    <n v="8378"/>
    <s v="NCW42"/>
    <x v="5"/>
    <x v="7"/>
    <x v="7"/>
    <x v="1"/>
    <x v="0"/>
    <x v="3"/>
    <x v="7747"/>
    <m/>
    <n v="220.84559999999999"/>
    <n v="4"/>
  </r>
  <r>
    <x v="1"/>
    <n v="8379"/>
    <s v="NCX30"/>
    <x v="5"/>
    <x v="7"/>
    <x v="7"/>
    <x v="1"/>
    <x v="0"/>
    <x v="3"/>
    <x v="7748"/>
    <m/>
    <n v="247.27760000000001"/>
    <n v="4"/>
  </r>
  <r>
    <x v="1"/>
    <n v="8380"/>
    <s v="NCY18"/>
    <x v="5"/>
    <x v="7"/>
    <x v="7"/>
    <x v="1"/>
    <x v="0"/>
    <x v="3"/>
    <x v="7749"/>
    <m/>
    <n v="177.00540000000001"/>
    <n v="4"/>
  </r>
  <r>
    <x v="1"/>
    <n v="8381"/>
    <s v="NCY54"/>
    <x v="5"/>
    <x v="7"/>
    <x v="7"/>
    <x v="1"/>
    <x v="0"/>
    <x v="3"/>
    <x v="7750"/>
    <m/>
    <n v="172.1422"/>
    <n v="4"/>
  </r>
  <r>
    <x v="1"/>
    <n v="8382"/>
    <s v="FDJ07"/>
    <x v="7"/>
    <x v="7"/>
    <x v="7"/>
    <x v="1"/>
    <x v="0"/>
    <x v="3"/>
    <x v="7751"/>
    <m/>
    <n v="115.515"/>
    <n v="4"/>
  </r>
  <r>
    <x v="1"/>
    <n v="8383"/>
    <s v="FDN27"/>
    <x v="7"/>
    <x v="7"/>
    <x v="7"/>
    <x v="1"/>
    <x v="0"/>
    <x v="3"/>
    <x v="7752"/>
    <m/>
    <n v="116.9808"/>
    <n v="4"/>
  </r>
  <r>
    <x v="1"/>
    <n v="8384"/>
    <s v="FDP39"/>
    <x v="7"/>
    <x v="7"/>
    <x v="7"/>
    <x v="1"/>
    <x v="0"/>
    <x v="3"/>
    <x v="7753"/>
    <m/>
    <n v="52.3324"/>
    <n v="4"/>
  </r>
  <r>
    <x v="1"/>
    <n v="8385"/>
    <s v="NCN43"/>
    <x v="10"/>
    <x v="7"/>
    <x v="7"/>
    <x v="1"/>
    <x v="0"/>
    <x v="3"/>
    <x v="7754"/>
    <m/>
    <n v="125.173"/>
    <n v="4"/>
  </r>
  <r>
    <x v="1"/>
    <n v="8386"/>
    <s v="NCP50"/>
    <x v="10"/>
    <x v="7"/>
    <x v="7"/>
    <x v="1"/>
    <x v="0"/>
    <x v="3"/>
    <x v="7755"/>
    <m/>
    <n v="81.761799999999994"/>
    <n v="4"/>
  </r>
  <r>
    <x v="1"/>
    <n v="8387"/>
    <s v="FDF33"/>
    <x v="14"/>
    <x v="7"/>
    <x v="7"/>
    <x v="1"/>
    <x v="0"/>
    <x v="3"/>
    <x v="20"/>
    <m/>
    <n v="109.45959999999999"/>
    <n v="4"/>
  </r>
  <r>
    <x v="1"/>
    <n v="8388"/>
    <s v="FDA46"/>
    <x v="6"/>
    <x v="7"/>
    <x v="7"/>
    <x v="1"/>
    <x v="0"/>
    <x v="3"/>
    <x v="7756"/>
    <m/>
    <n v="196.11359999999999"/>
    <n v="4"/>
  </r>
  <r>
    <x v="1"/>
    <n v="8389"/>
    <s v="FDB22"/>
    <x v="6"/>
    <x v="7"/>
    <x v="7"/>
    <x v="1"/>
    <x v="0"/>
    <x v="3"/>
    <x v="7757"/>
    <m/>
    <n v="155.09979999999999"/>
    <n v="4"/>
  </r>
  <r>
    <x v="1"/>
    <n v="8390"/>
    <s v="FDF46"/>
    <x v="6"/>
    <x v="7"/>
    <x v="7"/>
    <x v="1"/>
    <x v="0"/>
    <x v="3"/>
    <x v="7758"/>
    <m/>
    <n v="116.7834"/>
    <n v="4"/>
  </r>
  <r>
    <x v="1"/>
    <n v="8391"/>
    <s v="FDH33"/>
    <x v="6"/>
    <x v="7"/>
    <x v="7"/>
    <x v="1"/>
    <x v="0"/>
    <x v="3"/>
    <x v="20"/>
    <m/>
    <n v="44.142800000000001"/>
    <n v="4"/>
  </r>
  <r>
    <x v="1"/>
    <n v="8392"/>
    <s v="FDI22"/>
    <x v="6"/>
    <x v="7"/>
    <x v="7"/>
    <x v="1"/>
    <x v="0"/>
    <x v="3"/>
    <x v="7759"/>
    <m/>
    <n v="208.66120000000001"/>
    <n v="4"/>
  </r>
  <r>
    <x v="1"/>
    <n v="8393"/>
    <s v="FDI33"/>
    <x v="6"/>
    <x v="7"/>
    <x v="7"/>
    <x v="1"/>
    <x v="0"/>
    <x v="3"/>
    <x v="7760"/>
    <m/>
    <n v="90.214600000000004"/>
    <n v="4"/>
  </r>
  <r>
    <x v="1"/>
    <n v="8394"/>
    <s v="FDJ22"/>
    <x v="6"/>
    <x v="7"/>
    <x v="7"/>
    <x v="1"/>
    <x v="0"/>
    <x v="3"/>
    <x v="7761"/>
    <m/>
    <n v="190.35040000000001"/>
    <n v="4"/>
  </r>
  <r>
    <x v="1"/>
    <n v="8395"/>
    <s v="FDJ46"/>
    <x v="6"/>
    <x v="7"/>
    <x v="7"/>
    <x v="1"/>
    <x v="0"/>
    <x v="3"/>
    <x v="7762"/>
    <m/>
    <n v="174.2054"/>
    <n v="4"/>
  </r>
  <r>
    <x v="1"/>
    <n v="8396"/>
    <s v="FDK09"/>
    <x v="6"/>
    <x v="7"/>
    <x v="7"/>
    <x v="1"/>
    <x v="0"/>
    <x v="3"/>
    <x v="7763"/>
    <m/>
    <n v="230.73519999999999"/>
    <n v="4"/>
  </r>
  <r>
    <x v="1"/>
    <n v="8397"/>
    <s v="FDK22"/>
    <x v="6"/>
    <x v="7"/>
    <x v="7"/>
    <x v="1"/>
    <x v="0"/>
    <x v="3"/>
    <x v="7764"/>
    <m/>
    <n v="214.88499999999999"/>
    <n v="4"/>
  </r>
  <r>
    <x v="1"/>
    <n v="8398"/>
    <s v="FDL22"/>
    <x v="6"/>
    <x v="7"/>
    <x v="7"/>
    <x v="1"/>
    <x v="0"/>
    <x v="3"/>
    <x v="7765"/>
    <m/>
    <n v="92.5488"/>
    <n v="4"/>
  </r>
  <r>
    <x v="1"/>
    <n v="8399"/>
    <s v="FDL34"/>
    <x v="6"/>
    <x v="7"/>
    <x v="7"/>
    <x v="1"/>
    <x v="0"/>
    <x v="3"/>
    <x v="7766"/>
    <m/>
    <n v="140.24959999999999"/>
    <n v="4"/>
  </r>
  <r>
    <x v="1"/>
    <n v="8400"/>
    <s v="FDL45"/>
    <x v="6"/>
    <x v="7"/>
    <x v="7"/>
    <x v="1"/>
    <x v="0"/>
    <x v="3"/>
    <x v="7767"/>
    <m/>
    <n v="126.2704"/>
    <n v="4"/>
  </r>
  <r>
    <x v="1"/>
    <n v="8401"/>
    <s v="FDM46"/>
    <x v="6"/>
    <x v="7"/>
    <x v="7"/>
    <x v="1"/>
    <x v="0"/>
    <x v="3"/>
    <x v="7768"/>
    <m/>
    <n v="92.712000000000003"/>
    <n v="4"/>
  </r>
  <r>
    <x v="1"/>
    <n v="8402"/>
    <s v="FDN10"/>
    <x v="6"/>
    <x v="7"/>
    <x v="7"/>
    <x v="1"/>
    <x v="0"/>
    <x v="3"/>
    <x v="7769"/>
    <m/>
    <n v="118.91240000000001"/>
    <n v="4"/>
  </r>
  <r>
    <x v="1"/>
    <n v="8403"/>
    <s v="FDQ09"/>
    <x v="6"/>
    <x v="7"/>
    <x v="7"/>
    <x v="1"/>
    <x v="0"/>
    <x v="3"/>
    <x v="7770"/>
    <m/>
    <n v="113.2834"/>
    <n v="4"/>
  </r>
  <r>
    <x v="1"/>
    <n v="8404"/>
    <s v="FDQ10"/>
    <x v="6"/>
    <x v="7"/>
    <x v="7"/>
    <x v="1"/>
    <x v="0"/>
    <x v="3"/>
    <x v="7771"/>
    <m/>
    <n v="170.44220000000001"/>
    <n v="4"/>
  </r>
  <r>
    <x v="1"/>
    <n v="8405"/>
    <s v="FDQ33"/>
    <x v="6"/>
    <x v="7"/>
    <x v="7"/>
    <x v="1"/>
    <x v="0"/>
    <x v="3"/>
    <x v="20"/>
    <m/>
    <n v="151.67080000000001"/>
    <n v="4"/>
  </r>
  <r>
    <x v="1"/>
    <n v="8406"/>
    <s v="FDQ57"/>
    <x v="6"/>
    <x v="7"/>
    <x v="7"/>
    <x v="1"/>
    <x v="0"/>
    <x v="3"/>
    <x v="7772"/>
    <m/>
    <n v="147.476"/>
    <n v="4"/>
  </r>
  <r>
    <x v="1"/>
    <n v="8407"/>
    <s v="FDR09"/>
    <x v="6"/>
    <x v="7"/>
    <x v="7"/>
    <x v="1"/>
    <x v="0"/>
    <x v="3"/>
    <x v="7773"/>
    <m/>
    <n v="259.7962"/>
    <n v="4"/>
  </r>
  <r>
    <x v="1"/>
    <n v="8408"/>
    <s v="FDR46"/>
    <x v="6"/>
    <x v="7"/>
    <x v="7"/>
    <x v="1"/>
    <x v="0"/>
    <x v="3"/>
    <x v="7774"/>
    <m/>
    <n v="147.476"/>
    <n v="4"/>
  </r>
  <r>
    <x v="1"/>
    <n v="8409"/>
    <s v="FDS57"/>
    <x v="6"/>
    <x v="7"/>
    <x v="7"/>
    <x v="1"/>
    <x v="0"/>
    <x v="3"/>
    <x v="7632"/>
    <m/>
    <n v="142.047"/>
    <n v="4"/>
  </r>
  <r>
    <x v="1"/>
    <n v="8410"/>
    <s v="FDT58"/>
    <x v="6"/>
    <x v="7"/>
    <x v="7"/>
    <x v="1"/>
    <x v="0"/>
    <x v="3"/>
    <x v="7775"/>
    <m/>
    <n v="169.2816"/>
    <n v="4"/>
  </r>
  <r>
    <x v="1"/>
    <n v="8411"/>
    <s v="FDX58"/>
    <x v="6"/>
    <x v="7"/>
    <x v="7"/>
    <x v="1"/>
    <x v="0"/>
    <x v="3"/>
    <x v="7776"/>
    <m/>
    <n v="184.495"/>
    <n v="4"/>
  </r>
  <r>
    <x v="1"/>
    <n v="8412"/>
    <s v="FDY21"/>
    <x v="6"/>
    <x v="7"/>
    <x v="7"/>
    <x v="1"/>
    <x v="0"/>
    <x v="3"/>
    <x v="7777"/>
    <m/>
    <n v="195.11099999999999"/>
    <n v="4"/>
  </r>
  <r>
    <x v="1"/>
    <n v="8413"/>
    <s v="FDY46"/>
    <x v="6"/>
    <x v="7"/>
    <x v="7"/>
    <x v="1"/>
    <x v="0"/>
    <x v="3"/>
    <x v="7778"/>
    <m/>
    <n v="188.38980000000001"/>
    <n v="4"/>
  </r>
  <r>
    <x v="1"/>
    <n v="8414"/>
    <s v="FDZ33"/>
    <x v="6"/>
    <x v="7"/>
    <x v="7"/>
    <x v="1"/>
    <x v="0"/>
    <x v="3"/>
    <x v="7779"/>
    <m/>
    <n v="146.70760000000001"/>
    <n v="4"/>
  </r>
  <r>
    <x v="1"/>
    <n v="8415"/>
    <s v="DRB01"/>
    <x v="4"/>
    <x v="7"/>
    <x v="7"/>
    <x v="1"/>
    <x v="0"/>
    <x v="3"/>
    <x v="7780"/>
    <m/>
    <n v="190.053"/>
    <n v="4"/>
  </r>
  <r>
    <x v="1"/>
    <n v="8416"/>
    <s v="DRB25"/>
    <x v="4"/>
    <x v="7"/>
    <x v="7"/>
    <x v="1"/>
    <x v="0"/>
    <x v="3"/>
    <x v="7781"/>
    <m/>
    <n v="106.0938"/>
    <n v="4"/>
  </r>
  <r>
    <x v="1"/>
    <n v="8417"/>
    <s v="DRD24"/>
    <x v="4"/>
    <x v="7"/>
    <x v="7"/>
    <x v="1"/>
    <x v="0"/>
    <x v="3"/>
    <x v="7782"/>
    <m/>
    <n v="141.71539999999999"/>
    <n v="4"/>
  </r>
  <r>
    <x v="1"/>
    <n v="8418"/>
    <s v="DRE48"/>
    <x v="4"/>
    <x v="7"/>
    <x v="7"/>
    <x v="1"/>
    <x v="0"/>
    <x v="3"/>
    <x v="7783"/>
    <m/>
    <n v="197.07679999999999"/>
    <n v="4"/>
  </r>
  <r>
    <x v="1"/>
    <n v="8419"/>
    <s v="DRF25"/>
    <x v="4"/>
    <x v="7"/>
    <x v="7"/>
    <x v="1"/>
    <x v="0"/>
    <x v="3"/>
    <x v="7784"/>
    <m/>
    <n v="37.319000000000003"/>
    <n v="4"/>
  </r>
  <r>
    <x v="1"/>
    <n v="8420"/>
    <s v="DRG49"/>
    <x v="4"/>
    <x v="7"/>
    <x v="7"/>
    <x v="1"/>
    <x v="0"/>
    <x v="3"/>
    <x v="7785"/>
    <m/>
    <n v="242.8486"/>
    <n v="4"/>
  </r>
  <r>
    <x v="1"/>
    <n v="8421"/>
    <s v="DRJ01"/>
    <x v="4"/>
    <x v="7"/>
    <x v="7"/>
    <x v="1"/>
    <x v="0"/>
    <x v="3"/>
    <x v="7786"/>
    <m/>
    <n v="160.92359999999999"/>
    <n v="4"/>
  </r>
  <r>
    <x v="1"/>
    <n v="8422"/>
    <s v="DRK37"/>
    <x v="4"/>
    <x v="7"/>
    <x v="7"/>
    <x v="1"/>
    <x v="0"/>
    <x v="3"/>
    <x v="7787"/>
    <m/>
    <n v="189.053"/>
    <n v="4"/>
  </r>
  <r>
    <x v="1"/>
    <n v="8423"/>
    <s v="DRK49"/>
    <x v="4"/>
    <x v="7"/>
    <x v="7"/>
    <x v="1"/>
    <x v="0"/>
    <x v="3"/>
    <x v="7788"/>
    <m/>
    <n v="40.913800000000002"/>
    <n v="4"/>
  </r>
  <r>
    <x v="1"/>
    <n v="8424"/>
    <s v="FDA22"/>
    <x v="15"/>
    <x v="7"/>
    <x v="7"/>
    <x v="1"/>
    <x v="0"/>
    <x v="3"/>
    <x v="20"/>
    <m/>
    <n v="167.51580000000001"/>
    <n v="4"/>
  </r>
  <r>
    <x v="1"/>
    <n v="8425"/>
    <s v="FDD11"/>
    <x v="15"/>
    <x v="7"/>
    <x v="7"/>
    <x v="1"/>
    <x v="0"/>
    <x v="3"/>
    <x v="7789"/>
    <m/>
    <n v="254.70400000000001"/>
    <n v="4"/>
  </r>
  <r>
    <x v="1"/>
    <n v="8426"/>
    <s v="FDG59"/>
    <x v="15"/>
    <x v="7"/>
    <x v="7"/>
    <x v="1"/>
    <x v="0"/>
    <x v="3"/>
    <x v="7790"/>
    <m/>
    <n v="37.616399999999999"/>
    <n v="4"/>
  </r>
  <r>
    <x v="0"/>
    <n v="8427"/>
    <s v="FDA47"/>
    <x v="13"/>
    <x v="7"/>
    <x v="7"/>
    <x v="1"/>
    <x v="0"/>
    <x v="3"/>
    <x v="7791"/>
    <m/>
    <n v="164.12100000000001"/>
    <n v="4"/>
  </r>
  <r>
    <x v="0"/>
    <n v="8428"/>
    <s v="FDB37"/>
    <x v="13"/>
    <x v="7"/>
    <x v="7"/>
    <x v="1"/>
    <x v="0"/>
    <x v="3"/>
    <x v="7792"/>
    <m/>
    <n v="241.0538"/>
    <n v="4"/>
  </r>
  <r>
    <x v="0"/>
    <n v="8429"/>
    <s v="FDH60"/>
    <x v="13"/>
    <x v="7"/>
    <x v="7"/>
    <x v="1"/>
    <x v="0"/>
    <x v="3"/>
    <x v="7793"/>
    <m/>
    <n v="195.71100000000001"/>
    <n v="4"/>
  </r>
  <r>
    <x v="0"/>
    <n v="8430"/>
    <s v="FDR24"/>
    <x v="13"/>
    <x v="7"/>
    <x v="7"/>
    <x v="1"/>
    <x v="0"/>
    <x v="3"/>
    <x v="7794"/>
    <m/>
    <n v="88.382999999999996"/>
    <n v="4"/>
  </r>
  <r>
    <x v="0"/>
    <n v="8431"/>
    <s v="FDV48"/>
    <x v="13"/>
    <x v="7"/>
    <x v="7"/>
    <x v="1"/>
    <x v="0"/>
    <x v="3"/>
    <x v="7795"/>
    <m/>
    <n v="77.064400000000006"/>
    <n v="4"/>
  </r>
  <r>
    <x v="0"/>
    <n v="8432"/>
    <s v="FDZ59"/>
    <x v="13"/>
    <x v="7"/>
    <x v="7"/>
    <x v="1"/>
    <x v="0"/>
    <x v="3"/>
    <x v="7796"/>
    <m/>
    <n v="164.95"/>
    <n v="4"/>
  </r>
  <r>
    <x v="0"/>
    <n v="8433"/>
    <s v="FDQ59"/>
    <x v="8"/>
    <x v="7"/>
    <x v="7"/>
    <x v="1"/>
    <x v="0"/>
    <x v="3"/>
    <x v="20"/>
    <m/>
    <n v="84.590800000000002"/>
    <n v="4"/>
  </r>
  <r>
    <x v="0"/>
    <n v="8434"/>
    <s v="FDS11"/>
    <x v="8"/>
    <x v="7"/>
    <x v="7"/>
    <x v="1"/>
    <x v="0"/>
    <x v="3"/>
    <x v="7797"/>
    <m/>
    <n v="222.50880000000001"/>
    <n v="4"/>
  </r>
  <r>
    <x v="0"/>
    <n v="8435"/>
    <s v="FDY35"/>
    <x v="8"/>
    <x v="7"/>
    <x v="7"/>
    <x v="1"/>
    <x v="0"/>
    <x v="3"/>
    <x v="7798"/>
    <m/>
    <n v="47.740200000000002"/>
    <n v="4"/>
  </r>
  <r>
    <x v="0"/>
    <n v="8436"/>
    <s v="FDM01"/>
    <x v="12"/>
    <x v="7"/>
    <x v="7"/>
    <x v="1"/>
    <x v="0"/>
    <x v="3"/>
    <x v="7799"/>
    <m/>
    <n v="102.9332"/>
    <n v="4"/>
  </r>
  <r>
    <x v="0"/>
    <n v="8437"/>
    <s v="FDP49"/>
    <x v="12"/>
    <x v="7"/>
    <x v="7"/>
    <x v="1"/>
    <x v="0"/>
    <x v="3"/>
    <x v="7800"/>
    <m/>
    <n v="54.561399999999999"/>
    <n v="4"/>
  </r>
  <r>
    <x v="0"/>
    <n v="8438"/>
    <s v="FDR37"/>
    <x v="12"/>
    <x v="7"/>
    <x v="7"/>
    <x v="1"/>
    <x v="0"/>
    <x v="3"/>
    <x v="7801"/>
    <m/>
    <n v="183.0292"/>
    <n v="4"/>
  </r>
  <r>
    <x v="0"/>
    <n v="8439"/>
    <s v="FDA01"/>
    <x v="3"/>
    <x v="7"/>
    <x v="7"/>
    <x v="1"/>
    <x v="0"/>
    <x v="3"/>
    <x v="7802"/>
    <m/>
    <n v="58.490400000000001"/>
    <n v="4"/>
  </r>
  <r>
    <x v="0"/>
    <n v="8440"/>
    <s v="FDB26"/>
    <x v="3"/>
    <x v="7"/>
    <x v="7"/>
    <x v="1"/>
    <x v="0"/>
    <x v="3"/>
    <x v="7803"/>
    <m/>
    <n v="55.264000000000003"/>
    <n v="4"/>
  </r>
  <r>
    <x v="0"/>
    <n v="8441"/>
    <s v="FDC14"/>
    <x v="3"/>
    <x v="7"/>
    <x v="7"/>
    <x v="1"/>
    <x v="0"/>
    <x v="3"/>
    <x v="7804"/>
    <m/>
    <n v="41.245399999999997"/>
    <n v="4"/>
  </r>
  <r>
    <x v="0"/>
    <n v="8442"/>
    <s v="FDG14"/>
    <x v="3"/>
    <x v="7"/>
    <x v="7"/>
    <x v="1"/>
    <x v="0"/>
    <x v="3"/>
    <x v="7805"/>
    <m/>
    <n v="150.9024"/>
    <n v="4"/>
  </r>
  <r>
    <x v="0"/>
    <n v="8443"/>
    <s v="FDH26"/>
    <x v="3"/>
    <x v="7"/>
    <x v="7"/>
    <x v="1"/>
    <x v="0"/>
    <x v="3"/>
    <x v="7806"/>
    <m/>
    <n v="142.24959999999999"/>
    <n v="4"/>
  </r>
  <r>
    <x v="0"/>
    <n v="8444"/>
    <s v="FDL38"/>
    <x v="3"/>
    <x v="7"/>
    <x v="7"/>
    <x v="1"/>
    <x v="0"/>
    <x v="3"/>
    <x v="7807"/>
    <m/>
    <n v="89.117199999999997"/>
    <n v="4"/>
  </r>
  <r>
    <x v="0"/>
    <n v="8445"/>
    <s v="FDS25"/>
    <x v="3"/>
    <x v="7"/>
    <x v="7"/>
    <x v="1"/>
    <x v="0"/>
    <x v="3"/>
    <x v="7808"/>
    <m/>
    <n v="109.5228"/>
    <n v="4"/>
  </r>
  <r>
    <x v="0"/>
    <n v="8446"/>
    <s v="FDU37"/>
    <x v="3"/>
    <x v="7"/>
    <x v="7"/>
    <x v="1"/>
    <x v="0"/>
    <x v="3"/>
    <x v="7809"/>
    <m/>
    <n v="79.796000000000006"/>
    <n v="4"/>
  </r>
  <r>
    <x v="0"/>
    <n v="8447"/>
    <s v="FDZ37"/>
    <x v="3"/>
    <x v="7"/>
    <x v="7"/>
    <x v="1"/>
    <x v="0"/>
    <x v="3"/>
    <x v="7810"/>
    <m/>
    <n v="86.419799999999995"/>
    <n v="4"/>
  </r>
  <r>
    <x v="0"/>
    <n v="8448"/>
    <s v="FDZ49"/>
    <x v="3"/>
    <x v="7"/>
    <x v="7"/>
    <x v="1"/>
    <x v="0"/>
    <x v="3"/>
    <x v="7811"/>
    <m/>
    <n v="220.37979999999999"/>
    <n v="4"/>
  </r>
  <r>
    <x v="0"/>
    <n v="8449"/>
    <s v="FDA26"/>
    <x v="11"/>
    <x v="7"/>
    <x v="7"/>
    <x v="1"/>
    <x v="0"/>
    <x v="3"/>
    <x v="7812"/>
    <m/>
    <n v="217.6482"/>
    <n v="4"/>
  </r>
  <r>
    <x v="0"/>
    <n v="8450"/>
    <s v="FDA51"/>
    <x v="11"/>
    <x v="7"/>
    <x v="7"/>
    <x v="1"/>
    <x v="0"/>
    <x v="3"/>
    <x v="7813"/>
    <m/>
    <n v="113.2518"/>
    <n v="4"/>
  </r>
  <r>
    <x v="0"/>
    <n v="8451"/>
    <s v="FDB40"/>
    <x v="11"/>
    <x v="7"/>
    <x v="7"/>
    <x v="1"/>
    <x v="0"/>
    <x v="3"/>
    <x v="7814"/>
    <m/>
    <n v="146.71019999999999"/>
    <n v="4"/>
  </r>
  <r>
    <x v="0"/>
    <n v="8452"/>
    <s v="FDD52"/>
    <x v="11"/>
    <x v="7"/>
    <x v="7"/>
    <x v="1"/>
    <x v="0"/>
    <x v="3"/>
    <x v="7815"/>
    <m/>
    <n v="109.157"/>
    <n v="4"/>
  </r>
  <r>
    <x v="0"/>
    <n v="8453"/>
    <s v="FDE52"/>
    <x v="11"/>
    <x v="7"/>
    <x v="7"/>
    <x v="1"/>
    <x v="0"/>
    <x v="3"/>
    <x v="7816"/>
    <m/>
    <n v="88.951400000000007"/>
    <n v="4"/>
  </r>
  <r>
    <x v="0"/>
    <n v="8454"/>
    <s v="FDJ15"/>
    <x v="11"/>
    <x v="7"/>
    <x v="7"/>
    <x v="1"/>
    <x v="0"/>
    <x v="3"/>
    <x v="7817"/>
    <m/>
    <n v="183.36080000000001"/>
    <n v="4"/>
  </r>
  <r>
    <x v="0"/>
    <n v="8455"/>
    <s v="FDK03"/>
    <x v="11"/>
    <x v="7"/>
    <x v="7"/>
    <x v="1"/>
    <x v="0"/>
    <x v="3"/>
    <x v="7812"/>
    <m/>
    <n v="254.93559999999999"/>
    <n v="4"/>
  </r>
  <r>
    <x v="0"/>
    <n v="8456"/>
    <s v="FDS02"/>
    <x v="11"/>
    <x v="7"/>
    <x v="7"/>
    <x v="1"/>
    <x v="0"/>
    <x v="3"/>
    <x v="20"/>
    <m/>
    <n v="196.4794"/>
    <n v="4"/>
  </r>
  <r>
    <x v="0"/>
    <n v="8457"/>
    <s v="FDT14"/>
    <x v="11"/>
    <x v="7"/>
    <x v="7"/>
    <x v="1"/>
    <x v="0"/>
    <x v="3"/>
    <x v="7818"/>
    <m/>
    <n v="120.744"/>
    <n v="4"/>
  </r>
  <r>
    <x v="0"/>
    <n v="8458"/>
    <s v="FDU26"/>
    <x v="11"/>
    <x v="7"/>
    <x v="7"/>
    <x v="1"/>
    <x v="0"/>
    <x v="3"/>
    <x v="7819"/>
    <m/>
    <n v="119.0782"/>
    <n v="4"/>
  </r>
  <r>
    <x v="0"/>
    <n v="8459"/>
    <s v="FDV26"/>
    <x v="11"/>
    <x v="7"/>
    <x v="7"/>
    <x v="1"/>
    <x v="0"/>
    <x v="3"/>
    <x v="7820"/>
    <m/>
    <n v="193.3794"/>
    <n v="4"/>
  </r>
  <r>
    <x v="0"/>
    <n v="8460"/>
    <s v="FDY02"/>
    <x v="11"/>
    <x v="7"/>
    <x v="7"/>
    <x v="1"/>
    <x v="0"/>
    <x v="3"/>
    <x v="7821"/>
    <m/>
    <n v="263.99099999999999"/>
    <n v="4"/>
  </r>
  <r>
    <x v="0"/>
    <n v="8461"/>
    <s v="FDY15"/>
    <x v="11"/>
    <x v="7"/>
    <x v="7"/>
    <x v="1"/>
    <x v="0"/>
    <x v="3"/>
    <x v="7822"/>
    <m/>
    <n v="155.96299999999999"/>
    <n v="4"/>
  </r>
  <r>
    <x v="0"/>
    <n v="8462"/>
    <s v="FDY26"/>
    <x v="11"/>
    <x v="7"/>
    <x v="7"/>
    <x v="1"/>
    <x v="0"/>
    <x v="3"/>
    <x v="7823"/>
    <m/>
    <n v="210.52440000000001"/>
    <n v="4"/>
  </r>
  <r>
    <x v="0"/>
    <n v="8463"/>
    <s v="FDZ14"/>
    <x v="11"/>
    <x v="7"/>
    <x v="7"/>
    <x v="1"/>
    <x v="0"/>
    <x v="3"/>
    <x v="7824"/>
    <m/>
    <n v="123.1756"/>
    <n v="4"/>
  </r>
  <r>
    <x v="0"/>
    <n v="8464"/>
    <s v="FDA04"/>
    <x v="2"/>
    <x v="7"/>
    <x v="7"/>
    <x v="1"/>
    <x v="0"/>
    <x v="3"/>
    <x v="7825"/>
    <m/>
    <n v="259.7962"/>
    <n v="4"/>
  </r>
  <r>
    <x v="0"/>
    <n v="8465"/>
    <s v="FDG17"/>
    <x v="2"/>
    <x v="7"/>
    <x v="7"/>
    <x v="1"/>
    <x v="0"/>
    <x v="3"/>
    <x v="7826"/>
    <m/>
    <n v="246.24860000000001"/>
    <n v="4"/>
  </r>
  <r>
    <x v="0"/>
    <n v="8466"/>
    <s v="FDH52"/>
    <x v="2"/>
    <x v="7"/>
    <x v="7"/>
    <x v="1"/>
    <x v="0"/>
    <x v="3"/>
    <x v="7827"/>
    <m/>
    <n v="60.2194"/>
    <n v="4"/>
  </r>
  <r>
    <x v="0"/>
    <n v="8467"/>
    <s v="FDI04"/>
    <x v="2"/>
    <x v="7"/>
    <x v="7"/>
    <x v="1"/>
    <x v="0"/>
    <x v="3"/>
    <x v="7828"/>
    <m/>
    <n v="199.3426"/>
    <n v="4"/>
  </r>
  <r>
    <x v="0"/>
    <n v="8468"/>
    <s v="FDP52"/>
    <x v="2"/>
    <x v="7"/>
    <x v="7"/>
    <x v="1"/>
    <x v="0"/>
    <x v="3"/>
    <x v="7829"/>
    <m/>
    <n v="228.601"/>
    <n v="4"/>
  </r>
  <r>
    <x v="0"/>
    <n v="8469"/>
    <s v="FDR52"/>
    <x v="2"/>
    <x v="7"/>
    <x v="7"/>
    <x v="1"/>
    <x v="0"/>
    <x v="3"/>
    <x v="7830"/>
    <m/>
    <n v="190.4846"/>
    <n v="4"/>
  </r>
  <r>
    <x v="0"/>
    <n v="8470"/>
    <s v="FDS16"/>
    <x v="2"/>
    <x v="7"/>
    <x v="7"/>
    <x v="1"/>
    <x v="0"/>
    <x v="3"/>
    <x v="20"/>
    <m/>
    <n v="145.27600000000001"/>
    <n v="4"/>
  </r>
  <r>
    <x v="0"/>
    <n v="8471"/>
    <s v="FDU28"/>
    <x v="2"/>
    <x v="7"/>
    <x v="7"/>
    <x v="1"/>
    <x v="0"/>
    <x v="3"/>
    <x v="7831"/>
    <m/>
    <n v="189.12139999999999"/>
    <n v="4"/>
  </r>
  <r>
    <x v="0"/>
    <n v="8472"/>
    <s v="FDV28"/>
    <x v="2"/>
    <x v="7"/>
    <x v="7"/>
    <x v="1"/>
    <x v="0"/>
    <x v="3"/>
    <x v="7832"/>
    <m/>
    <n v="34.955800000000004"/>
    <n v="4"/>
  </r>
  <r>
    <x v="0"/>
    <n v="8473"/>
    <s v="FDW52"/>
    <x v="2"/>
    <x v="7"/>
    <x v="7"/>
    <x v="1"/>
    <x v="0"/>
    <x v="3"/>
    <x v="7833"/>
    <m/>
    <n v="163.15260000000001"/>
    <n v="4"/>
  </r>
  <r>
    <x v="0"/>
    <n v="8474"/>
    <s v="FDZ16"/>
    <x v="2"/>
    <x v="7"/>
    <x v="7"/>
    <x v="1"/>
    <x v="0"/>
    <x v="3"/>
    <x v="7834"/>
    <m/>
    <n v="193.5478"/>
    <n v="4"/>
  </r>
  <r>
    <x v="0"/>
    <n v="8475"/>
    <s v="FDA07"/>
    <x v="0"/>
    <x v="7"/>
    <x v="7"/>
    <x v="1"/>
    <x v="0"/>
    <x v="3"/>
    <x v="7835"/>
    <m/>
    <n v="122.9072"/>
    <n v="4"/>
  </r>
  <r>
    <x v="0"/>
    <n v="8476"/>
    <s v="FDF21"/>
    <x v="0"/>
    <x v="7"/>
    <x v="7"/>
    <x v="1"/>
    <x v="0"/>
    <x v="3"/>
    <x v="2951"/>
    <m/>
    <n v="188.35300000000001"/>
    <n v="4"/>
  </r>
  <r>
    <x v="0"/>
    <n v="8477"/>
    <s v="FDF56"/>
    <x v="0"/>
    <x v="7"/>
    <x v="7"/>
    <x v="1"/>
    <x v="0"/>
    <x v="3"/>
    <x v="7836"/>
    <m/>
    <n v="180.39760000000001"/>
    <n v="4"/>
  </r>
  <r>
    <x v="0"/>
    <n v="8478"/>
    <s v="FDG09"/>
    <x v="0"/>
    <x v="7"/>
    <x v="7"/>
    <x v="1"/>
    <x v="0"/>
    <x v="3"/>
    <x v="7837"/>
    <m/>
    <n v="187.25559999999999"/>
    <n v="4"/>
  </r>
  <r>
    <x v="0"/>
    <n v="8479"/>
    <s v="FDN56"/>
    <x v="0"/>
    <x v="7"/>
    <x v="7"/>
    <x v="1"/>
    <x v="0"/>
    <x v="3"/>
    <x v="2465"/>
    <m/>
    <n v="145.4786"/>
    <n v="4"/>
  </r>
  <r>
    <x v="0"/>
    <n v="8480"/>
    <s v="FDQ32"/>
    <x v="0"/>
    <x v="7"/>
    <x v="7"/>
    <x v="1"/>
    <x v="0"/>
    <x v="3"/>
    <x v="7838"/>
    <m/>
    <n v="122.83880000000001"/>
    <n v="4"/>
  </r>
  <r>
    <x v="0"/>
    <n v="8481"/>
    <s v="FDQ55"/>
    <x v="0"/>
    <x v="7"/>
    <x v="7"/>
    <x v="1"/>
    <x v="0"/>
    <x v="3"/>
    <x v="7839"/>
    <m/>
    <n v="115.9834"/>
    <n v="4"/>
  </r>
  <r>
    <x v="0"/>
    <n v="8482"/>
    <s v="FDR44"/>
    <x v="0"/>
    <x v="7"/>
    <x v="7"/>
    <x v="1"/>
    <x v="0"/>
    <x v="3"/>
    <x v="7840"/>
    <m/>
    <n v="131.49680000000001"/>
    <n v="4"/>
  </r>
  <r>
    <x v="0"/>
    <n v="8483"/>
    <s v="FDT55"/>
    <x v="0"/>
    <x v="7"/>
    <x v="7"/>
    <x v="1"/>
    <x v="0"/>
    <x v="3"/>
    <x v="7841"/>
    <m/>
    <n v="158.19460000000001"/>
    <n v="4"/>
  </r>
  <r>
    <x v="0"/>
    <n v="8484"/>
    <s v="FDT56"/>
    <x v="0"/>
    <x v="7"/>
    <x v="7"/>
    <x v="1"/>
    <x v="0"/>
    <x v="3"/>
    <x v="7842"/>
    <m/>
    <n v="58.0246"/>
    <n v="4"/>
  </r>
  <r>
    <x v="0"/>
    <n v="8485"/>
    <s v="FDU20"/>
    <x v="0"/>
    <x v="7"/>
    <x v="7"/>
    <x v="1"/>
    <x v="0"/>
    <x v="3"/>
    <x v="7843"/>
    <m/>
    <n v="122.10980000000001"/>
    <n v="4"/>
  </r>
  <r>
    <x v="0"/>
    <n v="8486"/>
    <s v="FDW07"/>
    <x v="0"/>
    <x v="7"/>
    <x v="7"/>
    <x v="1"/>
    <x v="0"/>
    <x v="3"/>
    <x v="7844"/>
    <m/>
    <n v="90.551400000000001"/>
    <n v="4"/>
  </r>
  <r>
    <x v="0"/>
    <n v="8487"/>
    <s v="FDW31"/>
    <x v="0"/>
    <x v="7"/>
    <x v="7"/>
    <x v="1"/>
    <x v="0"/>
    <x v="3"/>
    <x v="7845"/>
    <m/>
    <n v="199.57419999999999"/>
    <n v="4"/>
  </r>
  <r>
    <x v="0"/>
    <n v="8488"/>
    <s v="FDX56"/>
    <x v="0"/>
    <x v="7"/>
    <x v="7"/>
    <x v="1"/>
    <x v="0"/>
    <x v="3"/>
    <x v="7846"/>
    <m/>
    <n v="207.16380000000001"/>
    <n v="4"/>
  </r>
  <r>
    <x v="0"/>
    <n v="8489"/>
    <s v="FDY08"/>
    <x v="0"/>
    <x v="7"/>
    <x v="7"/>
    <x v="1"/>
    <x v="0"/>
    <x v="3"/>
    <x v="7847"/>
    <m/>
    <n v="141.5838"/>
    <n v="4"/>
  </r>
  <r>
    <x v="0"/>
    <n v="8490"/>
    <s v="FDY44"/>
    <x v="0"/>
    <x v="7"/>
    <x v="7"/>
    <x v="1"/>
    <x v="0"/>
    <x v="3"/>
    <x v="7848"/>
    <m/>
    <n v="194.71100000000001"/>
    <n v="4"/>
  </r>
  <r>
    <x v="0"/>
    <n v="8491"/>
    <s v="FDM15"/>
    <x v="7"/>
    <x v="7"/>
    <x v="7"/>
    <x v="1"/>
    <x v="0"/>
    <x v="3"/>
    <x v="7849"/>
    <m/>
    <n v="151.8366"/>
    <n v="4"/>
  </r>
  <r>
    <x v="0"/>
    <n v="8492"/>
    <s v="FDM27"/>
    <x v="7"/>
    <x v="7"/>
    <x v="7"/>
    <x v="1"/>
    <x v="0"/>
    <x v="3"/>
    <x v="7850"/>
    <m/>
    <n v="158.7946"/>
    <n v="4"/>
  </r>
  <r>
    <x v="0"/>
    <n v="8493"/>
    <s v="FDO15"/>
    <x v="7"/>
    <x v="7"/>
    <x v="7"/>
    <x v="1"/>
    <x v="0"/>
    <x v="3"/>
    <x v="7851"/>
    <m/>
    <n v="72.503799999999998"/>
    <n v="4"/>
  </r>
  <r>
    <x v="0"/>
    <n v="8494"/>
    <s v="FDU27"/>
    <x v="7"/>
    <x v="7"/>
    <x v="7"/>
    <x v="1"/>
    <x v="0"/>
    <x v="3"/>
    <x v="7852"/>
    <m/>
    <n v="46.337600000000002"/>
    <n v="4"/>
  </r>
  <r>
    <x v="0"/>
    <n v="8495"/>
    <s v="FDW27"/>
    <x v="7"/>
    <x v="7"/>
    <x v="7"/>
    <x v="1"/>
    <x v="0"/>
    <x v="3"/>
    <x v="7853"/>
    <m/>
    <n v="154.53139999999999"/>
    <n v="4"/>
  </r>
  <r>
    <x v="0"/>
    <n v="8496"/>
    <s v="FDX03"/>
    <x v="7"/>
    <x v="7"/>
    <x v="7"/>
    <x v="1"/>
    <x v="0"/>
    <x v="3"/>
    <x v="7854"/>
    <m/>
    <n v="44.474400000000003"/>
    <n v="4"/>
  </r>
  <r>
    <x v="0"/>
    <n v="8497"/>
    <s v="FDY03"/>
    <x v="7"/>
    <x v="7"/>
    <x v="7"/>
    <x v="1"/>
    <x v="0"/>
    <x v="3"/>
    <x v="7855"/>
    <m/>
    <n v="111.1202"/>
    <n v="4"/>
  </r>
  <r>
    <x v="0"/>
    <n v="8498"/>
    <s v="FDG22"/>
    <x v="6"/>
    <x v="7"/>
    <x v="7"/>
    <x v="1"/>
    <x v="0"/>
    <x v="3"/>
    <x v="7856"/>
    <m/>
    <n v="37.918999999999997"/>
    <n v="4"/>
  </r>
  <r>
    <x v="0"/>
    <n v="8499"/>
    <s v="FDG46"/>
    <x v="6"/>
    <x v="7"/>
    <x v="7"/>
    <x v="1"/>
    <x v="0"/>
    <x v="3"/>
    <x v="7857"/>
    <m/>
    <n v="112.15179999999999"/>
    <n v="4"/>
  </r>
  <r>
    <x v="0"/>
    <n v="8500"/>
    <s v="FDJ21"/>
    <x v="6"/>
    <x v="7"/>
    <x v="7"/>
    <x v="1"/>
    <x v="0"/>
    <x v="3"/>
    <x v="7858"/>
    <m/>
    <n v="146.21019999999999"/>
    <n v="4"/>
  </r>
  <r>
    <x v="0"/>
    <n v="8501"/>
    <s v="FDK58"/>
    <x v="6"/>
    <x v="7"/>
    <x v="7"/>
    <x v="1"/>
    <x v="0"/>
    <x v="3"/>
    <x v="7859"/>
    <m/>
    <n v="102.4016"/>
    <n v="4"/>
  </r>
  <r>
    <x v="0"/>
    <n v="8502"/>
    <s v="FDN34"/>
    <x v="6"/>
    <x v="7"/>
    <x v="7"/>
    <x v="1"/>
    <x v="0"/>
    <x v="3"/>
    <x v="7860"/>
    <m/>
    <n v="170.7132"/>
    <n v="4"/>
  </r>
  <r>
    <x v="0"/>
    <n v="8503"/>
    <s v="FDP21"/>
    <x v="6"/>
    <x v="7"/>
    <x v="7"/>
    <x v="1"/>
    <x v="0"/>
    <x v="3"/>
    <x v="7861"/>
    <m/>
    <n v="188.18719999999999"/>
    <n v="4"/>
  </r>
  <r>
    <x v="0"/>
    <n v="8504"/>
    <s v="FDR22"/>
    <x v="6"/>
    <x v="7"/>
    <x v="7"/>
    <x v="1"/>
    <x v="0"/>
    <x v="3"/>
    <x v="7862"/>
    <m/>
    <n v="109.95440000000001"/>
    <n v="4"/>
  </r>
  <r>
    <x v="0"/>
    <n v="8505"/>
    <s v="FDS09"/>
    <x v="6"/>
    <x v="7"/>
    <x v="7"/>
    <x v="1"/>
    <x v="0"/>
    <x v="3"/>
    <x v="7863"/>
    <m/>
    <n v="51.300800000000002"/>
    <n v="4"/>
  </r>
  <r>
    <x v="0"/>
    <n v="8506"/>
    <s v="FDS34"/>
    <x v="6"/>
    <x v="7"/>
    <x v="7"/>
    <x v="1"/>
    <x v="0"/>
    <x v="3"/>
    <x v="7864"/>
    <m/>
    <n v="112.15179999999999"/>
    <n v="4"/>
  </r>
  <r>
    <x v="0"/>
    <n v="8507"/>
    <s v="FDU09"/>
    <x v="6"/>
    <x v="7"/>
    <x v="7"/>
    <x v="1"/>
    <x v="0"/>
    <x v="3"/>
    <x v="7865"/>
    <m/>
    <n v="54.195599999999999"/>
    <n v="4"/>
  </r>
  <r>
    <x v="0"/>
    <n v="8508"/>
    <s v="FDU33"/>
    <x v="6"/>
    <x v="7"/>
    <x v="7"/>
    <x v="1"/>
    <x v="0"/>
    <x v="3"/>
    <x v="7866"/>
    <m/>
    <n v="45.340200000000003"/>
    <n v="4"/>
  </r>
  <r>
    <x v="0"/>
    <n v="8509"/>
    <s v="FDU57"/>
    <x v="6"/>
    <x v="7"/>
    <x v="7"/>
    <x v="1"/>
    <x v="0"/>
    <x v="3"/>
    <x v="7867"/>
    <m/>
    <n v="149.8708"/>
    <n v="4"/>
  </r>
  <r>
    <x v="0"/>
    <n v="8510"/>
    <s v="FDU58"/>
    <x v="6"/>
    <x v="7"/>
    <x v="7"/>
    <x v="1"/>
    <x v="0"/>
    <x v="3"/>
    <x v="7868"/>
    <m/>
    <n v="188.78980000000001"/>
    <n v="4"/>
  </r>
  <r>
    <x v="0"/>
    <n v="8511"/>
    <s v="FDX46"/>
    <x v="6"/>
    <x v="7"/>
    <x v="7"/>
    <x v="1"/>
    <x v="0"/>
    <x v="3"/>
    <x v="7869"/>
    <m/>
    <n v="57.556199999999997"/>
    <n v="4"/>
  </r>
  <r>
    <x v="0"/>
    <n v="8512"/>
    <s v="FDX57"/>
    <x v="6"/>
    <x v="7"/>
    <x v="7"/>
    <x v="1"/>
    <x v="0"/>
    <x v="3"/>
    <x v="7870"/>
    <m/>
    <n v="96.406800000000004"/>
    <n v="4"/>
  </r>
  <r>
    <x v="0"/>
    <n v="8513"/>
    <s v="FDY33"/>
    <x v="6"/>
    <x v="7"/>
    <x v="7"/>
    <x v="1"/>
    <x v="0"/>
    <x v="3"/>
    <x v="7871"/>
    <m/>
    <n v="159.02619999999999"/>
    <n v="4"/>
  </r>
  <r>
    <x v="0"/>
    <n v="8514"/>
    <s v="DRY23"/>
    <x v="4"/>
    <x v="7"/>
    <x v="7"/>
    <x v="1"/>
    <x v="0"/>
    <x v="3"/>
    <x v="7872"/>
    <m/>
    <n v="42.911200000000001"/>
    <n v="4"/>
  </r>
  <r>
    <x v="1"/>
    <n v="8515"/>
    <s v="FDA11"/>
    <x v="13"/>
    <x v="7"/>
    <x v="7"/>
    <x v="1"/>
    <x v="0"/>
    <x v="3"/>
    <x v="7873"/>
    <m/>
    <n v="94.743600000000001"/>
    <n v="4"/>
  </r>
  <r>
    <x v="1"/>
    <n v="8516"/>
    <s v="FDK38"/>
    <x v="3"/>
    <x v="7"/>
    <x v="7"/>
    <x v="1"/>
    <x v="0"/>
    <x v="3"/>
    <x v="7874"/>
    <m/>
    <n v="149.17339999999999"/>
    <n v="4"/>
  </r>
  <r>
    <x v="1"/>
    <n v="8517"/>
    <s v="FDO38"/>
    <x v="3"/>
    <x v="7"/>
    <x v="7"/>
    <x v="1"/>
    <x v="0"/>
    <x v="3"/>
    <x v="7875"/>
    <m/>
    <n v="78.998599999999996"/>
    <n v="4"/>
  </r>
  <r>
    <x v="1"/>
    <n v="8518"/>
    <s v="FDG32"/>
    <x v="0"/>
    <x v="7"/>
    <x v="7"/>
    <x v="1"/>
    <x v="0"/>
    <x v="3"/>
    <x v="7876"/>
    <m/>
    <n v="222.37719999999999"/>
    <n v="4"/>
  </r>
  <r>
    <x v="1"/>
    <n v="8519"/>
    <s v="NCT53"/>
    <x v="1"/>
    <x v="7"/>
    <x v="7"/>
    <x v="1"/>
    <x v="0"/>
    <x v="3"/>
    <x v="20"/>
    <m/>
    <n v="164.55260000000001"/>
    <n v="4"/>
  </r>
  <r>
    <x v="1"/>
    <n v="8520"/>
    <s v="FDN09"/>
    <x v="6"/>
    <x v="7"/>
    <x v="7"/>
    <x v="1"/>
    <x v="0"/>
    <x v="3"/>
    <x v="7877"/>
    <m/>
    <n v="241.68279999999999"/>
    <n v="4"/>
  </r>
  <r>
    <x v="1"/>
    <n v="8521"/>
    <s v="DRE13"/>
    <x v="4"/>
    <x v="7"/>
    <x v="7"/>
    <x v="1"/>
    <x v="0"/>
    <x v="3"/>
    <x v="7878"/>
    <m/>
    <n v="86.619799999999998"/>
    <n v="4"/>
  </r>
  <r>
    <x v="0"/>
    <n v="8522"/>
    <s v="FDT50"/>
    <x v="11"/>
    <x v="7"/>
    <x v="7"/>
    <x v="1"/>
    <x v="0"/>
    <x v="3"/>
    <x v="7879"/>
    <m/>
    <n v="97.875200000000007"/>
    <n v="4"/>
  </r>
  <r>
    <x v="0"/>
    <n v="8523"/>
    <s v="FDM58"/>
    <x v="6"/>
    <x v="7"/>
    <x v="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1">
  <location ref="A33:B50" firstHeaderRow="1" firstDataRow="1" firstDataCol="1"/>
  <pivotFields count="13">
    <pivotField showAll="0"/>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6">
    <format dxfId="5">
      <pivotArea type="all" dataOnly="0" outline="0" fieldPosition="0"/>
    </format>
    <format dxfId="4">
      <pivotArea outline="0" collapsedLevelsAreSubtotals="1" fieldPosition="0"/>
    </format>
    <format dxfId="3">
      <pivotArea dataOnly="0" labelOnly="1" grandRow="1" outline="0" fieldPosition="0"/>
    </format>
    <format dxfId="2">
      <pivotArea type="all" dataOnly="0" outline="0" fieldPosition="0"/>
    </format>
    <format dxfId="1">
      <pivotArea outline="0" collapsedLevelsAreSubtotals="1" fieldPosition="0"/>
    </format>
    <format dxfId="0">
      <pivotArea dataOnly="0" labelOnly="1" grandRow="1" outline="0"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8">
      <pivotArea type="all" dataOnly="0" outline="0" fieldPosition="0"/>
    </format>
    <format dxfId="7">
      <pivotArea outline="0" collapsedLevelsAreSubtotals="1" fieldPosition="0"/>
    </format>
    <format dxfId="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6">
  <location ref="D53:E63" firstHeaderRow="1" firstDataRow="1" firstDataCol="1"/>
  <pivotFields count="13">
    <pivotField showAll="0"/>
    <pivotField showAll="0" defaultSubtota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24">
    <format dxfId="32">
      <pivotArea type="all" dataOnly="0" outline="0" fieldPosition="0"/>
    </format>
    <format dxfId="31">
      <pivotArea outline="0" collapsedLevelsAreSubtotals="1" fieldPosition="0"/>
    </format>
    <format dxfId="30">
      <pivotArea dataOnly="0" labelOnly="1" grandRow="1" outline="0" fieldPosition="0"/>
    </format>
    <format dxfId="29">
      <pivotArea type="all" dataOnly="0" outline="0" fieldPosition="0"/>
    </format>
    <format dxfId="28">
      <pivotArea outline="0" collapsedLevelsAreSubtotals="1" fieldPosition="0"/>
    </format>
    <format dxfId="27">
      <pivotArea dataOnly="0" labelOnly="1" grandRow="1" outline="0" fieldPosition="0"/>
    </format>
    <format dxfId="26">
      <pivotArea type="all" dataOnly="0" outline="0" fieldPosition="0"/>
    </format>
    <format dxfId="25">
      <pivotArea field="4" type="button" dataOnly="0" labelOnly="1" outline="0" axis="axisRow" fieldPosition="0"/>
    </format>
    <format dxfId="24">
      <pivotArea dataOnly="0" labelOnly="1" fieldPosition="0">
        <references count="1">
          <reference field="4" count="0"/>
        </references>
      </pivotArea>
    </format>
    <format dxfId="23">
      <pivotArea dataOnly="0" labelOnly="1" grandRow="1" outline="0" fieldPosition="0"/>
    </format>
    <format dxfId="22">
      <pivotArea collapsedLevelsAreSubtotals="1" fieldPosition="0">
        <references count="1">
          <reference field="4" count="1">
            <x v="0"/>
          </reference>
        </references>
      </pivotArea>
    </format>
    <format dxfId="21">
      <pivotArea collapsedLevelsAreSubtotals="1" fieldPosition="0">
        <references count="1">
          <reference field="4" count="1">
            <x v="1"/>
          </reference>
        </references>
      </pivotArea>
    </format>
    <format dxfId="20">
      <pivotArea collapsedLevelsAreSubtotals="1" fieldPosition="0">
        <references count="1">
          <reference field="4" count="1">
            <x v="2"/>
          </reference>
        </references>
      </pivotArea>
    </format>
    <format dxfId="19">
      <pivotArea collapsedLevelsAreSubtotals="1" fieldPosition="0">
        <references count="1">
          <reference field="4" count="1">
            <x v="3"/>
          </reference>
        </references>
      </pivotArea>
    </format>
    <format dxfId="18">
      <pivotArea collapsedLevelsAreSubtotals="1" fieldPosition="0">
        <references count="1">
          <reference field="4" count="1">
            <x v="6"/>
          </reference>
        </references>
      </pivotArea>
    </format>
    <format dxfId="17">
      <pivotArea collapsedLevelsAreSubtotals="1" fieldPosition="0">
        <references count="1">
          <reference field="4" count="1">
            <x v="7"/>
          </reference>
        </references>
      </pivotArea>
    </format>
    <format dxfId="16">
      <pivotArea collapsedLevelsAreSubtotals="1" fieldPosition="0">
        <references count="1">
          <reference field="4" count="1">
            <x v="8"/>
          </reference>
        </references>
      </pivotArea>
    </format>
    <format dxfId="15">
      <pivotArea collapsedLevelsAreSubtotals="1" fieldPosition="0">
        <references count="1">
          <reference field="4" count="2">
            <x v="4"/>
            <x v="5"/>
          </reference>
        </references>
      </pivotArea>
    </format>
    <format dxfId="14">
      <pivotArea type="all" dataOnly="0" outline="0" fieldPosition="0"/>
    </format>
    <format dxfId="13">
      <pivotArea outline="0" collapsedLevelsAreSubtotals="1" fieldPosition="0"/>
    </format>
    <format dxfId="12">
      <pivotArea field="4" type="button" dataOnly="0" labelOnly="1" outline="0" axis="axisRow" fieldPosition="0"/>
    </format>
    <format dxfId="11">
      <pivotArea dataOnly="0" labelOnly="1" outline="0" axis="axisValues" fieldPosition="0"/>
    </format>
    <format dxfId="10">
      <pivotArea dataOnly="0" labelOnly="1" fieldPosition="0">
        <references count="1">
          <reference field="4" count="0"/>
        </references>
      </pivotArea>
    </format>
    <format dxfId="9">
      <pivotArea dataOnly="0" labelOnly="1" grandRow="1" outline="0" fieldPosition="0"/>
    </format>
  </formats>
  <chartFormats count="12">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5">
  <location ref="A87:B91"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i>
    <i>
      <x v="2"/>
    </i>
    <i>
      <x v="3"/>
    </i>
  </rowItems>
  <colItems count="1">
    <i/>
  </colItems>
  <dataFields count="1">
    <dataField name="Sum of Sales" fld="11" baseField="0" baseItem="0" numFmtId="167"/>
  </dataFields>
  <formats count="10">
    <format dxfId="42">
      <pivotArea type="all" dataOnly="0" outline="0" fieldPosition="0"/>
    </format>
    <format dxfId="41">
      <pivotArea outline="0" collapsedLevelsAreSubtotals="1" fieldPosition="0"/>
    </format>
    <format dxfId="40">
      <pivotArea dataOnly="0" labelOnly="1" grandRow="1" outline="0" fieldPosition="0"/>
    </format>
    <format dxfId="39">
      <pivotArea type="all" dataOnly="0" outline="0" fieldPosition="0"/>
    </format>
    <format dxfId="38">
      <pivotArea outline="0" collapsedLevelsAreSubtotals="1" fieldPosition="0"/>
    </format>
    <format dxfId="37">
      <pivotArea dataOnly="0" labelOnly="1" grandRow="1" outline="0" fieldPosition="0"/>
    </format>
    <format dxfId="36">
      <pivotArea type="all" dataOnly="0" outline="0" fieldPosition="0"/>
    </format>
    <format dxfId="35">
      <pivotArea outline="0" collapsedLevelsAreSubtotals="1" fieldPosition="0"/>
    </format>
    <format dxfId="34">
      <pivotArea field="7" type="button" dataOnly="0" labelOnly="1" outline="0"/>
    </format>
    <format dxfId="33">
      <pivotArea dataOnly="0" labelOnly="1" outline="0" axis="axisValues" fieldPosition="0"/>
    </format>
  </formats>
  <chartFormats count="7">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1">
  <location ref="A69:B72"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1">
    <format dxfId="53">
      <pivotArea type="all" dataOnly="0" outline="0" fieldPosition="0"/>
    </format>
    <format dxfId="52">
      <pivotArea outline="0" collapsedLevelsAreSubtotals="1" fieldPosition="0"/>
    </format>
    <format dxfId="51">
      <pivotArea dataOnly="0" labelOnly="1" grandRow="1" outline="0" fieldPosition="0"/>
    </format>
    <format dxfId="50">
      <pivotArea type="all" dataOnly="0" outline="0" fieldPosition="0"/>
    </format>
    <format dxfId="49">
      <pivotArea outline="0" collapsedLevelsAreSubtotals="1" fieldPosition="0"/>
    </format>
    <format dxfId="48">
      <pivotArea dataOnly="0" labelOnly="1" grandRow="1" outline="0" fieldPosition="0"/>
    </format>
    <format dxfId="47">
      <pivotArea type="all" dataOnly="0" outline="0" fieldPosition="0"/>
    </format>
    <format dxfId="46">
      <pivotArea outline="0" collapsedLevelsAreSubtotals="1" fieldPosition="0"/>
    </format>
    <format dxfId="45">
      <pivotArea field="7" type="button" dataOnly="0" labelOnly="1" outline="0" axis="axisRow" fieldPosition="0"/>
    </format>
    <format dxfId="44">
      <pivotArea dataOnly="0" labelOnly="1" outline="0" axis="axisValues" fieldPosition="0"/>
    </format>
    <format dxfId="43">
      <pivotArea dataOnly="0" labelOnly="1" fieldPosition="0">
        <references count="1">
          <reference field="7" count="0"/>
        </references>
      </pivotArea>
    </format>
  </formats>
  <chartFormats count="11">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 chart="11"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8">
  <location ref="A22:C27"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0">
    <format dxfId="63">
      <pivotArea type="all" dataOnly="0" outline="0" fieldPosition="0"/>
    </format>
    <format dxfId="62">
      <pivotArea outline="0" collapsedLevelsAreSubtotals="1" fieldPosition="0"/>
    </format>
    <format dxfId="61">
      <pivotArea dataOnly="0" labelOnly="1" fieldPosition="0">
        <references count="1">
          <reference field="6" count="0"/>
        </references>
      </pivotArea>
    </format>
    <format dxfId="60">
      <pivotArea dataOnly="0" labelOnly="1" grandRow="1" outline="0" fieldPosition="0"/>
    </format>
    <format dxfId="59">
      <pivotArea dataOnly="0" labelOnly="1" fieldPosition="0">
        <references count="1">
          <reference field="0" count="0"/>
        </references>
      </pivotArea>
    </format>
    <format dxfId="58">
      <pivotArea type="all" dataOnly="0" outline="0" fieldPosition="0"/>
    </format>
    <format dxfId="57">
      <pivotArea outline="0" collapsedLevelsAreSubtotals="1" fieldPosition="0"/>
    </format>
    <format dxfId="56">
      <pivotArea dataOnly="0" labelOnly="1" fieldPosition="0">
        <references count="1">
          <reference field="6" count="0"/>
        </references>
      </pivotArea>
    </format>
    <format dxfId="55">
      <pivotArea dataOnly="0" labelOnly="1" grandRow="1" outline="0" fieldPosition="0"/>
    </format>
    <format dxfId="54">
      <pivotArea dataOnly="0" labelOnly="1" fieldPosition="0">
        <references count="1">
          <reference field="0" count="0"/>
        </references>
      </pivotArea>
    </format>
  </formats>
  <chartFormats count="6">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1">
  <location ref="A77:B80"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0">
    <format dxfId="73">
      <pivotArea type="all" dataOnly="0" outline="0" fieldPosition="0"/>
    </format>
    <format dxfId="72">
      <pivotArea outline="0" collapsedLevelsAreSubtotals="1" fieldPosition="0"/>
    </format>
    <format dxfId="71">
      <pivotArea dataOnly="0" labelOnly="1" grandRow="1" outline="0" fieldPosition="0"/>
    </format>
    <format dxfId="70">
      <pivotArea type="all" dataOnly="0" outline="0" fieldPosition="0"/>
    </format>
    <format dxfId="69">
      <pivotArea outline="0" collapsedLevelsAreSubtotals="1" fieldPosition="0"/>
    </format>
    <format dxfId="68">
      <pivotArea dataOnly="0" labelOnly="1" grandRow="1" outline="0" fieldPosition="0"/>
    </format>
    <format dxfId="67">
      <pivotArea type="all" dataOnly="0" outline="0" fieldPosition="0"/>
    </format>
    <format dxfId="66">
      <pivotArea outline="0" collapsedLevelsAreSubtotals="1" fieldPosition="0"/>
    </format>
    <format dxfId="65">
      <pivotArea field="7" type="button" dataOnly="0" labelOnly="1" outline="0"/>
    </format>
    <format dxfId="64">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3:B16"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6">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outline="0" axis="axisValues" fieldPosition="0"/>
    </format>
    <format dxfId="75">
      <pivotArea dataOnly="0" labelOnly="1" fieldPosition="0">
        <references count="1">
          <reference field="0" count="0"/>
        </references>
      </pivotArea>
    </format>
    <format dxfId="74">
      <pivotArea dataOnly="0" labelOnly="1" grandRow="1" outline="0"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5"/>
    <pivotTable tabId="2" name="PivotTable7"/>
    <pivotTable tabId="2" name="PivotTable4"/>
    <pivotTable tabId="2" name="PivotTable6"/>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Outlet Location Type 1" cache="Slicer_Outlet_Location_Type" caption="Outlet Location Type" style="Blinkit Analysis" rowHeight="257175"/>
  <slicer name="Item Type 1" cache="Slicer_Item_Type" caption="Item Type" style="Blinkit Analysis"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tables/table1.xml><?xml version="1.0" encoding="utf-8"?>
<table xmlns="http://schemas.openxmlformats.org/spreadsheetml/2006/main" id="2" name="Table2" displayName="Table2" ref="A1:M849" totalsRowShown="0">
  <autoFilter ref="A1:M849"/>
  <tableColumns count="13">
    <tableColumn id="1" name="Item Fat Content"/>
    <tableColumn id="2" name="Sr No."/>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6:N26"/>
  <sheetViews>
    <sheetView showGridLines="0" tabSelected="1" zoomScale="80" zoomScaleNormal="80" workbookViewId="0">
      <selection activeCell="A24" sqref="A24"/>
    </sheetView>
  </sheetViews>
  <sheetFormatPr defaultRowHeight="15.75" x14ac:dyDescent="0.25"/>
  <sheetData>
    <row r="6" spans="5:5" ht="16.5" x14ac:dyDescent="0.3">
      <c r="E6" s="1"/>
    </row>
    <row r="9" spans="5:5" ht="16.5" x14ac:dyDescent="0.3">
      <c r="E9" s="1"/>
    </row>
    <row r="26" spans="14:14" x14ac:dyDescent="0.25">
      <c r="N26" t="s">
        <v>1623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9"/>
  <sheetViews>
    <sheetView workbookViewId="0"/>
  </sheetViews>
  <sheetFormatPr defaultRowHeight="15.75" x14ac:dyDescent="0.25"/>
  <cols>
    <col min="1" max="1" width="17.125" customWidth="1"/>
    <col min="3" max="3"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10</v>
      </c>
      <c r="B3">
        <v>6830</v>
      </c>
      <c r="C3" t="s">
        <v>1388</v>
      </c>
      <c r="D3" t="s">
        <v>48</v>
      </c>
      <c r="E3">
        <v>2016</v>
      </c>
      <c r="F3" t="s">
        <v>25</v>
      </c>
      <c r="G3" t="s">
        <v>14</v>
      </c>
      <c r="H3" t="s">
        <v>26</v>
      </c>
      <c r="I3" t="s">
        <v>16</v>
      </c>
      <c r="J3">
        <v>1.2751699999999999E-2</v>
      </c>
      <c r="K3">
        <v>13.65</v>
      </c>
      <c r="L3">
        <v>55.558799999999998</v>
      </c>
      <c r="M3">
        <v>4</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6829</v>
      </c>
      <c r="C5" t="s">
        <v>1521</v>
      </c>
      <c r="D5" t="s">
        <v>54</v>
      </c>
      <c r="E5">
        <v>2016</v>
      </c>
      <c r="F5" t="s">
        <v>25</v>
      </c>
      <c r="G5" t="s">
        <v>14</v>
      </c>
      <c r="H5" t="s">
        <v>26</v>
      </c>
      <c r="I5" t="s">
        <v>16</v>
      </c>
      <c r="J5">
        <v>4.9676156999999999E-2</v>
      </c>
      <c r="K5">
        <v>14.3</v>
      </c>
      <c r="L5">
        <v>212.45859999999999</v>
      </c>
      <c r="M5">
        <v>4</v>
      </c>
    </row>
    <row r="6" spans="1:13" x14ac:dyDescent="0.25">
      <c r="A6" t="s">
        <v>10</v>
      </c>
      <c r="B6">
        <v>6828</v>
      </c>
      <c r="C6" t="s">
        <v>251</v>
      </c>
      <c r="D6" t="s">
        <v>28</v>
      </c>
      <c r="E6">
        <v>2016</v>
      </c>
      <c r="F6" t="s">
        <v>25</v>
      </c>
      <c r="G6" t="s">
        <v>14</v>
      </c>
      <c r="H6" t="s">
        <v>26</v>
      </c>
      <c r="I6" t="s">
        <v>16</v>
      </c>
      <c r="J6">
        <v>3.1267495999999999E-2</v>
      </c>
      <c r="K6">
        <v>14</v>
      </c>
      <c r="L6">
        <v>51.463999999999999</v>
      </c>
      <c r="M6">
        <v>4</v>
      </c>
    </row>
    <row r="7" spans="1:13" x14ac:dyDescent="0.25">
      <c r="A7" t="s">
        <v>10</v>
      </c>
      <c r="B7">
        <v>6827</v>
      </c>
      <c r="C7" t="s">
        <v>1544</v>
      </c>
      <c r="D7" t="s">
        <v>95</v>
      </c>
      <c r="E7">
        <v>2016</v>
      </c>
      <c r="F7" t="s">
        <v>25</v>
      </c>
      <c r="G7" t="s">
        <v>14</v>
      </c>
      <c r="H7" t="s">
        <v>26</v>
      </c>
      <c r="I7" t="s">
        <v>16</v>
      </c>
      <c r="J7">
        <v>8.0737030000000001E-2</v>
      </c>
      <c r="K7">
        <v>19.7</v>
      </c>
      <c r="L7">
        <v>197.011</v>
      </c>
      <c r="M7">
        <v>4</v>
      </c>
    </row>
    <row r="8" spans="1:13" x14ac:dyDescent="0.25">
      <c r="A8" t="s">
        <v>10</v>
      </c>
      <c r="B8">
        <v>6822</v>
      </c>
      <c r="C8" t="s">
        <v>1563</v>
      </c>
      <c r="D8" t="s">
        <v>159</v>
      </c>
      <c r="E8">
        <v>2016</v>
      </c>
      <c r="F8" t="s">
        <v>25</v>
      </c>
      <c r="G8" t="s">
        <v>14</v>
      </c>
      <c r="H8" t="s">
        <v>26</v>
      </c>
      <c r="I8" t="s">
        <v>16</v>
      </c>
      <c r="J8">
        <v>0</v>
      </c>
      <c r="K8">
        <v>10.5</v>
      </c>
      <c r="L8">
        <v>78.296000000000006</v>
      </c>
      <c r="M8">
        <v>4</v>
      </c>
    </row>
    <row r="9" spans="1:13" x14ac:dyDescent="0.25">
      <c r="A9" t="s">
        <v>10</v>
      </c>
      <c r="B9">
        <v>6821</v>
      </c>
      <c r="C9" t="s">
        <v>813</v>
      </c>
      <c r="D9" t="s">
        <v>159</v>
      </c>
      <c r="E9">
        <v>2016</v>
      </c>
      <c r="F9" t="s">
        <v>25</v>
      </c>
      <c r="G9" t="s">
        <v>14</v>
      </c>
      <c r="H9" t="s">
        <v>26</v>
      </c>
      <c r="I9" t="s">
        <v>16</v>
      </c>
      <c r="J9">
        <v>0.14241077499999999</v>
      </c>
      <c r="K9">
        <v>7.6</v>
      </c>
      <c r="L9">
        <v>171.94479999999999</v>
      </c>
      <c r="M9">
        <v>4</v>
      </c>
    </row>
    <row r="10" spans="1:13" x14ac:dyDescent="0.25">
      <c r="A10" t="s">
        <v>10</v>
      </c>
      <c r="B10">
        <v>6820</v>
      </c>
      <c r="C10" t="s">
        <v>761</v>
      </c>
      <c r="D10" t="s">
        <v>32</v>
      </c>
      <c r="E10">
        <v>2016</v>
      </c>
      <c r="F10" t="s">
        <v>25</v>
      </c>
      <c r="G10" t="s">
        <v>14</v>
      </c>
      <c r="H10" t="s">
        <v>26</v>
      </c>
      <c r="I10" t="s">
        <v>16</v>
      </c>
      <c r="J10">
        <v>4.4984874000000001E-2</v>
      </c>
      <c r="K10">
        <v>13</v>
      </c>
      <c r="L10">
        <v>175.00540000000001</v>
      </c>
      <c r="M10">
        <v>4</v>
      </c>
    </row>
    <row r="11" spans="1:13" x14ac:dyDescent="0.25">
      <c r="A11" t="s">
        <v>10</v>
      </c>
      <c r="B11">
        <v>6819</v>
      </c>
      <c r="C11" t="s">
        <v>1015</v>
      </c>
      <c r="D11" t="s">
        <v>32</v>
      </c>
      <c r="E11">
        <v>2016</v>
      </c>
      <c r="F11" t="s">
        <v>25</v>
      </c>
      <c r="G11" t="s">
        <v>14</v>
      </c>
      <c r="H11" t="s">
        <v>26</v>
      </c>
      <c r="I11" t="s">
        <v>16</v>
      </c>
      <c r="J11">
        <v>0.109096371</v>
      </c>
      <c r="K11">
        <v>9.3949999999999996</v>
      </c>
      <c r="L11">
        <v>44.611199999999997</v>
      </c>
      <c r="M11">
        <v>4</v>
      </c>
    </row>
    <row r="12" spans="1:13" x14ac:dyDescent="0.25">
      <c r="A12" t="s">
        <v>10</v>
      </c>
      <c r="B12">
        <v>6818</v>
      </c>
      <c r="C12" t="s">
        <v>1519</v>
      </c>
      <c r="D12" t="s">
        <v>48</v>
      </c>
      <c r="E12">
        <v>2016</v>
      </c>
      <c r="F12" t="s">
        <v>25</v>
      </c>
      <c r="G12" t="s">
        <v>14</v>
      </c>
      <c r="H12" t="s">
        <v>26</v>
      </c>
      <c r="I12" t="s">
        <v>16</v>
      </c>
      <c r="J12">
        <v>4.7266211000000002E-2</v>
      </c>
      <c r="K12">
        <v>17.25</v>
      </c>
      <c r="L12">
        <v>97.006799999999998</v>
      </c>
      <c r="M12">
        <v>4</v>
      </c>
    </row>
    <row r="13" spans="1:13" x14ac:dyDescent="0.25">
      <c r="A13" t="s">
        <v>10</v>
      </c>
      <c r="B13">
        <v>6817</v>
      </c>
      <c r="C13" t="s">
        <v>1296</v>
      </c>
      <c r="D13" t="s">
        <v>48</v>
      </c>
      <c r="E13">
        <v>2016</v>
      </c>
      <c r="F13" t="s">
        <v>25</v>
      </c>
      <c r="G13" t="s">
        <v>14</v>
      </c>
      <c r="H13" t="s">
        <v>26</v>
      </c>
      <c r="I13" t="s">
        <v>16</v>
      </c>
      <c r="J13">
        <v>1.5965308000000001E-2</v>
      </c>
      <c r="K13">
        <v>17</v>
      </c>
      <c r="L13">
        <v>229.43520000000001</v>
      </c>
      <c r="M13">
        <v>4</v>
      </c>
    </row>
    <row r="14" spans="1:13" x14ac:dyDescent="0.25">
      <c r="A14" t="s">
        <v>10</v>
      </c>
      <c r="B14">
        <v>6816</v>
      </c>
      <c r="C14" t="s">
        <v>444</v>
      </c>
      <c r="D14" t="s">
        <v>48</v>
      </c>
      <c r="E14">
        <v>2016</v>
      </c>
      <c r="F14" t="s">
        <v>25</v>
      </c>
      <c r="G14" t="s">
        <v>14</v>
      </c>
      <c r="H14" t="s">
        <v>26</v>
      </c>
      <c r="I14" t="s">
        <v>16</v>
      </c>
      <c r="J14">
        <v>0.15972067100000001</v>
      </c>
      <c r="K14">
        <v>16.5</v>
      </c>
      <c r="L14">
        <v>144.5128</v>
      </c>
      <c r="M14">
        <v>4</v>
      </c>
    </row>
    <row r="15" spans="1:13" x14ac:dyDescent="0.25">
      <c r="A15" t="s">
        <v>10</v>
      </c>
      <c r="B15">
        <v>6815</v>
      </c>
      <c r="C15" t="s">
        <v>1163</v>
      </c>
      <c r="D15" t="s">
        <v>48</v>
      </c>
      <c r="E15">
        <v>2016</v>
      </c>
      <c r="F15" t="s">
        <v>25</v>
      </c>
      <c r="G15" t="s">
        <v>14</v>
      </c>
      <c r="H15" t="s">
        <v>26</v>
      </c>
      <c r="I15" t="s">
        <v>16</v>
      </c>
      <c r="J15">
        <v>0.172759093</v>
      </c>
      <c r="K15">
        <v>16</v>
      </c>
      <c r="L15">
        <v>157.09719999999999</v>
      </c>
      <c r="M15">
        <v>4</v>
      </c>
    </row>
    <row r="16" spans="1:13" x14ac:dyDescent="0.25">
      <c r="A16" t="s">
        <v>10</v>
      </c>
      <c r="B16">
        <v>6814</v>
      </c>
      <c r="C16" t="s">
        <v>501</v>
      </c>
      <c r="D16" t="s">
        <v>48</v>
      </c>
      <c r="E16">
        <v>2016</v>
      </c>
      <c r="F16" t="s">
        <v>25</v>
      </c>
      <c r="G16" t="s">
        <v>14</v>
      </c>
      <c r="H16" t="s">
        <v>26</v>
      </c>
      <c r="I16" t="s">
        <v>16</v>
      </c>
      <c r="J16">
        <v>3.0624843999999998E-2</v>
      </c>
      <c r="K16">
        <v>15.7</v>
      </c>
      <c r="L16">
        <v>252.2724</v>
      </c>
      <c r="M16">
        <v>4</v>
      </c>
    </row>
    <row r="17" spans="1:13" x14ac:dyDescent="0.25">
      <c r="A17" t="s">
        <v>10</v>
      </c>
      <c r="B17">
        <v>6813</v>
      </c>
      <c r="C17" t="s">
        <v>660</v>
      </c>
      <c r="D17" t="s">
        <v>48</v>
      </c>
      <c r="E17">
        <v>2016</v>
      </c>
      <c r="F17" t="s">
        <v>25</v>
      </c>
      <c r="G17" t="s">
        <v>14</v>
      </c>
      <c r="H17" t="s">
        <v>26</v>
      </c>
      <c r="I17" t="s">
        <v>16</v>
      </c>
      <c r="J17">
        <v>9.7201127999999998E-2</v>
      </c>
      <c r="K17">
        <v>14.5</v>
      </c>
      <c r="L17">
        <v>159.42619999999999</v>
      </c>
      <c r="M17">
        <v>4</v>
      </c>
    </row>
    <row r="18" spans="1:13" x14ac:dyDescent="0.25">
      <c r="A18" t="s">
        <v>10</v>
      </c>
      <c r="B18">
        <v>6812</v>
      </c>
      <c r="C18" t="s">
        <v>262</v>
      </c>
      <c r="D18" t="s">
        <v>48</v>
      </c>
      <c r="E18">
        <v>2016</v>
      </c>
      <c r="F18" t="s">
        <v>25</v>
      </c>
      <c r="G18" t="s">
        <v>14</v>
      </c>
      <c r="H18" t="s">
        <v>26</v>
      </c>
      <c r="I18" t="s">
        <v>16</v>
      </c>
      <c r="J18">
        <v>0.125274674</v>
      </c>
      <c r="K18">
        <v>13.5</v>
      </c>
      <c r="L18">
        <v>262.19099999999997</v>
      </c>
      <c r="M18">
        <v>4</v>
      </c>
    </row>
    <row r="19" spans="1:13" x14ac:dyDescent="0.25">
      <c r="A19" t="s">
        <v>10</v>
      </c>
      <c r="B19">
        <v>6811</v>
      </c>
      <c r="C19" t="s">
        <v>82</v>
      </c>
      <c r="D19" t="s">
        <v>48</v>
      </c>
      <c r="E19">
        <v>2016</v>
      </c>
      <c r="F19" t="s">
        <v>25</v>
      </c>
      <c r="G19" t="s">
        <v>14</v>
      </c>
      <c r="H19" t="s">
        <v>26</v>
      </c>
      <c r="I19" t="s">
        <v>16</v>
      </c>
      <c r="J19">
        <v>3.7952777E-2</v>
      </c>
      <c r="K19">
        <v>13.15</v>
      </c>
      <c r="L19">
        <v>89.585599999999999</v>
      </c>
      <c r="M19">
        <v>4</v>
      </c>
    </row>
    <row r="20" spans="1:13" x14ac:dyDescent="0.25">
      <c r="A20" t="s">
        <v>10</v>
      </c>
      <c r="B20">
        <v>6810</v>
      </c>
      <c r="C20" t="s">
        <v>1093</v>
      </c>
      <c r="D20" t="s">
        <v>48</v>
      </c>
      <c r="E20">
        <v>2016</v>
      </c>
      <c r="F20" t="s">
        <v>25</v>
      </c>
      <c r="G20" t="s">
        <v>14</v>
      </c>
      <c r="H20" t="s">
        <v>26</v>
      </c>
      <c r="I20" t="s">
        <v>16</v>
      </c>
      <c r="J20">
        <v>8.5931543999999999E-2</v>
      </c>
      <c r="K20">
        <v>11.15</v>
      </c>
      <c r="L20">
        <v>169.679</v>
      </c>
      <c r="M20">
        <v>4</v>
      </c>
    </row>
    <row r="21" spans="1:13" x14ac:dyDescent="0.25">
      <c r="A21" t="s">
        <v>10</v>
      </c>
      <c r="B21">
        <v>6809</v>
      </c>
      <c r="C21" t="s">
        <v>714</v>
      </c>
      <c r="D21" t="s">
        <v>48</v>
      </c>
      <c r="E21">
        <v>2016</v>
      </c>
      <c r="F21" t="s">
        <v>25</v>
      </c>
      <c r="G21" t="s">
        <v>14</v>
      </c>
      <c r="H21" t="s">
        <v>26</v>
      </c>
      <c r="I21" t="s">
        <v>16</v>
      </c>
      <c r="J21">
        <v>8.5135953E-2</v>
      </c>
      <c r="K21">
        <v>10.65</v>
      </c>
      <c r="L21">
        <v>232.36680000000001</v>
      </c>
      <c r="M21">
        <v>4</v>
      </c>
    </row>
    <row r="22" spans="1:13" x14ac:dyDescent="0.25">
      <c r="A22" t="s">
        <v>10</v>
      </c>
      <c r="B22">
        <v>6808</v>
      </c>
      <c r="C22" t="s">
        <v>1338</v>
      </c>
      <c r="D22" t="s">
        <v>48</v>
      </c>
      <c r="E22">
        <v>2016</v>
      </c>
      <c r="F22" t="s">
        <v>25</v>
      </c>
      <c r="G22" t="s">
        <v>14</v>
      </c>
      <c r="H22" t="s">
        <v>26</v>
      </c>
      <c r="I22" t="s">
        <v>16</v>
      </c>
      <c r="J22">
        <v>0.117484834</v>
      </c>
      <c r="K22">
        <v>9.1950000000000003</v>
      </c>
      <c r="L22">
        <v>158.55779999999999</v>
      </c>
      <c r="M22">
        <v>4</v>
      </c>
    </row>
    <row r="23" spans="1:13" x14ac:dyDescent="0.25">
      <c r="A23" t="s">
        <v>10</v>
      </c>
      <c r="B23">
        <v>6807</v>
      </c>
      <c r="C23" t="s">
        <v>276</v>
      </c>
      <c r="D23" t="s">
        <v>48</v>
      </c>
      <c r="E23">
        <v>2016</v>
      </c>
      <c r="F23" t="s">
        <v>25</v>
      </c>
      <c r="G23" t="s">
        <v>14</v>
      </c>
      <c r="H23" t="s">
        <v>26</v>
      </c>
      <c r="I23" t="s">
        <v>16</v>
      </c>
      <c r="J23">
        <v>0</v>
      </c>
      <c r="K23">
        <v>7.6449999999999996</v>
      </c>
      <c r="L23">
        <v>41.811199999999999</v>
      </c>
      <c r="M23">
        <v>4</v>
      </c>
    </row>
    <row r="24" spans="1:13" x14ac:dyDescent="0.25">
      <c r="A24" t="s">
        <v>10</v>
      </c>
      <c r="B24">
        <v>6806</v>
      </c>
      <c r="C24" t="s">
        <v>1337</v>
      </c>
      <c r="D24" t="s">
        <v>48</v>
      </c>
      <c r="E24">
        <v>2016</v>
      </c>
      <c r="F24" t="s">
        <v>25</v>
      </c>
      <c r="G24" t="s">
        <v>14</v>
      </c>
      <c r="H24" t="s">
        <v>26</v>
      </c>
      <c r="I24" t="s">
        <v>16</v>
      </c>
      <c r="J24">
        <v>0.13642839500000001</v>
      </c>
      <c r="K24">
        <v>6.89</v>
      </c>
      <c r="L24">
        <v>193.982</v>
      </c>
      <c r="M24">
        <v>4</v>
      </c>
    </row>
    <row r="25" spans="1:13" x14ac:dyDescent="0.25">
      <c r="A25" t="s">
        <v>10</v>
      </c>
      <c r="B25">
        <v>6805</v>
      </c>
      <c r="C25" t="s">
        <v>1459</v>
      </c>
      <c r="D25" t="s">
        <v>48</v>
      </c>
      <c r="E25">
        <v>2016</v>
      </c>
      <c r="F25" t="s">
        <v>25</v>
      </c>
      <c r="G25" t="s">
        <v>14</v>
      </c>
      <c r="H25" t="s">
        <v>26</v>
      </c>
      <c r="I25" t="s">
        <v>16</v>
      </c>
      <c r="J25">
        <v>2.2974812000000001E-2</v>
      </c>
      <c r="K25">
        <v>6.7850000000000001</v>
      </c>
      <c r="L25">
        <v>208.7928</v>
      </c>
      <c r="M25">
        <v>4</v>
      </c>
    </row>
    <row r="26" spans="1:13" x14ac:dyDescent="0.25">
      <c r="A26" t="s">
        <v>10</v>
      </c>
      <c r="B26">
        <v>6804</v>
      </c>
      <c r="C26" t="s">
        <v>1336</v>
      </c>
      <c r="D26" t="s">
        <v>153</v>
      </c>
      <c r="E26">
        <v>2016</v>
      </c>
      <c r="F26" t="s">
        <v>25</v>
      </c>
      <c r="G26" t="s">
        <v>14</v>
      </c>
      <c r="H26" t="s">
        <v>26</v>
      </c>
      <c r="I26" t="s">
        <v>16</v>
      </c>
      <c r="J26">
        <v>0.14024027999999999</v>
      </c>
      <c r="K26">
        <v>5.3650000000000002</v>
      </c>
      <c r="L26">
        <v>171.07640000000001</v>
      </c>
      <c r="M26">
        <v>4</v>
      </c>
    </row>
    <row r="27" spans="1:13" x14ac:dyDescent="0.25">
      <c r="A27" t="s">
        <v>10</v>
      </c>
      <c r="B27">
        <v>6803</v>
      </c>
      <c r="C27" t="s">
        <v>1559</v>
      </c>
      <c r="D27" t="s">
        <v>54</v>
      </c>
      <c r="E27">
        <v>2016</v>
      </c>
      <c r="F27" t="s">
        <v>25</v>
      </c>
      <c r="G27" t="s">
        <v>14</v>
      </c>
      <c r="H27" t="s">
        <v>26</v>
      </c>
      <c r="I27" t="s">
        <v>16</v>
      </c>
      <c r="J27">
        <v>4.2681522E-2</v>
      </c>
      <c r="K27">
        <v>12.15</v>
      </c>
      <c r="L27">
        <v>184.29499999999999</v>
      </c>
      <c r="M27">
        <v>4</v>
      </c>
    </row>
    <row r="28" spans="1:13" x14ac:dyDescent="0.25">
      <c r="A28" t="s">
        <v>10</v>
      </c>
      <c r="B28">
        <v>6802</v>
      </c>
      <c r="C28" t="s">
        <v>526</v>
      </c>
      <c r="D28" t="s">
        <v>54</v>
      </c>
      <c r="E28">
        <v>2016</v>
      </c>
      <c r="F28" t="s">
        <v>25</v>
      </c>
      <c r="G28" t="s">
        <v>14</v>
      </c>
      <c r="H28" t="s">
        <v>26</v>
      </c>
      <c r="I28" t="s">
        <v>16</v>
      </c>
      <c r="J28">
        <v>6.9587171000000003E-2</v>
      </c>
      <c r="K28">
        <v>11.395</v>
      </c>
      <c r="L28">
        <v>234.66159999999999</v>
      </c>
      <c r="M28">
        <v>4</v>
      </c>
    </row>
    <row r="29" spans="1:13" x14ac:dyDescent="0.25">
      <c r="A29" t="s">
        <v>10</v>
      </c>
      <c r="B29">
        <v>6801</v>
      </c>
      <c r="C29" t="s">
        <v>582</v>
      </c>
      <c r="D29" t="s">
        <v>54</v>
      </c>
      <c r="E29">
        <v>2016</v>
      </c>
      <c r="F29" t="s">
        <v>25</v>
      </c>
      <c r="G29" t="s">
        <v>14</v>
      </c>
      <c r="H29" t="s">
        <v>26</v>
      </c>
      <c r="I29" t="s">
        <v>16</v>
      </c>
      <c r="J29">
        <v>1.5089965E-2</v>
      </c>
      <c r="K29">
        <v>9.8000000000000007</v>
      </c>
      <c r="L29">
        <v>249.64080000000001</v>
      </c>
      <c r="M29">
        <v>4</v>
      </c>
    </row>
    <row r="30" spans="1:13" x14ac:dyDescent="0.25">
      <c r="A30" t="s">
        <v>10</v>
      </c>
      <c r="B30">
        <v>6800</v>
      </c>
      <c r="C30" t="s">
        <v>457</v>
      </c>
      <c r="D30" t="s">
        <v>54</v>
      </c>
      <c r="E30">
        <v>2016</v>
      </c>
      <c r="F30" t="s">
        <v>25</v>
      </c>
      <c r="G30" t="s">
        <v>14</v>
      </c>
      <c r="H30" t="s">
        <v>26</v>
      </c>
      <c r="I30" t="s">
        <v>16</v>
      </c>
      <c r="J30">
        <v>3.3437991E-2</v>
      </c>
      <c r="K30">
        <v>9.3000000000000007</v>
      </c>
      <c r="L30">
        <v>153.23140000000001</v>
      </c>
      <c r="M30">
        <v>4</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10</v>
      </c>
      <c r="B32">
        <v>6799</v>
      </c>
      <c r="C32" t="s">
        <v>1200</v>
      </c>
      <c r="D32" t="s">
        <v>54</v>
      </c>
      <c r="E32">
        <v>2016</v>
      </c>
      <c r="F32" t="s">
        <v>25</v>
      </c>
      <c r="G32" t="s">
        <v>14</v>
      </c>
      <c r="H32" t="s">
        <v>26</v>
      </c>
      <c r="I32" t="s">
        <v>16</v>
      </c>
      <c r="J32">
        <v>0.17907747500000001</v>
      </c>
      <c r="K32">
        <v>6.1749999999999998</v>
      </c>
      <c r="L32">
        <v>94.375200000000007</v>
      </c>
      <c r="M32">
        <v>4</v>
      </c>
    </row>
    <row r="33" spans="1:13" x14ac:dyDescent="0.25">
      <c r="A33" t="s">
        <v>10</v>
      </c>
      <c r="B33">
        <v>6798</v>
      </c>
      <c r="C33" t="s">
        <v>258</v>
      </c>
      <c r="D33" t="s">
        <v>54</v>
      </c>
      <c r="E33">
        <v>2016</v>
      </c>
      <c r="F33" t="s">
        <v>25</v>
      </c>
      <c r="G33" t="s">
        <v>14</v>
      </c>
      <c r="H33" t="s">
        <v>26</v>
      </c>
      <c r="I33" t="s">
        <v>16</v>
      </c>
      <c r="J33">
        <v>6.1177080000000002E-2</v>
      </c>
      <c r="K33">
        <v>5.15</v>
      </c>
      <c r="L33">
        <v>121.83880000000001</v>
      </c>
      <c r="M33">
        <v>4</v>
      </c>
    </row>
    <row r="34" spans="1:13" x14ac:dyDescent="0.25">
      <c r="A34" t="s">
        <v>10</v>
      </c>
      <c r="B34">
        <v>6797</v>
      </c>
      <c r="C34" t="s">
        <v>400</v>
      </c>
      <c r="D34" t="s">
        <v>12</v>
      </c>
      <c r="E34">
        <v>2016</v>
      </c>
      <c r="F34" t="s">
        <v>25</v>
      </c>
      <c r="G34" t="s">
        <v>14</v>
      </c>
      <c r="H34" t="s">
        <v>26</v>
      </c>
      <c r="I34" t="s">
        <v>16</v>
      </c>
      <c r="J34">
        <v>1.4825605E-2</v>
      </c>
      <c r="K34">
        <v>20.350000000000001</v>
      </c>
      <c r="L34">
        <v>233.29580000000001</v>
      </c>
      <c r="M34">
        <v>4</v>
      </c>
    </row>
    <row r="35" spans="1:13" x14ac:dyDescent="0.25">
      <c r="A35" t="s">
        <v>10</v>
      </c>
      <c r="B35">
        <v>6796</v>
      </c>
      <c r="C35" t="s">
        <v>55</v>
      </c>
      <c r="D35" t="s">
        <v>12</v>
      </c>
      <c r="E35">
        <v>2016</v>
      </c>
      <c r="F35" t="s">
        <v>25</v>
      </c>
      <c r="G35" t="s">
        <v>14</v>
      </c>
      <c r="H35" t="s">
        <v>26</v>
      </c>
      <c r="I35" t="s">
        <v>16</v>
      </c>
      <c r="J35">
        <v>1.8805104999999999E-2</v>
      </c>
      <c r="K35">
        <v>20.25</v>
      </c>
      <c r="L35">
        <v>220.6772</v>
      </c>
      <c r="M35">
        <v>4</v>
      </c>
    </row>
    <row r="36" spans="1:13" x14ac:dyDescent="0.25">
      <c r="A36" t="s">
        <v>10</v>
      </c>
      <c r="B36">
        <v>6795</v>
      </c>
      <c r="C36" t="s">
        <v>783</v>
      </c>
      <c r="D36" t="s">
        <v>12</v>
      </c>
      <c r="E36">
        <v>2016</v>
      </c>
      <c r="F36" t="s">
        <v>25</v>
      </c>
      <c r="G36" t="s">
        <v>14</v>
      </c>
      <c r="H36" t="s">
        <v>26</v>
      </c>
      <c r="I36" t="s">
        <v>16</v>
      </c>
      <c r="J36">
        <v>6.5633934000000005E-2</v>
      </c>
      <c r="K36">
        <v>19</v>
      </c>
      <c r="L36">
        <v>186.5214</v>
      </c>
      <c r="M36">
        <v>4</v>
      </c>
    </row>
    <row r="37" spans="1:13" x14ac:dyDescent="0.25">
      <c r="A37" t="s">
        <v>10</v>
      </c>
      <c r="B37">
        <v>6794</v>
      </c>
      <c r="C37" t="s">
        <v>1160</v>
      </c>
      <c r="D37" t="s">
        <v>12</v>
      </c>
      <c r="E37">
        <v>2016</v>
      </c>
      <c r="F37" t="s">
        <v>25</v>
      </c>
      <c r="G37" t="s">
        <v>14</v>
      </c>
      <c r="H37" t="s">
        <v>26</v>
      </c>
      <c r="I37" t="s">
        <v>16</v>
      </c>
      <c r="J37">
        <v>9.4296834999999996E-2</v>
      </c>
      <c r="K37">
        <v>18.350000000000001</v>
      </c>
      <c r="L37">
        <v>84.388199999999998</v>
      </c>
      <c r="M37">
        <v>4</v>
      </c>
    </row>
    <row r="38" spans="1:13" x14ac:dyDescent="0.25">
      <c r="A38" t="s">
        <v>10</v>
      </c>
      <c r="B38">
        <v>6793</v>
      </c>
      <c r="C38" t="s">
        <v>1310</v>
      </c>
      <c r="D38" t="s">
        <v>12</v>
      </c>
      <c r="E38">
        <v>2016</v>
      </c>
      <c r="F38" t="s">
        <v>25</v>
      </c>
      <c r="G38" t="s">
        <v>14</v>
      </c>
      <c r="H38" t="s">
        <v>26</v>
      </c>
      <c r="I38" t="s">
        <v>16</v>
      </c>
      <c r="J38">
        <v>6.6297054999999994E-2</v>
      </c>
      <c r="K38">
        <v>18.2</v>
      </c>
      <c r="L38">
        <v>247.10919999999999</v>
      </c>
      <c r="M38">
        <v>4</v>
      </c>
    </row>
    <row r="39" spans="1:13" x14ac:dyDescent="0.25">
      <c r="A39" t="s">
        <v>10</v>
      </c>
      <c r="B39">
        <v>6792</v>
      </c>
      <c r="C39" t="s">
        <v>71</v>
      </c>
      <c r="D39" t="s">
        <v>12</v>
      </c>
      <c r="E39">
        <v>2016</v>
      </c>
      <c r="F39" t="s">
        <v>25</v>
      </c>
      <c r="G39" t="s">
        <v>14</v>
      </c>
      <c r="H39" t="s">
        <v>26</v>
      </c>
      <c r="I39" t="s">
        <v>16</v>
      </c>
      <c r="J39">
        <v>1.6596645E-2</v>
      </c>
      <c r="K39">
        <v>17.7</v>
      </c>
      <c r="L39">
        <v>48.303400000000003</v>
      </c>
      <c r="M39">
        <v>4</v>
      </c>
    </row>
    <row r="40" spans="1:13" x14ac:dyDescent="0.25">
      <c r="A40" t="s">
        <v>10</v>
      </c>
      <c r="B40">
        <v>6791</v>
      </c>
      <c r="C40" t="s">
        <v>1256</v>
      </c>
      <c r="D40" t="s">
        <v>12</v>
      </c>
      <c r="E40">
        <v>2016</v>
      </c>
      <c r="F40" t="s">
        <v>25</v>
      </c>
      <c r="G40" t="s">
        <v>14</v>
      </c>
      <c r="H40" t="s">
        <v>26</v>
      </c>
      <c r="I40" t="s">
        <v>16</v>
      </c>
      <c r="J40">
        <v>0.105666833</v>
      </c>
      <c r="K40">
        <v>15.1</v>
      </c>
      <c r="L40">
        <v>41.679600000000001</v>
      </c>
      <c r="M40">
        <v>4</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6790</v>
      </c>
      <c r="C42" t="s">
        <v>703</v>
      </c>
      <c r="D42" t="s">
        <v>12</v>
      </c>
      <c r="E42">
        <v>2016</v>
      </c>
      <c r="F42" t="s">
        <v>25</v>
      </c>
      <c r="G42" t="s">
        <v>14</v>
      </c>
      <c r="H42" t="s">
        <v>26</v>
      </c>
      <c r="I42" t="s">
        <v>16</v>
      </c>
      <c r="J42">
        <v>6.4207276999999993E-2</v>
      </c>
      <c r="K42">
        <v>13.8</v>
      </c>
      <c r="L42">
        <v>76.001199999999997</v>
      </c>
      <c r="M42">
        <v>4</v>
      </c>
    </row>
    <row r="43" spans="1:13" x14ac:dyDescent="0.25">
      <c r="A43" t="s">
        <v>10</v>
      </c>
      <c r="B43">
        <v>6789</v>
      </c>
      <c r="C43" t="s">
        <v>606</v>
      </c>
      <c r="D43" t="s">
        <v>12</v>
      </c>
      <c r="E43">
        <v>2016</v>
      </c>
      <c r="F43" t="s">
        <v>25</v>
      </c>
      <c r="G43" t="s">
        <v>14</v>
      </c>
      <c r="H43" t="s">
        <v>26</v>
      </c>
      <c r="I43" t="s">
        <v>16</v>
      </c>
      <c r="J43">
        <v>4.4192372000000001E-2</v>
      </c>
      <c r="K43">
        <v>13.1</v>
      </c>
      <c r="L43">
        <v>180.33179999999999</v>
      </c>
      <c r="M43">
        <v>4</v>
      </c>
    </row>
    <row r="44" spans="1:13" x14ac:dyDescent="0.25">
      <c r="A44" t="s">
        <v>10</v>
      </c>
      <c r="B44">
        <v>6788</v>
      </c>
      <c r="C44" t="s">
        <v>1295</v>
      </c>
      <c r="D44" t="s">
        <v>12</v>
      </c>
      <c r="E44">
        <v>2016</v>
      </c>
      <c r="F44" t="s">
        <v>25</v>
      </c>
      <c r="G44" t="s">
        <v>14</v>
      </c>
      <c r="H44" t="s">
        <v>26</v>
      </c>
      <c r="I44" t="s">
        <v>16</v>
      </c>
      <c r="J44">
        <v>0.15604396000000001</v>
      </c>
      <c r="K44">
        <v>12.65</v>
      </c>
      <c r="L44">
        <v>239.65379999999999</v>
      </c>
      <c r="M44">
        <v>4</v>
      </c>
    </row>
    <row r="45" spans="1:13" x14ac:dyDescent="0.25">
      <c r="A45" t="s">
        <v>10</v>
      </c>
      <c r="B45">
        <v>6787</v>
      </c>
      <c r="C45" t="s">
        <v>1158</v>
      </c>
      <c r="D45" t="s">
        <v>12</v>
      </c>
      <c r="E45">
        <v>2016</v>
      </c>
      <c r="F45" t="s">
        <v>25</v>
      </c>
      <c r="G45" t="s">
        <v>14</v>
      </c>
      <c r="H45" t="s">
        <v>26</v>
      </c>
      <c r="I45" t="s">
        <v>16</v>
      </c>
      <c r="J45">
        <v>4.1557653E-2</v>
      </c>
      <c r="K45">
        <v>12.6</v>
      </c>
      <c r="L45">
        <v>124.5072</v>
      </c>
      <c r="M45">
        <v>4</v>
      </c>
    </row>
    <row r="46" spans="1:13" x14ac:dyDescent="0.25">
      <c r="A46" t="s">
        <v>10</v>
      </c>
      <c r="B46">
        <v>6786</v>
      </c>
      <c r="C46" t="s">
        <v>427</v>
      </c>
      <c r="D46" t="s">
        <v>12</v>
      </c>
      <c r="E46">
        <v>2016</v>
      </c>
      <c r="F46" t="s">
        <v>25</v>
      </c>
      <c r="G46" t="s">
        <v>14</v>
      </c>
      <c r="H46" t="s">
        <v>26</v>
      </c>
      <c r="I46" t="s">
        <v>16</v>
      </c>
      <c r="J46">
        <v>3.8500421E-2</v>
      </c>
      <c r="K46">
        <v>12.35</v>
      </c>
      <c r="L46">
        <v>110.75700000000001</v>
      </c>
      <c r="M46">
        <v>4</v>
      </c>
    </row>
    <row r="47" spans="1:13" x14ac:dyDescent="0.25">
      <c r="A47" t="s">
        <v>10</v>
      </c>
      <c r="B47">
        <v>6785</v>
      </c>
      <c r="C47" t="s">
        <v>280</v>
      </c>
      <c r="D47" t="s">
        <v>12</v>
      </c>
      <c r="E47">
        <v>2016</v>
      </c>
      <c r="F47" t="s">
        <v>25</v>
      </c>
      <c r="G47" t="s">
        <v>14</v>
      </c>
      <c r="H47" t="s">
        <v>26</v>
      </c>
      <c r="I47" t="s">
        <v>16</v>
      </c>
      <c r="J47">
        <v>0.132083542</v>
      </c>
      <c r="K47">
        <v>12.15</v>
      </c>
      <c r="L47">
        <v>189.5872</v>
      </c>
      <c r="M47">
        <v>4</v>
      </c>
    </row>
    <row r="48" spans="1:13" x14ac:dyDescent="0.25">
      <c r="A48" t="s">
        <v>10</v>
      </c>
      <c r="B48">
        <v>6784</v>
      </c>
      <c r="C48" t="s">
        <v>815</v>
      </c>
      <c r="D48" t="s">
        <v>12</v>
      </c>
      <c r="E48">
        <v>2016</v>
      </c>
      <c r="F48" t="s">
        <v>25</v>
      </c>
      <c r="G48" t="s">
        <v>14</v>
      </c>
      <c r="H48" t="s">
        <v>26</v>
      </c>
      <c r="I48" t="s">
        <v>16</v>
      </c>
      <c r="J48">
        <v>2.4991056000000001E-2</v>
      </c>
      <c r="K48">
        <v>10.5</v>
      </c>
      <c r="L48">
        <v>217.95079999999999</v>
      </c>
      <c r="M48">
        <v>4</v>
      </c>
    </row>
    <row r="49" spans="1:13" x14ac:dyDescent="0.25">
      <c r="A49" t="s">
        <v>10</v>
      </c>
      <c r="B49">
        <v>6783</v>
      </c>
      <c r="C49" t="s">
        <v>1009</v>
      </c>
      <c r="D49" t="s">
        <v>12</v>
      </c>
      <c r="E49">
        <v>2016</v>
      </c>
      <c r="F49" t="s">
        <v>25</v>
      </c>
      <c r="G49" t="s">
        <v>14</v>
      </c>
      <c r="H49" t="s">
        <v>26</v>
      </c>
      <c r="I49" t="s">
        <v>16</v>
      </c>
      <c r="J49">
        <v>3.9844429000000001E-2</v>
      </c>
      <c r="K49">
        <v>8.3650000000000002</v>
      </c>
      <c r="L49">
        <v>190.11879999999999</v>
      </c>
      <c r="M49">
        <v>4</v>
      </c>
    </row>
    <row r="50" spans="1:13" x14ac:dyDescent="0.25">
      <c r="A50" t="s">
        <v>10</v>
      </c>
      <c r="B50">
        <v>6782</v>
      </c>
      <c r="C50" t="s">
        <v>1008</v>
      </c>
      <c r="D50" t="s">
        <v>12</v>
      </c>
      <c r="E50">
        <v>2016</v>
      </c>
      <c r="F50" t="s">
        <v>25</v>
      </c>
      <c r="G50" t="s">
        <v>14</v>
      </c>
      <c r="H50" t="s">
        <v>26</v>
      </c>
      <c r="I50" t="s">
        <v>16</v>
      </c>
      <c r="J50">
        <v>7.8400465000000003E-2</v>
      </c>
      <c r="K50">
        <v>8.0500000000000007</v>
      </c>
      <c r="L50">
        <v>259.06459999999998</v>
      </c>
      <c r="M50">
        <v>4</v>
      </c>
    </row>
    <row r="51" spans="1:13" x14ac:dyDescent="0.25">
      <c r="A51" t="s">
        <v>10</v>
      </c>
      <c r="B51">
        <v>6781</v>
      </c>
      <c r="C51" t="s">
        <v>759</v>
      </c>
      <c r="D51" t="s">
        <v>12</v>
      </c>
      <c r="E51">
        <v>2016</v>
      </c>
      <c r="F51" t="s">
        <v>25</v>
      </c>
      <c r="G51" t="s">
        <v>14</v>
      </c>
      <c r="H51" t="s">
        <v>26</v>
      </c>
      <c r="I51" t="s">
        <v>16</v>
      </c>
      <c r="J51">
        <v>2.8982681999999999E-2</v>
      </c>
      <c r="K51">
        <v>6.76</v>
      </c>
      <c r="L51">
        <v>79.596000000000004</v>
      </c>
      <c r="M51">
        <v>4</v>
      </c>
    </row>
    <row r="52" spans="1:13" x14ac:dyDescent="0.25">
      <c r="A52" t="s">
        <v>10</v>
      </c>
      <c r="B52">
        <v>6780</v>
      </c>
      <c r="C52" t="s">
        <v>1334</v>
      </c>
      <c r="D52" t="s">
        <v>12</v>
      </c>
      <c r="E52">
        <v>2016</v>
      </c>
      <c r="F52" t="s">
        <v>25</v>
      </c>
      <c r="G52" t="s">
        <v>14</v>
      </c>
      <c r="H52" t="s">
        <v>26</v>
      </c>
      <c r="I52" t="s">
        <v>16</v>
      </c>
      <c r="J52">
        <v>3.8756864000000002E-2</v>
      </c>
      <c r="K52">
        <v>5.7850000000000001</v>
      </c>
      <c r="L52">
        <v>260.72519999999997</v>
      </c>
      <c r="M52">
        <v>4</v>
      </c>
    </row>
    <row r="53" spans="1:13" x14ac:dyDescent="0.25">
      <c r="A53" t="s">
        <v>10</v>
      </c>
      <c r="B53">
        <v>6779</v>
      </c>
      <c r="C53" t="s">
        <v>1536</v>
      </c>
      <c r="D53" t="s">
        <v>12</v>
      </c>
      <c r="E53">
        <v>2016</v>
      </c>
      <c r="F53" t="s">
        <v>25</v>
      </c>
      <c r="G53" t="s">
        <v>14</v>
      </c>
      <c r="H53" t="s">
        <v>26</v>
      </c>
      <c r="I53" t="s">
        <v>16</v>
      </c>
      <c r="J53">
        <v>0.107057186</v>
      </c>
      <c r="K53">
        <v>5.46</v>
      </c>
      <c r="L53">
        <v>144.9786</v>
      </c>
      <c r="M53">
        <v>4</v>
      </c>
    </row>
    <row r="54" spans="1:13" x14ac:dyDescent="0.25">
      <c r="A54" t="s">
        <v>10</v>
      </c>
      <c r="B54">
        <v>6778</v>
      </c>
      <c r="C54" t="s">
        <v>255</v>
      </c>
      <c r="D54" t="s">
        <v>24</v>
      </c>
      <c r="E54">
        <v>2016</v>
      </c>
      <c r="F54" t="s">
        <v>25</v>
      </c>
      <c r="G54" t="s">
        <v>14</v>
      </c>
      <c r="H54" t="s">
        <v>26</v>
      </c>
      <c r="I54" t="s">
        <v>16</v>
      </c>
      <c r="J54">
        <v>5.4455495E-2</v>
      </c>
      <c r="K54">
        <v>20.100000000000001</v>
      </c>
      <c r="L54">
        <v>149.53659999999999</v>
      </c>
      <c r="M54">
        <v>4</v>
      </c>
    </row>
    <row r="55" spans="1:13" x14ac:dyDescent="0.25">
      <c r="A55" t="s">
        <v>10</v>
      </c>
      <c r="B55">
        <v>6777</v>
      </c>
      <c r="C55" t="s">
        <v>524</v>
      </c>
      <c r="D55" t="s">
        <v>24</v>
      </c>
      <c r="E55">
        <v>2016</v>
      </c>
      <c r="F55" t="s">
        <v>25</v>
      </c>
      <c r="G55" t="s">
        <v>14</v>
      </c>
      <c r="H55" t="s">
        <v>26</v>
      </c>
      <c r="I55" t="s">
        <v>16</v>
      </c>
      <c r="J55">
        <v>6.2256921E-2</v>
      </c>
      <c r="K55">
        <v>18.5</v>
      </c>
      <c r="L55">
        <v>148.04179999999999</v>
      </c>
      <c r="M55">
        <v>4</v>
      </c>
    </row>
    <row r="56" spans="1:13" x14ac:dyDescent="0.25">
      <c r="A56" t="s">
        <v>10</v>
      </c>
      <c r="B56">
        <v>6776</v>
      </c>
      <c r="C56" t="s">
        <v>922</v>
      </c>
      <c r="D56" t="s">
        <v>24</v>
      </c>
      <c r="E56">
        <v>2016</v>
      </c>
      <c r="F56" t="s">
        <v>25</v>
      </c>
      <c r="G56" t="s">
        <v>14</v>
      </c>
      <c r="H56" t="s">
        <v>26</v>
      </c>
      <c r="I56" t="s">
        <v>16</v>
      </c>
      <c r="J56">
        <v>9.2226753999999994E-2</v>
      </c>
      <c r="K56">
        <v>18.350000000000001</v>
      </c>
      <c r="L56">
        <v>184.42660000000001</v>
      </c>
      <c r="M56">
        <v>4</v>
      </c>
    </row>
    <row r="57" spans="1:13" x14ac:dyDescent="0.25">
      <c r="A57" t="s">
        <v>10</v>
      </c>
      <c r="B57">
        <v>6775</v>
      </c>
      <c r="C57" t="s">
        <v>128</v>
      </c>
      <c r="D57" t="s">
        <v>24</v>
      </c>
      <c r="E57">
        <v>2016</v>
      </c>
      <c r="F57" t="s">
        <v>25</v>
      </c>
      <c r="G57" t="s">
        <v>14</v>
      </c>
      <c r="H57" t="s">
        <v>26</v>
      </c>
      <c r="I57" t="s">
        <v>16</v>
      </c>
      <c r="J57">
        <v>9.9271208999999999E-2</v>
      </c>
      <c r="K57">
        <v>16</v>
      </c>
      <c r="L57">
        <v>88.585599999999999</v>
      </c>
      <c r="M57">
        <v>4</v>
      </c>
    </row>
    <row r="58" spans="1:13" x14ac:dyDescent="0.25">
      <c r="A58" t="s">
        <v>10</v>
      </c>
      <c r="B58">
        <v>6774</v>
      </c>
      <c r="C58" t="s">
        <v>1540</v>
      </c>
      <c r="D58" t="s">
        <v>24</v>
      </c>
      <c r="E58">
        <v>2016</v>
      </c>
      <c r="F58" t="s">
        <v>25</v>
      </c>
      <c r="G58" t="s">
        <v>14</v>
      </c>
      <c r="H58" t="s">
        <v>26</v>
      </c>
      <c r="I58" t="s">
        <v>16</v>
      </c>
      <c r="J58">
        <v>3.7864720999999997E-2</v>
      </c>
      <c r="K58">
        <v>15.7</v>
      </c>
      <c r="L58">
        <v>124.1046</v>
      </c>
      <c r="M58">
        <v>4</v>
      </c>
    </row>
    <row r="59" spans="1:13" x14ac:dyDescent="0.25">
      <c r="A59" t="s">
        <v>10</v>
      </c>
      <c r="B59">
        <v>6773</v>
      </c>
      <c r="C59" t="s">
        <v>441</v>
      </c>
      <c r="D59" t="s">
        <v>24</v>
      </c>
      <c r="E59">
        <v>2016</v>
      </c>
      <c r="F59" t="s">
        <v>25</v>
      </c>
      <c r="G59" t="s">
        <v>14</v>
      </c>
      <c r="H59" t="s">
        <v>26</v>
      </c>
      <c r="I59" t="s">
        <v>16</v>
      </c>
      <c r="J59">
        <v>8.0640478000000002E-2</v>
      </c>
      <c r="K59">
        <v>13.65</v>
      </c>
      <c r="L59">
        <v>262.6936</v>
      </c>
      <c r="M59">
        <v>4</v>
      </c>
    </row>
    <row r="60" spans="1:13" x14ac:dyDescent="0.25">
      <c r="A60" t="s">
        <v>10</v>
      </c>
      <c r="B60">
        <v>6772</v>
      </c>
      <c r="C60" t="s">
        <v>1489</v>
      </c>
      <c r="D60" t="s">
        <v>24</v>
      </c>
      <c r="E60">
        <v>2016</v>
      </c>
      <c r="F60" t="s">
        <v>25</v>
      </c>
      <c r="G60" t="s">
        <v>14</v>
      </c>
      <c r="H60" t="s">
        <v>26</v>
      </c>
      <c r="I60" t="s">
        <v>16</v>
      </c>
      <c r="J60">
        <v>7.2912431999999999E-2</v>
      </c>
      <c r="K60">
        <v>13.65</v>
      </c>
      <c r="L60">
        <v>198.4426</v>
      </c>
      <c r="M60">
        <v>4</v>
      </c>
    </row>
    <row r="61" spans="1:13" x14ac:dyDescent="0.25">
      <c r="A61" t="s">
        <v>10</v>
      </c>
      <c r="B61">
        <v>6771</v>
      </c>
      <c r="C61" t="s">
        <v>126</v>
      </c>
      <c r="D61" t="s">
        <v>24</v>
      </c>
      <c r="E61">
        <v>2016</v>
      </c>
      <c r="F61" t="s">
        <v>25</v>
      </c>
      <c r="G61" t="s">
        <v>14</v>
      </c>
      <c r="H61" t="s">
        <v>26</v>
      </c>
      <c r="I61" t="s">
        <v>16</v>
      </c>
      <c r="J61">
        <v>6.6729996E-2</v>
      </c>
      <c r="K61">
        <v>11.3</v>
      </c>
      <c r="L61">
        <v>257.2962</v>
      </c>
      <c r="M61">
        <v>4</v>
      </c>
    </row>
    <row r="62" spans="1:13" x14ac:dyDescent="0.25">
      <c r="A62" t="s">
        <v>10</v>
      </c>
      <c r="B62">
        <v>6770</v>
      </c>
      <c r="C62" t="s">
        <v>1415</v>
      </c>
      <c r="D62" t="s">
        <v>24</v>
      </c>
      <c r="E62">
        <v>2016</v>
      </c>
      <c r="F62" t="s">
        <v>25</v>
      </c>
      <c r="G62" t="s">
        <v>14</v>
      </c>
      <c r="H62" t="s">
        <v>26</v>
      </c>
      <c r="I62" t="s">
        <v>16</v>
      </c>
      <c r="J62">
        <v>8.7847141000000004E-2</v>
      </c>
      <c r="K62">
        <v>11</v>
      </c>
      <c r="L62">
        <v>156.863</v>
      </c>
      <c r="M62">
        <v>4</v>
      </c>
    </row>
    <row r="63" spans="1:13" x14ac:dyDescent="0.25">
      <c r="A63" t="s">
        <v>10</v>
      </c>
      <c r="B63">
        <v>6769</v>
      </c>
      <c r="C63" t="s">
        <v>648</v>
      </c>
      <c r="D63" t="s">
        <v>24</v>
      </c>
      <c r="E63">
        <v>2016</v>
      </c>
      <c r="F63" t="s">
        <v>25</v>
      </c>
      <c r="G63" t="s">
        <v>14</v>
      </c>
      <c r="H63" t="s">
        <v>26</v>
      </c>
      <c r="I63" t="s">
        <v>16</v>
      </c>
      <c r="J63">
        <v>0.12686971799999999</v>
      </c>
      <c r="K63">
        <v>8.35</v>
      </c>
      <c r="L63">
        <v>74.435400000000001</v>
      </c>
      <c r="M63">
        <v>4</v>
      </c>
    </row>
    <row r="64" spans="1:13" x14ac:dyDescent="0.25">
      <c r="A64" t="s">
        <v>10</v>
      </c>
      <c r="B64">
        <v>6768</v>
      </c>
      <c r="C64" t="s">
        <v>1179</v>
      </c>
      <c r="D64" t="s">
        <v>24</v>
      </c>
      <c r="E64">
        <v>2016</v>
      </c>
      <c r="F64" t="s">
        <v>25</v>
      </c>
      <c r="G64" t="s">
        <v>14</v>
      </c>
      <c r="H64" t="s">
        <v>26</v>
      </c>
      <c r="I64" t="s">
        <v>16</v>
      </c>
      <c r="J64">
        <v>3.3555399E-2</v>
      </c>
      <c r="K64">
        <v>8.1549999999999994</v>
      </c>
      <c r="L64">
        <v>74.735399999999998</v>
      </c>
      <c r="M64">
        <v>4</v>
      </c>
    </row>
    <row r="65" spans="1:13" x14ac:dyDescent="0.25">
      <c r="A65" t="s">
        <v>10</v>
      </c>
      <c r="B65">
        <v>6767</v>
      </c>
      <c r="C65" t="s">
        <v>1005</v>
      </c>
      <c r="D65" t="s">
        <v>24</v>
      </c>
      <c r="E65">
        <v>2016</v>
      </c>
      <c r="F65" t="s">
        <v>25</v>
      </c>
      <c r="G65" t="s">
        <v>14</v>
      </c>
      <c r="H65" t="s">
        <v>26</v>
      </c>
      <c r="I65" t="s">
        <v>16</v>
      </c>
      <c r="J65">
        <v>8.7260103000000006E-2</v>
      </c>
      <c r="K65">
        <v>6.7649999999999997</v>
      </c>
      <c r="L65">
        <v>105.03060000000001</v>
      </c>
      <c r="M65">
        <v>4</v>
      </c>
    </row>
    <row r="66" spans="1:13" x14ac:dyDescent="0.25">
      <c r="A66" t="s">
        <v>10</v>
      </c>
      <c r="B66">
        <v>6766</v>
      </c>
      <c r="C66" t="s">
        <v>398</v>
      </c>
      <c r="D66" t="s">
        <v>24</v>
      </c>
      <c r="E66">
        <v>2016</v>
      </c>
      <c r="F66" t="s">
        <v>25</v>
      </c>
      <c r="G66" t="s">
        <v>14</v>
      </c>
      <c r="H66" t="s">
        <v>26</v>
      </c>
      <c r="I66" t="s">
        <v>16</v>
      </c>
      <c r="J66">
        <v>1.1372972E-2</v>
      </c>
      <c r="K66">
        <v>6.1150000000000002</v>
      </c>
      <c r="L66">
        <v>89.648799999999994</v>
      </c>
      <c r="M66">
        <v>4</v>
      </c>
    </row>
    <row r="67" spans="1:13" x14ac:dyDescent="0.25">
      <c r="A67" t="s">
        <v>10</v>
      </c>
      <c r="B67">
        <v>6765</v>
      </c>
      <c r="C67" t="s">
        <v>826</v>
      </c>
      <c r="D67" t="s">
        <v>24</v>
      </c>
      <c r="E67">
        <v>2016</v>
      </c>
      <c r="F67" t="s">
        <v>25</v>
      </c>
      <c r="G67" t="s">
        <v>14</v>
      </c>
      <c r="H67" t="s">
        <v>26</v>
      </c>
      <c r="I67" t="s">
        <v>16</v>
      </c>
      <c r="J67">
        <v>3.4357169E-2</v>
      </c>
      <c r="K67">
        <v>4.5549999999999997</v>
      </c>
      <c r="L67">
        <v>112.6544</v>
      </c>
      <c r="M67">
        <v>4</v>
      </c>
    </row>
    <row r="68" spans="1:13" x14ac:dyDescent="0.25">
      <c r="A68" t="s">
        <v>10</v>
      </c>
      <c r="B68">
        <v>6764</v>
      </c>
      <c r="C68" t="s">
        <v>125</v>
      </c>
      <c r="D68" t="s">
        <v>67</v>
      </c>
      <c r="E68">
        <v>2016</v>
      </c>
      <c r="F68" t="s">
        <v>25</v>
      </c>
      <c r="G68" t="s">
        <v>14</v>
      </c>
      <c r="H68" t="s">
        <v>26</v>
      </c>
      <c r="I68" t="s">
        <v>16</v>
      </c>
      <c r="J68">
        <v>7.6160451000000004E-2</v>
      </c>
      <c r="K68">
        <v>20.25</v>
      </c>
      <c r="L68">
        <v>196.27940000000001</v>
      </c>
      <c r="M68">
        <v>4</v>
      </c>
    </row>
    <row r="69" spans="1:13" x14ac:dyDescent="0.25">
      <c r="A69" t="s">
        <v>10</v>
      </c>
      <c r="B69">
        <v>6763</v>
      </c>
      <c r="C69" t="s">
        <v>499</v>
      </c>
      <c r="D69" t="s">
        <v>67</v>
      </c>
      <c r="E69">
        <v>2016</v>
      </c>
      <c r="F69" t="s">
        <v>25</v>
      </c>
      <c r="G69" t="s">
        <v>14</v>
      </c>
      <c r="H69" t="s">
        <v>26</v>
      </c>
      <c r="I69" t="s">
        <v>16</v>
      </c>
      <c r="J69">
        <v>6.7953505999999997E-2</v>
      </c>
      <c r="K69">
        <v>18.850000000000001</v>
      </c>
      <c r="L69">
        <v>119.044</v>
      </c>
      <c r="M69">
        <v>4</v>
      </c>
    </row>
    <row r="70" spans="1:13" x14ac:dyDescent="0.25">
      <c r="A70" t="s">
        <v>10</v>
      </c>
      <c r="B70">
        <v>6762</v>
      </c>
      <c r="C70" t="s">
        <v>1121</v>
      </c>
      <c r="D70" t="s">
        <v>67</v>
      </c>
      <c r="E70">
        <v>2016</v>
      </c>
      <c r="F70" t="s">
        <v>25</v>
      </c>
      <c r="G70" t="s">
        <v>14</v>
      </c>
      <c r="H70" t="s">
        <v>26</v>
      </c>
      <c r="I70" t="s">
        <v>16</v>
      </c>
      <c r="J70">
        <v>0.15683182600000001</v>
      </c>
      <c r="K70">
        <v>17.75</v>
      </c>
      <c r="L70">
        <v>241.0538</v>
      </c>
      <c r="M70">
        <v>4</v>
      </c>
    </row>
    <row r="71" spans="1:13" x14ac:dyDescent="0.25">
      <c r="A71" t="s">
        <v>10</v>
      </c>
      <c r="B71">
        <v>6761</v>
      </c>
      <c r="C71" t="s">
        <v>1120</v>
      </c>
      <c r="D71" t="s">
        <v>67</v>
      </c>
      <c r="E71">
        <v>2016</v>
      </c>
      <c r="F71" t="s">
        <v>25</v>
      </c>
      <c r="G71" t="s">
        <v>14</v>
      </c>
      <c r="H71" t="s">
        <v>26</v>
      </c>
      <c r="I71" t="s">
        <v>16</v>
      </c>
      <c r="J71">
        <v>6.7872401999999998E-2</v>
      </c>
      <c r="K71">
        <v>13.5</v>
      </c>
      <c r="L71">
        <v>57.856200000000001</v>
      </c>
      <c r="M71">
        <v>4</v>
      </c>
    </row>
    <row r="72" spans="1:13" x14ac:dyDescent="0.25">
      <c r="A72" t="s">
        <v>10</v>
      </c>
      <c r="B72">
        <v>6760</v>
      </c>
      <c r="C72" t="s">
        <v>597</v>
      </c>
      <c r="D72" t="s">
        <v>67</v>
      </c>
      <c r="E72">
        <v>2016</v>
      </c>
      <c r="F72" t="s">
        <v>25</v>
      </c>
      <c r="G72" t="s">
        <v>14</v>
      </c>
      <c r="H72" t="s">
        <v>26</v>
      </c>
      <c r="I72" t="s">
        <v>16</v>
      </c>
      <c r="J72">
        <v>4.8207016999999998E-2</v>
      </c>
      <c r="K72">
        <v>10.5</v>
      </c>
      <c r="L72">
        <v>45.937600000000003</v>
      </c>
      <c r="M72">
        <v>4</v>
      </c>
    </row>
    <row r="73" spans="1:13" x14ac:dyDescent="0.25">
      <c r="A73" t="s">
        <v>10</v>
      </c>
      <c r="B73">
        <v>6759</v>
      </c>
      <c r="C73" t="s">
        <v>701</v>
      </c>
      <c r="D73" t="s">
        <v>67</v>
      </c>
      <c r="E73">
        <v>2016</v>
      </c>
      <c r="F73" t="s">
        <v>25</v>
      </c>
      <c r="G73" t="s">
        <v>14</v>
      </c>
      <c r="H73" t="s">
        <v>26</v>
      </c>
      <c r="I73" t="s">
        <v>16</v>
      </c>
      <c r="J73">
        <v>0.138679995</v>
      </c>
      <c r="K73">
        <v>5.3250000000000002</v>
      </c>
      <c r="L73">
        <v>53.729799999999997</v>
      </c>
      <c r="M73">
        <v>4</v>
      </c>
    </row>
    <row r="74" spans="1:13" x14ac:dyDescent="0.25">
      <c r="A74" t="s">
        <v>10</v>
      </c>
      <c r="B74">
        <v>6758</v>
      </c>
      <c r="C74" t="s">
        <v>456</v>
      </c>
      <c r="D74" t="s">
        <v>67</v>
      </c>
      <c r="E74">
        <v>2016</v>
      </c>
      <c r="F74" t="s">
        <v>25</v>
      </c>
      <c r="G74" t="s">
        <v>14</v>
      </c>
      <c r="H74" t="s">
        <v>26</v>
      </c>
      <c r="I74" t="s">
        <v>16</v>
      </c>
      <c r="J74">
        <v>3.7699423000000003E-2</v>
      </c>
      <c r="K74">
        <v>4.8049999999999997</v>
      </c>
      <c r="L74">
        <v>125.57040000000001</v>
      </c>
      <c r="M74">
        <v>4</v>
      </c>
    </row>
    <row r="75" spans="1:13" x14ac:dyDescent="0.25">
      <c r="A75" t="s">
        <v>10</v>
      </c>
      <c r="B75">
        <v>6757</v>
      </c>
      <c r="C75" t="s">
        <v>1458</v>
      </c>
      <c r="D75" t="s">
        <v>28</v>
      </c>
      <c r="E75">
        <v>2016</v>
      </c>
      <c r="F75" t="s">
        <v>25</v>
      </c>
      <c r="G75" t="s">
        <v>14</v>
      </c>
      <c r="H75" t="s">
        <v>26</v>
      </c>
      <c r="I75" t="s">
        <v>16</v>
      </c>
      <c r="J75">
        <v>2.7617045999999999E-2</v>
      </c>
      <c r="K75">
        <v>15.7</v>
      </c>
      <c r="L75">
        <v>168.279</v>
      </c>
      <c r="M75">
        <v>4</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10</v>
      </c>
      <c r="B90">
        <v>6756</v>
      </c>
      <c r="C90" t="s">
        <v>1346</v>
      </c>
      <c r="D90" t="s">
        <v>28</v>
      </c>
      <c r="E90">
        <v>2016</v>
      </c>
      <c r="F90" t="s">
        <v>25</v>
      </c>
      <c r="G90" t="s">
        <v>14</v>
      </c>
      <c r="H90" t="s">
        <v>26</v>
      </c>
      <c r="I90" t="s">
        <v>16</v>
      </c>
      <c r="J90">
        <v>8.4765192000000003E-2</v>
      </c>
      <c r="K90">
        <v>15.3</v>
      </c>
      <c r="L90">
        <v>215.02180000000001</v>
      </c>
      <c r="M90">
        <v>4</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10</v>
      </c>
      <c r="B93">
        <v>6755</v>
      </c>
      <c r="C93" t="s">
        <v>396</v>
      </c>
      <c r="D93" t="s">
        <v>28</v>
      </c>
      <c r="E93">
        <v>2016</v>
      </c>
      <c r="F93" t="s">
        <v>25</v>
      </c>
      <c r="G93" t="s">
        <v>14</v>
      </c>
      <c r="H93" t="s">
        <v>26</v>
      </c>
      <c r="I93" t="s">
        <v>16</v>
      </c>
      <c r="J93">
        <v>0.16143544000000001</v>
      </c>
      <c r="K93">
        <v>15</v>
      </c>
      <c r="L93">
        <v>185.1266</v>
      </c>
      <c r="M93">
        <v>4</v>
      </c>
    </row>
    <row r="94" spans="1:13" x14ac:dyDescent="0.25">
      <c r="A94" t="s">
        <v>10</v>
      </c>
      <c r="B94">
        <v>6754</v>
      </c>
      <c r="C94" t="s">
        <v>395</v>
      </c>
      <c r="D94" t="s">
        <v>28</v>
      </c>
      <c r="E94">
        <v>2016</v>
      </c>
      <c r="F94" t="s">
        <v>25</v>
      </c>
      <c r="G94" t="s">
        <v>14</v>
      </c>
      <c r="H94" t="s">
        <v>26</v>
      </c>
      <c r="I94" t="s">
        <v>16</v>
      </c>
      <c r="J94">
        <v>4.1249071999999998E-2</v>
      </c>
      <c r="K94">
        <v>14.5</v>
      </c>
      <c r="L94">
        <v>40.545400000000001</v>
      </c>
      <c r="M94">
        <v>4</v>
      </c>
    </row>
    <row r="95" spans="1:13" x14ac:dyDescent="0.25">
      <c r="A95" t="s">
        <v>10</v>
      </c>
      <c r="B95">
        <v>6753</v>
      </c>
      <c r="C95" t="s">
        <v>899</v>
      </c>
      <c r="D95" t="s">
        <v>28</v>
      </c>
      <c r="E95">
        <v>2016</v>
      </c>
      <c r="F95" t="s">
        <v>25</v>
      </c>
      <c r="G95" t="s">
        <v>14</v>
      </c>
      <c r="H95" t="s">
        <v>26</v>
      </c>
      <c r="I95" t="s">
        <v>16</v>
      </c>
      <c r="J95">
        <v>7.3735058000000006E-2</v>
      </c>
      <c r="K95">
        <v>12.5</v>
      </c>
      <c r="L95">
        <v>87.119799999999998</v>
      </c>
      <c r="M95">
        <v>4</v>
      </c>
    </row>
    <row r="96" spans="1:13" x14ac:dyDescent="0.25">
      <c r="A96" t="s">
        <v>10</v>
      </c>
      <c r="B96">
        <v>6752</v>
      </c>
      <c r="C96" t="s">
        <v>1604</v>
      </c>
      <c r="D96" t="s">
        <v>28</v>
      </c>
      <c r="E96">
        <v>2016</v>
      </c>
      <c r="F96" t="s">
        <v>25</v>
      </c>
      <c r="G96" t="s">
        <v>14</v>
      </c>
      <c r="H96" t="s">
        <v>26</v>
      </c>
      <c r="I96" t="s">
        <v>16</v>
      </c>
      <c r="J96">
        <v>2.6358005E-2</v>
      </c>
      <c r="K96">
        <v>11.8</v>
      </c>
      <c r="L96">
        <v>39.613799999999998</v>
      </c>
      <c r="M96">
        <v>4</v>
      </c>
    </row>
    <row r="97" spans="1:13" x14ac:dyDescent="0.25">
      <c r="A97" t="s">
        <v>10</v>
      </c>
      <c r="B97">
        <v>6751</v>
      </c>
      <c r="C97" t="s">
        <v>312</v>
      </c>
      <c r="D97" t="s">
        <v>28</v>
      </c>
      <c r="E97">
        <v>2016</v>
      </c>
      <c r="F97" t="s">
        <v>25</v>
      </c>
      <c r="G97" t="s">
        <v>14</v>
      </c>
      <c r="H97" t="s">
        <v>26</v>
      </c>
      <c r="I97" t="s">
        <v>16</v>
      </c>
      <c r="J97">
        <v>7.2155462000000004E-2</v>
      </c>
      <c r="K97">
        <v>8.7100000000000009</v>
      </c>
      <c r="L97">
        <v>183.39240000000001</v>
      </c>
      <c r="M97">
        <v>4</v>
      </c>
    </row>
    <row r="98" spans="1:13" x14ac:dyDescent="0.25">
      <c r="A98" t="s">
        <v>10</v>
      </c>
      <c r="B98">
        <v>6750</v>
      </c>
      <c r="C98" t="s">
        <v>1175</v>
      </c>
      <c r="D98" t="s">
        <v>28</v>
      </c>
      <c r="E98">
        <v>2016</v>
      </c>
      <c r="F98" t="s">
        <v>25</v>
      </c>
      <c r="G98" t="s">
        <v>14</v>
      </c>
      <c r="H98" t="s">
        <v>26</v>
      </c>
      <c r="I98" t="s">
        <v>16</v>
      </c>
      <c r="J98">
        <v>5.5226755000000002E-2</v>
      </c>
      <c r="K98">
        <v>7.81</v>
      </c>
      <c r="L98">
        <v>123.1046</v>
      </c>
      <c r="M98">
        <v>4</v>
      </c>
    </row>
    <row r="99" spans="1:13" x14ac:dyDescent="0.25">
      <c r="A99" t="s">
        <v>10</v>
      </c>
      <c r="B99">
        <v>6749</v>
      </c>
      <c r="C99" t="s">
        <v>543</v>
      </c>
      <c r="D99" t="s">
        <v>74</v>
      </c>
      <c r="E99">
        <v>2016</v>
      </c>
      <c r="F99" t="s">
        <v>25</v>
      </c>
      <c r="G99" t="s">
        <v>14</v>
      </c>
      <c r="H99" t="s">
        <v>26</v>
      </c>
      <c r="I99" t="s">
        <v>16</v>
      </c>
      <c r="J99">
        <v>3.9247735999999998E-2</v>
      </c>
      <c r="K99">
        <v>20.2</v>
      </c>
      <c r="L99">
        <v>157.66300000000001</v>
      </c>
      <c r="M99">
        <v>4</v>
      </c>
    </row>
    <row r="100" spans="1:13" x14ac:dyDescent="0.25">
      <c r="A100" t="s">
        <v>10</v>
      </c>
      <c r="B100">
        <v>6748</v>
      </c>
      <c r="C100" t="s">
        <v>696</v>
      </c>
      <c r="D100" t="s">
        <v>74</v>
      </c>
      <c r="E100">
        <v>2016</v>
      </c>
      <c r="F100" t="s">
        <v>25</v>
      </c>
      <c r="G100" t="s">
        <v>14</v>
      </c>
      <c r="H100" t="s">
        <v>26</v>
      </c>
      <c r="I100" t="s">
        <v>16</v>
      </c>
      <c r="J100">
        <v>6.6249551000000004E-2</v>
      </c>
      <c r="K100">
        <v>16.5</v>
      </c>
      <c r="L100">
        <v>183.32919999999999</v>
      </c>
      <c r="M100">
        <v>4</v>
      </c>
    </row>
    <row r="101" spans="1:13" x14ac:dyDescent="0.25">
      <c r="A101" t="s">
        <v>10</v>
      </c>
      <c r="B101">
        <v>6747</v>
      </c>
      <c r="C101" t="s">
        <v>1090</v>
      </c>
      <c r="D101" t="s">
        <v>57</v>
      </c>
      <c r="E101">
        <v>2016</v>
      </c>
      <c r="F101" t="s">
        <v>25</v>
      </c>
      <c r="G101" t="s">
        <v>14</v>
      </c>
      <c r="H101" t="s">
        <v>26</v>
      </c>
      <c r="I101" t="s">
        <v>16</v>
      </c>
      <c r="J101">
        <v>5.4484460999999998E-2</v>
      </c>
      <c r="K101">
        <v>8.6</v>
      </c>
      <c r="L101">
        <v>130.131</v>
      </c>
      <c r="M101">
        <v>4</v>
      </c>
    </row>
    <row r="102" spans="1:13" x14ac:dyDescent="0.25">
      <c r="A102" t="s">
        <v>10</v>
      </c>
      <c r="B102">
        <v>6746</v>
      </c>
      <c r="C102" t="s">
        <v>1349</v>
      </c>
      <c r="D102" t="s">
        <v>57</v>
      </c>
      <c r="E102">
        <v>2016</v>
      </c>
      <c r="F102" t="s">
        <v>25</v>
      </c>
      <c r="G102" t="s">
        <v>14</v>
      </c>
      <c r="H102" t="s">
        <v>26</v>
      </c>
      <c r="I102" t="s">
        <v>16</v>
      </c>
      <c r="J102">
        <v>7.4731477000000004E-2</v>
      </c>
      <c r="K102">
        <v>7.72</v>
      </c>
      <c r="L102">
        <v>77.598600000000005</v>
      </c>
      <c r="M102">
        <v>4</v>
      </c>
    </row>
    <row r="103" spans="1:13" x14ac:dyDescent="0.25">
      <c r="A103" t="s">
        <v>10</v>
      </c>
      <c r="B103">
        <v>6745</v>
      </c>
      <c r="C103" t="s">
        <v>1138</v>
      </c>
      <c r="D103" t="s">
        <v>57</v>
      </c>
      <c r="E103">
        <v>2016</v>
      </c>
      <c r="F103" t="s">
        <v>25</v>
      </c>
      <c r="G103" t="s">
        <v>14</v>
      </c>
      <c r="H103" t="s">
        <v>26</v>
      </c>
      <c r="I103" t="s">
        <v>16</v>
      </c>
      <c r="J103">
        <v>2.9372367E-2</v>
      </c>
      <c r="K103">
        <v>5.94</v>
      </c>
      <c r="L103">
        <v>186.75559999999999</v>
      </c>
      <c r="M103">
        <v>4</v>
      </c>
    </row>
    <row r="104" spans="1:13" x14ac:dyDescent="0.25">
      <c r="A104" t="s">
        <v>10</v>
      </c>
      <c r="B104">
        <v>6744</v>
      </c>
      <c r="C104" t="s">
        <v>1457</v>
      </c>
      <c r="D104" t="s">
        <v>57</v>
      </c>
      <c r="E104">
        <v>2016</v>
      </c>
      <c r="F104" t="s">
        <v>25</v>
      </c>
      <c r="G104" t="s">
        <v>14</v>
      </c>
      <c r="H104" t="s">
        <v>26</v>
      </c>
      <c r="I104" t="s">
        <v>16</v>
      </c>
      <c r="J104">
        <v>6.7700924999999995E-2</v>
      </c>
      <c r="K104">
        <v>5.6950000000000003</v>
      </c>
      <c r="L104">
        <v>256.59879999999998</v>
      </c>
      <c r="M104">
        <v>4</v>
      </c>
    </row>
    <row r="105" spans="1:13" x14ac:dyDescent="0.25">
      <c r="A105" t="s">
        <v>10</v>
      </c>
      <c r="B105">
        <v>6743</v>
      </c>
      <c r="C105" t="s">
        <v>121</v>
      </c>
      <c r="D105" t="s">
        <v>95</v>
      </c>
      <c r="E105">
        <v>2016</v>
      </c>
      <c r="F105" t="s">
        <v>25</v>
      </c>
      <c r="G105" t="s">
        <v>14</v>
      </c>
      <c r="H105" t="s">
        <v>26</v>
      </c>
      <c r="I105" t="s">
        <v>16</v>
      </c>
      <c r="J105">
        <v>7.9296469999999994E-2</v>
      </c>
      <c r="K105">
        <v>20.7</v>
      </c>
      <c r="L105">
        <v>97.2042</v>
      </c>
      <c r="M105">
        <v>4</v>
      </c>
    </row>
    <row r="106" spans="1:13" x14ac:dyDescent="0.25">
      <c r="A106" t="s">
        <v>10</v>
      </c>
      <c r="B106">
        <v>6742</v>
      </c>
      <c r="C106" t="s">
        <v>802</v>
      </c>
      <c r="D106" t="s">
        <v>95</v>
      </c>
      <c r="E106">
        <v>2016</v>
      </c>
      <c r="F106" t="s">
        <v>25</v>
      </c>
      <c r="G106" t="s">
        <v>14</v>
      </c>
      <c r="H106" t="s">
        <v>26</v>
      </c>
      <c r="I106" t="s">
        <v>16</v>
      </c>
      <c r="J106">
        <v>0.106752081</v>
      </c>
      <c r="K106">
        <v>16</v>
      </c>
      <c r="L106">
        <v>181.46340000000001</v>
      </c>
      <c r="M106">
        <v>4</v>
      </c>
    </row>
    <row r="107" spans="1:13" x14ac:dyDescent="0.25">
      <c r="A107" t="s">
        <v>10</v>
      </c>
      <c r="B107">
        <v>6741</v>
      </c>
      <c r="C107" t="s">
        <v>1343</v>
      </c>
      <c r="D107" t="s">
        <v>95</v>
      </c>
      <c r="E107">
        <v>2016</v>
      </c>
      <c r="F107" t="s">
        <v>25</v>
      </c>
      <c r="G107" t="s">
        <v>14</v>
      </c>
      <c r="H107" t="s">
        <v>26</v>
      </c>
      <c r="I107" t="s">
        <v>16</v>
      </c>
      <c r="J107">
        <v>2.6840765999999999E-2</v>
      </c>
      <c r="K107">
        <v>15</v>
      </c>
      <c r="L107">
        <v>219.84559999999999</v>
      </c>
      <c r="M107">
        <v>4</v>
      </c>
    </row>
    <row r="108" spans="1:13" x14ac:dyDescent="0.25">
      <c r="A108" t="s">
        <v>10</v>
      </c>
      <c r="B108">
        <v>6740</v>
      </c>
      <c r="C108" t="s">
        <v>1492</v>
      </c>
      <c r="D108" t="s">
        <v>95</v>
      </c>
      <c r="E108">
        <v>2016</v>
      </c>
      <c r="F108" t="s">
        <v>25</v>
      </c>
      <c r="G108" t="s">
        <v>14</v>
      </c>
      <c r="H108" t="s">
        <v>26</v>
      </c>
      <c r="I108" t="s">
        <v>16</v>
      </c>
      <c r="J108">
        <v>0.105307659</v>
      </c>
      <c r="K108">
        <v>11.15</v>
      </c>
      <c r="L108">
        <v>102.06480000000001</v>
      </c>
      <c r="M108">
        <v>4</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10</v>
      </c>
      <c r="B116">
        <v>6739</v>
      </c>
      <c r="C116" t="s">
        <v>866</v>
      </c>
      <c r="D116" t="s">
        <v>95</v>
      </c>
      <c r="E116">
        <v>2016</v>
      </c>
      <c r="F116" t="s">
        <v>25</v>
      </c>
      <c r="G116" t="s">
        <v>14</v>
      </c>
      <c r="H116" t="s">
        <v>26</v>
      </c>
      <c r="I116" t="s">
        <v>16</v>
      </c>
      <c r="J116">
        <v>0.116673795</v>
      </c>
      <c r="K116">
        <v>10.5</v>
      </c>
      <c r="L116">
        <v>161.721</v>
      </c>
      <c r="M116">
        <v>4</v>
      </c>
    </row>
    <row r="117" spans="1:13" x14ac:dyDescent="0.25">
      <c r="A117" t="s">
        <v>10</v>
      </c>
      <c r="B117">
        <v>6738</v>
      </c>
      <c r="C117" t="s">
        <v>264</v>
      </c>
      <c r="D117" t="s">
        <v>95</v>
      </c>
      <c r="E117">
        <v>2016</v>
      </c>
      <c r="F117" t="s">
        <v>25</v>
      </c>
      <c r="G117" t="s">
        <v>14</v>
      </c>
      <c r="H117" t="s">
        <v>26</v>
      </c>
      <c r="I117" t="s">
        <v>16</v>
      </c>
      <c r="J117">
        <v>0.14061103999999999</v>
      </c>
      <c r="K117">
        <v>9.8000000000000007</v>
      </c>
      <c r="L117">
        <v>49.800800000000002</v>
      </c>
      <c r="M117">
        <v>4</v>
      </c>
    </row>
    <row r="118" spans="1:13" x14ac:dyDescent="0.25">
      <c r="A118" t="s">
        <v>10</v>
      </c>
      <c r="B118">
        <v>6737</v>
      </c>
      <c r="C118" t="s">
        <v>1137</v>
      </c>
      <c r="D118" t="s">
        <v>95</v>
      </c>
      <c r="E118">
        <v>2016</v>
      </c>
      <c r="F118" t="s">
        <v>25</v>
      </c>
      <c r="G118" t="s">
        <v>14</v>
      </c>
      <c r="H118" t="s">
        <v>26</v>
      </c>
      <c r="I118" t="s">
        <v>16</v>
      </c>
      <c r="J118">
        <v>3.0151351E-2</v>
      </c>
      <c r="K118">
        <v>8.3000000000000007</v>
      </c>
      <c r="L118">
        <v>98.738399999999999</v>
      </c>
      <c r="M118">
        <v>4</v>
      </c>
    </row>
    <row r="119" spans="1:13" x14ac:dyDescent="0.25">
      <c r="A119" t="s">
        <v>10</v>
      </c>
      <c r="B119">
        <v>6736</v>
      </c>
      <c r="C119" t="s">
        <v>723</v>
      </c>
      <c r="D119" t="s">
        <v>95</v>
      </c>
      <c r="E119">
        <v>2016</v>
      </c>
      <c r="F119" t="s">
        <v>25</v>
      </c>
      <c r="G119" t="s">
        <v>14</v>
      </c>
      <c r="H119" t="s">
        <v>26</v>
      </c>
      <c r="I119" t="s">
        <v>16</v>
      </c>
      <c r="J119">
        <v>4.9621700999999997E-2</v>
      </c>
      <c r="K119">
        <v>6.2149999999999999</v>
      </c>
      <c r="L119">
        <v>226.1062</v>
      </c>
      <c r="M119">
        <v>4</v>
      </c>
    </row>
    <row r="120" spans="1:13" x14ac:dyDescent="0.25">
      <c r="A120" t="s">
        <v>10</v>
      </c>
      <c r="B120">
        <v>6735</v>
      </c>
      <c r="C120" t="s">
        <v>1548</v>
      </c>
      <c r="D120" t="s">
        <v>95</v>
      </c>
      <c r="E120">
        <v>2016</v>
      </c>
      <c r="F120" t="s">
        <v>25</v>
      </c>
      <c r="G120" t="s">
        <v>14</v>
      </c>
      <c r="H120" t="s">
        <v>26</v>
      </c>
      <c r="I120" t="s">
        <v>16</v>
      </c>
      <c r="J120">
        <v>6.5783782999999998E-2</v>
      </c>
      <c r="K120">
        <v>6.0350000000000001</v>
      </c>
      <c r="L120">
        <v>188.22399999999999</v>
      </c>
      <c r="M120">
        <v>4</v>
      </c>
    </row>
    <row r="121" spans="1:13" x14ac:dyDescent="0.25">
      <c r="A121" t="s">
        <v>10</v>
      </c>
      <c r="B121">
        <v>6734</v>
      </c>
      <c r="C121" t="s">
        <v>335</v>
      </c>
      <c r="D121" t="s">
        <v>95</v>
      </c>
      <c r="E121">
        <v>2016</v>
      </c>
      <c r="F121" t="s">
        <v>25</v>
      </c>
      <c r="G121" t="s">
        <v>14</v>
      </c>
      <c r="H121" t="s">
        <v>26</v>
      </c>
      <c r="I121" t="s">
        <v>16</v>
      </c>
      <c r="J121">
        <v>0.114472403</v>
      </c>
      <c r="K121">
        <v>5.4249999999999998</v>
      </c>
      <c r="L121">
        <v>88.351399999999998</v>
      </c>
      <c r="M121">
        <v>4</v>
      </c>
    </row>
    <row r="122" spans="1:13" x14ac:dyDescent="0.25">
      <c r="A122" t="s">
        <v>10</v>
      </c>
      <c r="B122">
        <v>6569</v>
      </c>
      <c r="C122" t="s">
        <v>277</v>
      </c>
      <c r="D122" t="s">
        <v>159</v>
      </c>
      <c r="E122">
        <v>2018</v>
      </c>
      <c r="F122" t="s">
        <v>138</v>
      </c>
      <c r="G122" t="s">
        <v>14</v>
      </c>
      <c r="H122" t="s">
        <v>26</v>
      </c>
      <c r="I122" t="s">
        <v>40</v>
      </c>
      <c r="J122">
        <v>9.7849200000000008E-3</v>
      </c>
      <c r="L122">
        <v>225.90620000000001</v>
      </c>
      <c r="M122">
        <v>4</v>
      </c>
    </row>
    <row r="123" spans="1:13" x14ac:dyDescent="0.25">
      <c r="A123" t="s">
        <v>10</v>
      </c>
      <c r="B123">
        <v>6568</v>
      </c>
      <c r="C123" t="s">
        <v>960</v>
      </c>
      <c r="D123" t="s">
        <v>32</v>
      </c>
      <c r="E123">
        <v>2018</v>
      </c>
      <c r="F123" t="s">
        <v>138</v>
      </c>
      <c r="G123" t="s">
        <v>14</v>
      </c>
      <c r="H123" t="s">
        <v>26</v>
      </c>
      <c r="I123" t="s">
        <v>40</v>
      </c>
      <c r="J123">
        <v>0.13511877</v>
      </c>
      <c r="L123">
        <v>232.9958</v>
      </c>
      <c r="M123">
        <v>4</v>
      </c>
    </row>
    <row r="124" spans="1:13" x14ac:dyDescent="0.25">
      <c r="A124" t="s">
        <v>10</v>
      </c>
      <c r="B124">
        <v>6567</v>
      </c>
      <c r="C124" t="s">
        <v>520</v>
      </c>
      <c r="D124" t="s">
        <v>32</v>
      </c>
      <c r="E124">
        <v>2018</v>
      </c>
      <c r="F124" t="s">
        <v>138</v>
      </c>
      <c r="G124" t="s">
        <v>14</v>
      </c>
      <c r="H124" t="s">
        <v>26</v>
      </c>
      <c r="I124" t="s">
        <v>40</v>
      </c>
      <c r="J124">
        <v>0.223985293</v>
      </c>
      <c r="L124">
        <v>186.29239999999999</v>
      </c>
      <c r="M124">
        <v>4</v>
      </c>
    </row>
    <row r="125" spans="1:13" x14ac:dyDescent="0.25">
      <c r="A125" t="s">
        <v>10</v>
      </c>
      <c r="B125">
        <v>6566</v>
      </c>
      <c r="C125" t="s">
        <v>261</v>
      </c>
      <c r="D125" t="s">
        <v>48</v>
      </c>
      <c r="E125">
        <v>2018</v>
      </c>
      <c r="F125" t="s">
        <v>138</v>
      </c>
      <c r="G125" t="s">
        <v>14</v>
      </c>
      <c r="H125" t="s">
        <v>26</v>
      </c>
      <c r="I125" t="s">
        <v>40</v>
      </c>
      <c r="J125">
        <v>1.9227815999999998E-2</v>
      </c>
      <c r="L125">
        <v>163.98419999999999</v>
      </c>
      <c r="M125">
        <v>4</v>
      </c>
    </row>
    <row r="126" spans="1:13" x14ac:dyDescent="0.25">
      <c r="A126" t="s">
        <v>10</v>
      </c>
      <c r="B126">
        <v>6565</v>
      </c>
      <c r="C126" t="s">
        <v>1100</v>
      </c>
      <c r="D126" t="s">
        <v>48</v>
      </c>
      <c r="E126">
        <v>2018</v>
      </c>
      <c r="F126" t="s">
        <v>138</v>
      </c>
      <c r="G126" t="s">
        <v>14</v>
      </c>
      <c r="H126" t="s">
        <v>26</v>
      </c>
      <c r="I126" t="s">
        <v>40</v>
      </c>
      <c r="J126">
        <v>0.13432761300000001</v>
      </c>
      <c r="L126">
        <v>35.055799999999998</v>
      </c>
      <c r="M126">
        <v>4</v>
      </c>
    </row>
    <row r="127" spans="1:13" x14ac:dyDescent="0.25">
      <c r="A127" t="s">
        <v>10</v>
      </c>
      <c r="B127">
        <v>6564</v>
      </c>
      <c r="C127" t="s">
        <v>1098</v>
      </c>
      <c r="D127" t="s">
        <v>48</v>
      </c>
      <c r="E127">
        <v>2018</v>
      </c>
      <c r="F127" t="s">
        <v>138</v>
      </c>
      <c r="G127" t="s">
        <v>14</v>
      </c>
      <c r="H127" t="s">
        <v>26</v>
      </c>
      <c r="I127" t="s">
        <v>40</v>
      </c>
      <c r="J127">
        <v>4.5068891999999999E-2</v>
      </c>
      <c r="L127">
        <v>190.88720000000001</v>
      </c>
      <c r="M127">
        <v>4</v>
      </c>
    </row>
    <row r="128" spans="1:13" x14ac:dyDescent="0.25">
      <c r="A128" t="s">
        <v>10</v>
      </c>
      <c r="B128">
        <v>6563</v>
      </c>
      <c r="C128" t="s">
        <v>699</v>
      </c>
      <c r="D128" t="s">
        <v>48</v>
      </c>
      <c r="E128">
        <v>2018</v>
      </c>
      <c r="F128" t="s">
        <v>138</v>
      </c>
      <c r="G128" t="s">
        <v>14</v>
      </c>
      <c r="H128" t="s">
        <v>26</v>
      </c>
      <c r="I128" t="s">
        <v>40</v>
      </c>
      <c r="J128">
        <v>5.7620562E-2</v>
      </c>
      <c r="L128">
        <v>115.45180000000001</v>
      </c>
      <c r="M128">
        <v>4</v>
      </c>
    </row>
    <row r="129" spans="1:13" x14ac:dyDescent="0.25">
      <c r="A129" t="s">
        <v>10</v>
      </c>
      <c r="B129">
        <v>6562</v>
      </c>
      <c r="C129" t="s">
        <v>1163</v>
      </c>
      <c r="D129" t="s">
        <v>48</v>
      </c>
      <c r="E129">
        <v>2018</v>
      </c>
      <c r="F129" t="s">
        <v>138</v>
      </c>
      <c r="G129" t="s">
        <v>14</v>
      </c>
      <c r="H129" t="s">
        <v>26</v>
      </c>
      <c r="I129" t="s">
        <v>40</v>
      </c>
      <c r="J129">
        <v>0.30247887099999998</v>
      </c>
      <c r="L129">
        <v>155.49719999999999</v>
      </c>
      <c r="M129">
        <v>4</v>
      </c>
    </row>
    <row r="130" spans="1:13" x14ac:dyDescent="0.25">
      <c r="A130" t="s">
        <v>10</v>
      </c>
      <c r="B130">
        <v>6561</v>
      </c>
      <c r="C130" t="s">
        <v>903</v>
      </c>
      <c r="D130" t="s">
        <v>48</v>
      </c>
      <c r="E130">
        <v>2018</v>
      </c>
      <c r="F130" t="s">
        <v>138</v>
      </c>
      <c r="G130" t="s">
        <v>14</v>
      </c>
      <c r="H130" t="s">
        <v>26</v>
      </c>
      <c r="I130" t="s">
        <v>40</v>
      </c>
      <c r="J130">
        <v>2.363057E-2</v>
      </c>
      <c r="L130">
        <v>141.71539999999999</v>
      </c>
      <c r="M130">
        <v>4</v>
      </c>
    </row>
    <row r="131" spans="1:13" x14ac:dyDescent="0.25">
      <c r="A131" t="s">
        <v>10</v>
      </c>
      <c r="B131">
        <v>6560</v>
      </c>
      <c r="C131" t="s">
        <v>192</v>
      </c>
      <c r="D131" t="s">
        <v>153</v>
      </c>
      <c r="E131">
        <v>2018</v>
      </c>
      <c r="F131" t="s">
        <v>138</v>
      </c>
      <c r="G131" t="s">
        <v>14</v>
      </c>
      <c r="H131" t="s">
        <v>26</v>
      </c>
      <c r="I131" t="s">
        <v>40</v>
      </c>
      <c r="J131">
        <v>0</v>
      </c>
      <c r="L131">
        <v>184.35820000000001</v>
      </c>
      <c r="M131">
        <v>4</v>
      </c>
    </row>
    <row r="132" spans="1:13" x14ac:dyDescent="0.25">
      <c r="A132" t="s">
        <v>10</v>
      </c>
      <c r="B132">
        <v>6559</v>
      </c>
      <c r="C132" t="s">
        <v>1336</v>
      </c>
      <c r="D132" t="s">
        <v>153</v>
      </c>
      <c r="E132">
        <v>2018</v>
      </c>
      <c r="F132" t="s">
        <v>138</v>
      </c>
      <c r="G132" t="s">
        <v>14</v>
      </c>
      <c r="H132" t="s">
        <v>26</v>
      </c>
      <c r="I132" t="s">
        <v>40</v>
      </c>
      <c r="J132">
        <v>0.24554262700000001</v>
      </c>
      <c r="L132">
        <v>172.2764</v>
      </c>
      <c r="M132">
        <v>4</v>
      </c>
    </row>
    <row r="133" spans="1:13" x14ac:dyDescent="0.25">
      <c r="A133" t="s">
        <v>10</v>
      </c>
      <c r="B133">
        <v>6558</v>
      </c>
      <c r="C133" t="s">
        <v>193</v>
      </c>
      <c r="D133" t="s">
        <v>153</v>
      </c>
      <c r="E133">
        <v>2018</v>
      </c>
      <c r="F133" t="s">
        <v>138</v>
      </c>
      <c r="G133" t="s">
        <v>14</v>
      </c>
      <c r="H133" t="s">
        <v>26</v>
      </c>
      <c r="I133" t="s">
        <v>40</v>
      </c>
      <c r="J133">
        <v>0.256152243</v>
      </c>
      <c r="L133">
        <v>151.005</v>
      </c>
      <c r="M133">
        <v>4</v>
      </c>
    </row>
    <row r="134" spans="1:13" x14ac:dyDescent="0.25">
      <c r="A134" t="s">
        <v>10</v>
      </c>
      <c r="B134">
        <v>6557</v>
      </c>
      <c r="C134" t="s">
        <v>1439</v>
      </c>
      <c r="D134" t="s">
        <v>54</v>
      </c>
      <c r="E134">
        <v>2018</v>
      </c>
      <c r="F134" t="s">
        <v>138</v>
      </c>
      <c r="G134" t="s">
        <v>14</v>
      </c>
      <c r="H134" t="s">
        <v>26</v>
      </c>
      <c r="I134" t="s">
        <v>40</v>
      </c>
      <c r="J134">
        <v>7.0017381000000004E-2</v>
      </c>
      <c r="L134">
        <v>89.351399999999998</v>
      </c>
      <c r="M134">
        <v>4</v>
      </c>
    </row>
    <row r="135" spans="1:13" x14ac:dyDescent="0.25">
      <c r="A135" t="s">
        <v>10</v>
      </c>
      <c r="B135">
        <v>6556</v>
      </c>
      <c r="C135" t="s">
        <v>1335</v>
      </c>
      <c r="D135" t="s">
        <v>54</v>
      </c>
      <c r="E135">
        <v>2018</v>
      </c>
      <c r="F135" t="s">
        <v>138</v>
      </c>
      <c r="G135" t="s">
        <v>14</v>
      </c>
      <c r="H135" t="s">
        <v>26</v>
      </c>
      <c r="I135" t="s">
        <v>40</v>
      </c>
      <c r="J135">
        <v>1.9117392E-2</v>
      </c>
      <c r="L135">
        <v>110.6544</v>
      </c>
      <c r="M135">
        <v>4</v>
      </c>
    </row>
    <row r="136" spans="1:13" x14ac:dyDescent="0.25">
      <c r="A136" t="s">
        <v>10</v>
      </c>
      <c r="B136">
        <v>6555</v>
      </c>
      <c r="C136" t="s">
        <v>1559</v>
      </c>
      <c r="D136" t="s">
        <v>54</v>
      </c>
      <c r="E136">
        <v>2018</v>
      </c>
      <c r="F136" t="s">
        <v>138</v>
      </c>
      <c r="G136" t="s">
        <v>14</v>
      </c>
      <c r="H136" t="s">
        <v>26</v>
      </c>
      <c r="I136" t="s">
        <v>40</v>
      </c>
      <c r="J136">
        <v>7.4729834999999994E-2</v>
      </c>
      <c r="L136">
        <v>183.79499999999999</v>
      </c>
      <c r="M136">
        <v>4</v>
      </c>
    </row>
    <row r="137" spans="1:13" x14ac:dyDescent="0.25">
      <c r="A137" t="s">
        <v>10</v>
      </c>
      <c r="B137">
        <v>6554</v>
      </c>
      <c r="C137" t="s">
        <v>1014</v>
      </c>
      <c r="D137" t="s">
        <v>54</v>
      </c>
      <c r="E137">
        <v>2018</v>
      </c>
      <c r="F137" t="s">
        <v>138</v>
      </c>
      <c r="G137" t="s">
        <v>14</v>
      </c>
      <c r="H137" t="s">
        <v>26</v>
      </c>
      <c r="I137" t="s">
        <v>40</v>
      </c>
      <c r="J137">
        <v>0.13659289099999999</v>
      </c>
      <c r="L137">
        <v>238.0248</v>
      </c>
      <c r="M137">
        <v>4</v>
      </c>
    </row>
    <row r="138" spans="1:13" x14ac:dyDescent="0.25">
      <c r="A138" t="s">
        <v>10</v>
      </c>
      <c r="B138">
        <v>6553</v>
      </c>
      <c r="C138" t="s">
        <v>84</v>
      </c>
      <c r="D138" t="s">
        <v>54</v>
      </c>
      <c r="E138">
        <v>2018</v>
      </c>
      <c r="F138" t="s">
        <v>138</v>
      </c>
      <c r="G138" t="s">
        <v>14</v>
      </c>
      <c r="H138" t="s">
        <v>26</v>
      </c>
      <c r="I138" t="s">
        <v>40</v>
      </c>
      <c r="J138">
        <v>0.14930549700000001</v>
      </c>
      <c r="L138">
        <v>119.61239999999999</v>
      </c>
      <c r="M138">
        <v>4</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10</v>
      </c>
      <c r="B152">
        <v>6552</v>
      </c>
      <c r="C152" t="s">
        <v>886</v>
      </c>
      <c r="D152" t="s">
        <v>54</v>
      </c>
      <c r="E152">
        <v>2018</v>
      </c>
      <c r="F152" t="s">
        <v>138</v>
      </c>
      <c r="G152" t="s">
        <v>14</v>
      </c>
      <c r="H152" t="s">
        <v>26</v>
      </c>
      <c r="I152" t="s">
        <v>40</v>
      </c>
      <c r="J152">
        <v>1.4998914E-2</v>
      </c>
      <c r="L152">
        <v>72.403800000000004</v>
      </c>
      <c r="M152">
        <v>4</v>
      </c>
    </row>
    <row r="153" spans="1:13" x14ac:dyDescent="0.25">
      <c r="A153" t="s">
        <v>10</v>
      </c>
      <c r="B153">
        <v>6551</v>
      </c>
      <c r="C153" t="s">
        <v>1013</v>
      </c>
      <c r="D153" t="s">
        <v>54</v>
      </c>
      <c r="E153">
        <v>2018</v>
      </c>
      <c r="F153" t="s">
        <v>138</v>
      </c>
      <c r="G153" t="s">
        <v>14</v>
      </c>
      <c r="H153" t="s">
        <v>26</v>
      </c>
      <c r="I153" t="s">
        <v>40</v>
      </c>
      <c r="J153">
        <v>0.277459381</v>
      </c>
      <c r="L153">
        <v>156.3946</v>
      </c>
      <c r="M153">
        <v>4</v>
      </c>
    </row>
    <row r="154" spans="1:13" x14ac:dyDescent="0.25">
      <c r="A154" t="s">
        <v>10</v>
      </c>
      <c r="B154">
        <v>6550</v>
      </c>
      <c r="C154" t="s">
        <v>62</v>
      </c>
      <c r="D154" t="s">
        <v>12</v>
      </c>
      <c r="E154">
        <v>2018</v>
      </c>
      <c r="F154" t="s">
        <v>138</v>
      </c>
      <c r="G154" t="s">
        <v>14</v>
      </c>
      <c r="H154" t="s">
        <v>26</v>
      </c>
      <c r="I154" t="s">
        <v>40</v>
      </c>
      <c r="J154">
        <v>0.16439157300000001</v>
      </c>
      <c r="L154">
        <v>62.819400000000002</v>
      </c>
      <c r="M154">
        <v>4</v>
      </c>
    </row>
    <row r="155" spans="1:13" x14ac:dyDescent="0.25">
      <c r="A155" t="s">
        <v>10</v>
      </c>
      <c r="B155">
        <v>6549</v>
      </c>
      <c r="C155" t="s">
        <v>443</v>
      </c>
      <c r="D155" t="s">
        <v>12</v>
      </c>
      <c r="E155">
        <v>2018</v>
      </c>
      <c r="F155" t="s">
        <v>138</v>
      </c>
      <c r="G155" t="s">
        <v>14</v>
      </c>
      <c r="H155" t="s">
        <v>26</v>
      </c>
      <c r="I155" t="s">
        <v>40</v>
      </c>
      <c r="J155">
        <v>0.109274313</v>
      </c>
      <c r="L155">
        <v>225.30619999999999</v>
      </c>
      <c r="M155">
        <v>4</v>
      </c>
    </row>
    <row r="156" spans="1:13" x14ac:dyDescent="0.25">
      <c r="A156" t="s">
        <v>10</v>
      </c>
      <c r="B156">
        <v>6548</v>
      </c>
      <c r="C156" t="s">
        <v>400</v>
      </c>
      <c r="D156" t="s">
        <v>12</v>
      </c>
      <c r="E156">
        <v>2018</v>
      </c>
      <c r="F156" t="s">
        <v>138</v>
      </c>
      <c r="G156" t="s">
        <v>14</v>
      </c>
      <c r="H156" t="s">
        <v>26</v>
      </c>
      <c r="I156" t="s">
        <v>40</v>
      </c>
      <c r="J156">
        <v>0</v>
      </c>
      <c r="L156">
        <v>234.79580000000001</v>
      </c>
      <c r="M156">
        <v>4</v>
      </c>
    </row>
    <row r="157" spans="1:13" x14ac:dyDescent="0.25">
      <c r="A157" t="s">
        <v>10</v>
      </c>
      <c r="B157">
        <v>6547</v>
      </c>
      <c r="C157" t="s">
        <v>1160</v>
      </c>
      <c r="D157" t="s">
        <v>12</v>
      </c>
      <c r="E157">
        <v>2018</v>
      </c>
      <c r="F157" t="s">
        <v>138</v>
      </c>
      <c r="G157" t="s">
        <v>14</v>
      </c>
      <c r="H157" t="s">
        <v>26</v>
      </c>
      <c r="I157" t="s">
        <v>40</v>
      </c>
      <c r="J157">
        <v>0.165101585</v>
      </c>
      <c r="L157">
        <v>87.788200000000003</v>
      </c>
      <c r="M157">
        <v>4</v>
      </c>
    </row>
    <row r="158" spans="1:13" x14ac:dyDescent="0.25">
      <c r="A158" t="s">
        <v>10</v>
      </c>
      <c r="B158">
        <v>6546</v>
      </c>
      <c r="C158" t="s">
        <v>363</v>
      </c>
      <c r="D158" t="s">
        <v>12</v>
      </c>
      <c r="E158">
        <v>2018</v>
      </c>
      <c r="F158" t="s">
        <v>138</v>
      </c>
      <c r="G158" t="s">
        <v>14</v>
      </c>
      <c r="H158" t="s">
        <v>26</v>
      </c>
      <c r="I158" t="s">
        <v>40</v>
      </c>
      <c r="J158">
        <v>6.1730519999999997E-2</v>
      </c>
      <c r="L158">
        <v>159.15780000000001</v>
      </c>
      <c r="M158">
        <v>4</v>
      </c>
    </row>
    <row r="159" spans="1:13" x14ac:dyDescent="0.25">
      <c r="A159" t="s">
        <v>10</v>
      </c>
      <c r="B159">
        <v>6545</v>
      </c>
      <c r="C159" t="s">
        <v>1246</v>
      </c>
      <c r="D159" t="s">
        <v>12</v>
      </c>
      <c r="E159">
        <v>2018</v>
      </c>
      <c r="F159" t="s">
        <v>138</v>
      </c>
      <c r="G159" t="s">
        <v>14</v>
      </c>
      <c r="H159" t="s">
        <v>26</v>
      </c>
      <c r="I159" t="s">
        <v>40</v>
      </c>
      <c r="J159">
        <v>3.7569401000000002E-2</v>
      </c>
      <c r="L159">
        <v>120.7098</v>
      </c>
      <c r="M159">
        <v>4</v>
      </c>
    </row>
    <row r="160" spans="1:13" x14ac:dyDescent="0.25">
      <c r="A160" t="s">
        <v>10</v>
      </c>
      <c r="B160">
        <v>6544</v>
      </c>
      <c r="C160" t="s">
        <v>1295</v>
      </c>
      <c r="D160" t="s">
        <v>12</v>
      </c>
      <c r="E160">
        <v>2018</v>
      </c>
      <c r="F160" t="s">
        <v>138</v>
      </c>
      <c r="G160" t="s">
        <v>14</v>
      </c>
      <c r="H160" t="s">
        <v>26</v>
      </c>
      <c r="I160" t="s">
        <v>40</v>
      </c>
      <c r="J160">
        <v>0.27321283000000002</v>
      </c>
      <c r="L160">
        <v>240.9538</v>
      </c>
      <c r="M160">
        <v>4</v>
      </c>
    </row>
    <row r="161" spans="1:13" x14ac:dyDescent="0.25">
      <c r="A161" t="s">
        <v>10</v>
      </c>
      <c r="B161">
        <v>6543</v>
      </c>
      <c r="C161" t="s">
        <v>957</v>
      </c>
      <c r="D161" t="s">
        <v>12</v>
      </c>
      <c r="E161">
        <v>2018</v>
      </c>
      <c r="F161" t="s">
        <v>138</v>
      </c>
      <c r="G161" t="s">
        <v>14</v>
      </c>
      <c r="H161" t="s">
        <v>26</v>
      </c>
      <c r="I161" t="s">
        <v>40</v>
      </c>
      <c r="J161">
        <v>8.6077865000000003E-2</v>
      </c>
      <c r="L161">
        <v>143.81020000000001</v>
      </c>
      <c r="M161">
        <v>4</v>
      </c>
    </row>
    <row r="162" spans="1:13" x14ac:dyDescent="0.25">
      <c r="A162" t="s">
        <v>10</v>
      </c>
      <c r="B162">
        <v>6542</v>
      </c>
      <c r="C162" t="s">
        <v>1536</v>
      </c>
      <c r="D162" t="s">
        <v>12</v>
      </c>
      <c r="E162">
        <v>2018</v>
      </c>
      <c r="F162" t="s">
        <v>138</v>
      </c>
      <c r="G162" t="s">
        <v>14</v>
      </c>
      <c r="H162" t="s">
        <v>26</v>
      </c>
      <c r="I162" t="s">
        <v>40</v>
      </c>
      <c r="J162">
        <v>0.187443314</v>
      </c>
      <c r="L162">
        <v>145.87860000000001</v>
      </c>
      <c r="M162">
        <v>4</v>
      </c>
    </row>
    <row r="163" spans="1:13" x14ac:dyDescent="0.25">
      <c r="A163" t="s">
        <v>10</v>
      </c>
      <c r="B163">
        <v>6541</v>
      </c>
      <c r="C163" t="s">
        <v>1520</v>
      </c>
      <c r="D163" t="s">
        <v>12</v>
      </c>
      <c r="E163">
        <v>2018</v>
      </c>
      <c r="F163" t="s">
        <v>138</v>
      </c>
      <c r="G163" t="s">
        <v>14</v>
      </c>
      <c r="H163" t="s">
        <v>26</v>
      </c>
      <c r="I163" t="s">
        <v>40</v>
      </c>
      <c r="J163">
        <v>0.214423791</v>
      </c>
      <c r="L163">
        <v>111.6544</v>
      </c>
      <c r="M163">
        <v>4</v>
      </c>
    </row>
    <row r="164" spans="1:13" x14ac:dyDescent="0.25">
      <c r="A164" t="s">
        <v>10</v>
      </c>
      <c r="B164">
        <v>6540</v>
      </c>
      <c r="C164" t="s">
        <v>362</v>
      </c>
      <c r="D164" t="s">
        <v>12</v>
      </c>
      <c r="E164">
        <v>2018</v>
      </c>
      <c r="F164" t="s">
        <v>138</v>
      </c>
      <c r="G164" t="s">
        <v>14</v>
      </c>
      <c r="H164" t="s">
        <v>26</v>
      </c>
      <c r="I164" t="s">
        <v>40</v>
      </c>
      <c r="J164">
        <v>7.5215349000000001E-2</v>
      </c>
      <c r="L164">
        <v>108.4254</v>
      </c>
      <c r="M164">
        <v>4</v>
      </c>
    </row>
    <row r="165" spans="1:13" x14ac:dyDescent="0.25">
      <c r="A165" t="s">
        <v>10</v>
      </c>
      <c r="B165">
        <v>6539</v>
      </c>
      <c r="C165" t="s">
        <v>1159</v>
      </c>
      <c r="D165" t="s">
        <v>12</v>
      </c>
      <c r="E165">
        <v>2018</v>
      </c>
      <c r="F165" t="s">
        <v>138</v>
      </c>
      <c r="G165" t="s">
        <v>14</v>
      </c>
      <c r="H165" t="s">
        <v>26</v>
      </c>
      <c r="I165" t="s">
        <v>40</v>
      </c>
      <c r="J165">
        <v>9.9780431000000003E-2</v>
      </c>
      <c r="L165">
        <v>225.2088</v>
      </c>
      <c r="M165">
        <v>4</v>
      </c>
    </row>
    <row r="166" spans="1:13" x14ac:dyDescent="0.25">
      <c r="A166" t="s">
        <v>10</v>
      </c>
      <c r="B166">
        <v>6538</v>
      </c>
      <c r="C166" t="s">
        <v>1293</v>
      </c>
      <c r="D166" t="s">
        <v>24</v>
      </c>
      <c r="E166">
        <v>2018</v>
      </c>
      <c r="F166" t="s">
        <v>138</v>
      </c>
      <c r="G166" t="s">
        <v>14</v>
      </c>
      <c r="H166" t="s">
        <v>26</v>
      </c>
      <c r="I166" t="s">
        <v>40</v>
      </c>
      <c r="J166">
        <v>7.3541071999999999E-2</v>
      </c>
      <c r="L166">
        <v>192.28200000000001</v>
      </c>
      <c r="M166">
        <v>4</v>
      </c>
    </row>
    <row r="167" spans="1:13" x14ac:dyDescent="0.25">
      <c r="A167" t="s">
        <v>10</v>
      </c>
      <c r="B167">
        <v>6537</v>
      </c>
      <c r="C167" t="s">
        <v>1006</v>
      </c>
      <c r="D167" t="s">
        <v>24</v>
      </c>
      <c r="E167">
        <v>2018</v>
      </c>
      <c r="F167" t="s">
        <v>138</v>
      </c>
      <c r="G167" t="s">
        <v>14</v>
      </c>
      <c r="H167" t="s">
        <v>26</v>
      </c>
      <c r="I167" t="s">
        <v>40</v>
      </c>
      <c r="J167">
        <v>0.145200948</v>
      </c>
      <c r="L167">
        <v>35.455800000000004</v>
      </c>
      <c r="M167">
        <v>4</v>
      </c>
    </row>
    <row r="168" spans="1:13" x14ac:dyDescent="0.25">
      <c r="A168" t="s">
        <v>10</v>
      </c>
      <c r="B168">
        <v>6536</v>
      </c>
      <c r="C168" t="s">
        <v>442</v>
      </c>
      <c r="D168" t="s">
        <v>24</v>
      </c>
      <c r="E168">
        <v>2018</v>
      </c>
      <c r="F168" t="s">
        <v>138</v>
      </c>
      <c r="G168" t="s">
        <v>14</v>
      </c>
      <c r="H168" t="s">
        <v>26</v>
      </c>
      <c r="I168" t="s">
        <v>40</v>
      </c>
      <c r="J168">
        <v>0.13314425899999999</v>
      </c>
      <c r="L168">
        <v>190.88460000000001</v>
      </c>
      <c r="M168">
        <v>4</v>
      </c>
    </row>
    <row r="169" spans="1:13" x14ac:dyDescent="0.25">
      <c r="A169" t="s">
        <v>10</v>
      </c>
      <c r="B169">
        <v>6535</v>
      </c>
      <c r="C169" t="s">
        <v>552</v>
      </c>
      <c r="D169" t="s">
        <v>24</v>
      </c>
      <c r="E169">
        <v>2018</v>
      </c>
      <c r="F169" t="s">
        <v>138</v>
      </c>
      <c r="G169" t="s">
        <v>14</v>
      </c>
      <c r="H169" t="s">
        <v>26</v>
      </c>
      <c r="I169" t="s">
        <v>40</v>
      </c>
      <c r="J169">
        <v>6.3079544000000001E-2</v>
      </c>
      <c r="L169">
        <v>175.77119999999999</v>
      </c>
      <c r="M169">
        <v>4</v>
      </c>
    </row>
    <row r="170" spans="1:13" x14ac:dyDescent="0.25">
      <c r="A170" t="s">
        <v>10</v>
      </c>
      <c r="B170">
        <v>6534</v>
      </c>
      <c r="C170" t="s">
        <v>1493</v>
      </c>
      <c r="D170" t="s">
        <v>24</v>
      </c>
      <c r="E170">
        <v>2018</v>
      </c>
      <c r="F170" t="s">
        <v>138</v>
      </c>
      <c r="G170" t="s">
        <v>14</v>
      </c>
      <c r="H170" t="s">
        <v>26</v>
      </c>
      <c r="I170" t="s">
        <v>40</v>
      </c>
      <c r="J170">
        <v>0</v>
      </c>
      <c r="L170">
        <v>230.0668</v>
      </c>
      <c r="M170">
        <v>4</v>
      </c>
    </row>
    <row r="171" spans="1:13" x14ac:dyDescent="0.25">
      <c r="A171" t="s">
        <v>10</v>
      </c>
      <c r="B171">
        <v>6533</v>
      </c>
      <c r="C171" t="s">
        <v>1489</v>
      </c>
      <c r="D171" t="s">
        <v>24</v>
      </c>
      <c r="E171">
        <v>2018</v>
      </c>
      <c r="F171" t="s">
        <v>138</v>
      </c>
      <c r="G171" t="s">
        <v>14</v>
      </c>
      <c r="H171" t="s">
        <v>26</v>
      </c>
      <c r="I171" t="s">
        <v>40</v>
      </c>
      <c r="J171">
        <v>0.127660257</v>
      </c>
      <c r="L171">
        <v>198.54259999999999</v>
      </c>
      <c r="M171">
        <v>4</v>
      </c>
    </row>
    <row r="172" spans="1:13" x14ac:dyDescent="0.25">
      <c r="A172" t="s">
        <v>10</v>
      </c>
      <c r="B172">
        <v>6532</v>
      </c>
      <c r="C172" t="s">
        <v>398</v>
      </c>
      <c r="D172" t="s">
        <v>24</v>
      </c>
      <c r="E172">
        <v>2018</v>
      </c>
      <c r="F172" t="s">
        <v>138</v>
      </c>
      <c r="G172" t="s">
        <v>14</v>
      </c>
      <c r="H172" t="s">
        <v>26</v>
      </c>
      <c r="I172" t="s">
        <v>40</v>
      </c>
      <c r="J172">
        <v>1.9912605999999999E-2</v>
      </c>
      <c r="L172">
        <v>91.0488</v>
      </c>
      <c r="M172">
        <v>4</v>
      </c>
    </row>
    <row r="173" spans="1:13" x14ac:dyDescent="0.25">
      <c r="A173" t="s">
        <v>10</v>
      </c>
      <c r="B173">
        <v>6531</v>
      </c>
      <c r="C173" t="s">
        <v>1500</v>
      </c>
      <c r="D173" t="s">
        <v>67</v>
      </c>
      <c r="E173">
        <v>2018</v>
      </c>
      <c r="F173" t="s">
        <v>138</v>
      </c>
      <c r="G173" t="s">
        <v>14</v>
      </c>
      <c r="H173" t="s">
        <v>26</v>
      </c>
      <c r="I173" t="s">
        <v>40</v>
      </c>
      <c r="J173">
        <v>0.153456703</v>
      </c>
      <c r="L173">
        <v>264.09100000000001</v>
      </c>
      <c r="M173">
        <v>4</v>
      </c>
    </row>
    <row r="174" spans="1:13" x14ac:dyDescent="0.25">
      <c r="A174" t="s">
        <v>10</v>
      </c>
      <c r="B174">
        <v>6530</v>
      </c>
      <c r="C174" t="s">
        <v>125</v>
      </c>
      <c r="D174" t="s">
        <v>67</v>
      </c>
      <c r="E174">
        <v>2018</v>
      </c>
      <c r="F174" t="s">
        <v>138</v>
      </c>
      <c r="G174" t="s">
        <v>14</v>
      </c>
      <c r="H174" t="s">
        <v>26</v>
      </c>
      <c r="I174" t="s">
        <v>40</v>
      </c>
      <c r="J174">
        <v>0.13334711899999999</v>
      </c>
      <c r="L174">
        <v>193.07939999999999</v>
      </c>
      <c r="M174">
        <v>4</v>
      </c>
    </row>
    <row r="175" spans="1:13" x14ac:dyDescent="0.25">
      <c r="A175" t="s">
        <v>10</v>
      </c>
      <c r="B175">
        <v>6529</v>
      </c>
      <c r="C175" t="s">
        <v>1244</v>
      </c>
      <c r="D175" t="s">
        <v>67</v>
      </c>
      <c r="E175">
        <v>2018</v>
      </c>
      <c r="F175" t="s">
        <v>138</v>
      </c>
      <c r="G175" t="s">
        <v>14</v>
      </c>
      <c r="H175" t="s">
        <v>26</v>
      </c>
      <c r="I175" t="s">
        <v>40</v>
      </c>
      <c r="J175">
        <v>7.4620291000000005E-2</v>
      </c>
      <c r="L175">
        <v>120.1782</v>
      </c>
      <c r="M175">
        <v>4</v>
      </c>
    </row>
    <row r="176" spans="1:13" x14ac:dyDescent="0.25">
      <c r="A176" t="s">
        <v>10</v>
      </c>
      <c r="B176">
        <v>6528</v>
      </c>
      <c r="C176" t="s">
        <v>1587</v>
      </c>
      <c r="D176" t="s">
        <v>67</v>
      </c>
      <c r="E176">
        <v>2018</v>
      </c>
      <c r="F176" t="s">
        <v>138</v>
      </c>
      <c r="G176" t="s">
        <v>14</v>
      </c>
      <c r="H176" t="s">
        <v>26</v>
      </c>
      <c r="I176" t="s">
        <v>40</v>
      </c>
      <c r="J176">
        <v>0.12942514499999999</v>
      </c>
      <c r="L176">
        <v>219.34819999999999</v>
      </c>
      <c r="M176">
        <v>4</v>
      </c>
    </row>
    <row r="177" spans="1:13" x14ac:dyDescent="0.25">
      <c r="A177" t="s">
        <v>10</v>
      </c>
      <c r="B177">
        <v>6527</v>
      </c>
      <c r="C177" t="s">
        <v>252</v>
      </c>
      <c r="D177" t="s">
        <v>28</v>
      </c>
      <c r="E177">
        <v>2018</v>
      </c>
      <c r="F177" t="s">
        <v>138</v>
      </c>
      <c r="G177" t="s">
        <v>14</v>
      </c>
      <c r="H177" t="s">
        <v>26</v>
      </c>
      <c r="I177" t="s">
        <v>40</v>
      </c>
      <c r="J177">
        <v>2.1031586000000001E-2</v>
      </c>
      <c r="L177">
        <v>164.7184</v>
      </c>
      <c r="M177">
        <v>4</v>
      </c>
    </row>
    <row r="178" spans="1:13" x14ac:dyDescent="0.25">
      <c r="A178" t="s">
        <v>10</v>
      </c>
      <c r="B178">
        <v>6526</v>
      </c>
      <c r="C178" t="s">
        <v>1048</v>
      </c>
      <c r="D178" t="s">
        <v>28</v>
      </c>
      <c r="E178">
        <v>2018</v>
      </c>
      <c r="F178" t="s">
        <v>138</v>
      </c>
      <c r="G178" t="s">
        <v>14</v>
      </c>
      <c r="H178" t="s">
        <v>26</v>
      </c>
      <c r="I178" t="s">
        <v>40</v>
      </c>
      <c r="J178">
        <v>0.161030847</v>
      </c>
      <c r="L178">
        <v>251.24080000000001</v>
      </c>
      <c r="M178">
        <v>4</v>
      </c>
    </row>
    <row r="179" spans="1:13" x14ac:dyDescent="0.25">
      <c r="A179" t="s">
        <v>10</v>
      </c>
      <c r="B179">
        <v>6525</v>
      </c>
      <c r="C179" t="s">
        <v>677</v>
      </c>
      <c r="D179" t="s">
        <v>28</v>
      </c>
      <c r="E179">
        <v>2018</v>
      </c>
      <c r="F179" t="s">
        <v>138</v>
      </c>
      <c r="G179" t="s">
        <v>14</v>
      </c>
      <c r="H179" t="s">
        <v>26</v>
      </c>
      <c r="I179" t="s">
        <v>40</v>
      </c>
      <c r="J179">
        <v>0</v>
      </c>
      <c r="L179">
        <v>78.896000000000001</v>
      </c>
      <c r="M179">
        <v>4</v>
      </c>
    </row>
    <row r="180" spans="1:13" x14ac:dyDescent="0.25">
      <c r="A180" t="s">
        <v>10</v>
      </c>
      <c r="B180">
        <v>6524</v>
      </c>
      <c r="C180" t="s">
        <v>712</v>
      </c>
      <c r="D180" t="s">
        <v>28</v>
      </c>
      <c r="E180">
        <v>2018</v>
      </c>
      <c r="F180" t="s">
        <v>138</v>
      </c>
      <c r="G180" t="s">
        <v>14</v>
      </c>
      <c r="H180" t="s">
        <v>26</v>
      </c>
      <c r="I180" t="s">
        <v>40</v>
      </c>
      <c r="J180">
        <v>4.4063785000000001E-2</v>
      </c>
      <c r="L180">
        <v>147.24180000000001</v>
      </c>
      <c r="M180">
        <v>4</v>
      </c>
    </row>
    <row r="181" spans="1:13" x14ac:dyDescent="0.25">
      <c r="A181" t="s">
        <v>10</v>
      </c>
      <c r="B181">
        <v>6523</v>
      </c>
      <c r="C181" t="s">
        <v>423</v>
      </c>
      <c r="D181" t="s">
        <v>28</v>
      </c>
      <c r="E181">
        <v>2018</v>
      </c>
      <c r="F181" t="s">
        <v>138</v>
      </c>
      <c r="G181" t="s">
        <v>14</v>
      </c>
      <c r="H181" t="s">
        <v>26</v>
      </c>
      <c r="I181" t="s">
        <v>40</v>
      </c>
      <c r="J181">
        <v>0</v>
      </c>
      <c r="L181">
        <v>92.311999999999998</v>
      </c>
      <c r="M181">
        <v>4</v>
      </c>
    </row>
    <row r="182" spans="1:13" x14ac:dyDescent="0.25">
      <c r="A182" t="s">
        <v>10</v>
      </c>
      <c r="B182">
        <v>6522</v>
      </c>
      <c r="C182" t="s">
        <v>429</v>
      </c>
      <c r="D182" t="s">
        <v>74</v>
      </c>
      <c r="E182">
        <v>2018</v>
      </c>
      <c r="F182" t="s">
        <v>138</v>
      </c>
      <c r="G182" t="s">
        <v>14</v>
      </c>
      <c r="H182" t="s">
        <v>26</v>
      </c>
      <c r="I182" t="s">
        <v>40</v>
      </c>
      <c r="J182">
        <v>0.120965853</v>
      </c>
      <c r="L182">
        <v>55.861400000000003</v>
      </c>
      <c r="M182">
        <v>4</v>
      </c>
    </row>
    <row r="183" spans="1:13" x14ac:dyDescent="0.25">
      <c r="A183" t="s">
        <v>10</v>
      </c>
      <c r="B183">
        <v>6521</v>
      </c>
      <c r="C183" t="s">
        <v>422</v>
      </c>
      <c r="D183" t="s">
        <v>74</v>
      </c>
      <c r="E183">
        <v>2018</v>
      </c>
      <c r="F183" t="s">
        <v>138</v>
      </c>
      <c r="G183" t="s">
        <v>14</v>
      </c>
      <c r="H183" t="s">
        <v>26</v>
      </c>
      <c r="I183" t="s">
        <v>40</v>
      </c>
      <c r="J183">
        <v>0.27459228299999999</v>
      </c>
      <c r="L183">
        <v>167.84739999999999</v>
      </c>
      <c r="M183">
        <v>4</v>
      </c>
    </row>
    <row r="184" spans="1:13" x14ac:dyDescent="0.25">
      <c r="A184" t="s">
        <v>10</v>
      </c>
      <c r="B184">
        <v>6520</v>
      </c>
      <c r="C184" t="s">
        <v>569</v>
      </c>
      <c r="D184" t="s">
        <v>57</v>
      </c>
      <c r="E184">
        <v>2018</v>
      </c>
      <c r="F184" t="s">
        <v>138</v>
      </c>
      <c r="G184" t="s">
        <v>14</v>
      </c>
      <c r="H184" t="s">
        <v>26</v>
      </c>
      <c r="I184" t="s">
        <v>40</v>
      </c>
      <c r="J184">
        <v>0.13991304500000001</v>
      </c>
      <c r="L184">
        <v>227.90360000000001</v>
      </c>
      <c r="M184">
        <v>4</v>
      </c>
    </row>
    <row r="185" spans="1:13" x14ac:dyDescent="0.25">
      <c r="A185" t="s">
        <v>10</v>
      </c>
      <c r="B185">
        <v>6519</v>
      </c>
      <c r="C185" t="s">
        <v>936</v>
      </c>
      <c r="D185" t="s">
        <v>57</v>
      </c>
      <c r="E185">
        <v>2018</v>
      </c>
      <c r="F185" t="s">
        <v>138</v>
      </c>
      <c r="G185" t="s">
        <v>14</v>
      </c>
      <c r="H185" t="s">
        <v>26</v>
      </c>
      <c r="I185" t="s">
        <v>40</v>
      </c>
      <c r="J185">
        <v>7.6851759000000006E-2</v>
      </c>
      <c r="L185">
        <v>111.857</v>
      </c>
      <c r="M185">
        <v>4</v>
      </c>
    </row>
    <row r="186" spans="1:13" x14ac:dyDescent="0.25">
      <c r="A186" t="s">
        <v>10</v>
      </c>
      <c r="B186">
        <v>6518</v>
      </c>
      <c r="C186" t="s">
        <v>867</v>
      </c>
      <c r="D186" t="s">
        <v>57</v>
      </c>
      <c r="E186">
        <v>2018</v>
      </c>
      <c r="F186" t="s">
        <v>138</v>
      </c>
      <c r="G186" t="s">
        <v>14</v>
      </c>
      <c r="H186" t="s">
        <v>26</v>
      </c>
      <c r="I186" t="s">
        <v>40</v>
      </c>
      <c r="J186">
        <v>9.7275776999999994E-2</v>
      </c>
      <c r="L186">
        <v>223.90880000000001</v>
      </c>
      <c r="M186">
        <v>4</v>
      </c>
    </row>
    <row r="187" spans="1:13" x14ac:dyDescent="0.25">
      <c r="A187" t="s">
        <v>10</v>
      </c>
      <c r="B187">
        <v>6517</v>
      </c>
      <c r="C187" t="s">
        <v>904</v>
      </c>
      <c r="D187" t="s">
        <v>95</v>
      </c>
      <c r="E187">
        <v>2018</v>
      </c>
      <c r="F187" t="s">
        <v>138</v>
      </c>
      <c r="G187" t="s">
        <v>14</v>
      </c>
      <c r="H187" t="s">
        <v>26</v>
      </c>
      <c r="I187" t="s">
        <v>40</v>
      </c>
      <c r="J187">
        <v>0.18212836299999999</v>
      </c>
      <c r="L187">
        <v>165.65</v>
      </c>
      <c r="M187">
        <v>4</v>
      </c>
    </row>
    <row r="188" spans="1:13" x14ac:dyDescent="0.25">
      <c r="A188" t="s">
        <v>10</v>
      </c>
      <c r="B188">
        <v>6516</v>
      </c>
      <c r="C188" t="s">
        <v>120</v>
      </c>
      <c r="D188" t="s">
        <v>95</v>
      </c>
      <c r="E188">
        <v>2018</v>
      </c>
      <c r="F188" t="s">
        <v>138</v>
      </c>
      <c r="G188" t="s">
        <v>14</v>
      </c>
      <c r="H188" t="s">
        <v>26</v>
      </c>
      <c r="I188" t="s">
        <v>40</v>
      </c>
      <c r="J188">
        <v>0.13263034500000001</v>
      </c>
      <c r="L188">
        <v>263.85680000000002</v>
      </c>
      <c r="M188">
        <v>4</v>
      </c>
    </row>
    <row r="189" spans="1:13" x14ac:dyDescent="0.25">
      <c r="A189" t="s">
        <v>10</v>
      </c>
      <c r="B189">
        <v>6515</v>
      </c>
      <c r="C189" t="s">
        <v>1603</v>
      </c>
      <c r="D189" t="s">
        <v>95</v>
      </c>
      <c r="E189">
        <v>2018</v>
      </c>
      <c r="F189" t="s">
        <v>138</v>
      </c>
      <c r="G189" t="s">
        <v>14</v>
      </c>
      <c r="H189" t="s">
        <v>26</v>
      </c>
      <c r="I189" t="s">
        <v>40</v>
      </c>
      <c r="J189">
        <v>0.191500528</v>
      </c>
      <c r="L189">
        <v>121.2098</v>
      </c>
      <c r="M189">
        <v>4</v>
      </c>
    </row>
    <row r="190" spans="1:13" x14ac:dyDescent="0.25">
      <c r="A190" t="s">
        <v>10</v>
      </c>
      <c r="B190">
        <v>6514</v>
      </c>
      <c r="C190" t="s">
        <v>431</v>
      </c>
      <c r="D190" t="s">
        <v>95</v>
      </c>
      <c r="E190">
        <v>2018</v>
      </c>
      <c r="F190" t="s">
        <v>138</v>
      </c>
      <c r="G190" t="s">
        <v>14</v>
      </c>
      <c r="H190" t="s">
        <v>26</v>
      </c>
      <c r="I190" t="s">
        <v>40</v>
      </c>
      <c r="J190">
        <v>0</v>
      </c>
      <c r="L190">
        <v>38.184800000000003</v>
      </c>
      <c r="M190">
        <v>4</v>
      </c>
    </row>
    <row r="191" spans="1:13" x14ac:dyDescent="0.25">
      <c r="A191" t="s">
        <v>10</v>
      </c>
      <c r="B191">
        <v>6513</v>
      </c>
      <c r="C191" t="s">
        <v>335</v>
      </c>
      <c r="D191" t="s">
        <v>95</v>
      </c>
      <c r="E191">
        <v>2018</v>
      </c>
      <c r="F191" t="s">
        <v>138</v>
      </c>
      <c r="G191" t="s">
        <v>14</v>
      </c>
      <c r="H191" t="s">
        <v>26</v>
      </c>
      <c r="I191" t="s">
        <v>40</v>
      </c>
      <c r="J191">
        <v>0.2004264</v>
      </c>
      <c r="L191">
        <v>88.851399999999998</v>
      </c>
      <c r="M191">
        <v>4</v>
      </c>
    </row>
    <row r="192" spans="1:13" x14ac:dyDescent="0.25">
      <c r="A192" t="s">
        <v>10</v>
      </c>
      <c r="B192">
        <v>6423</v>
      </c>
      <c r="C192" t="s">
        <v>714</v>
      </c>
      <c r="D192" t="s">
        <v>48</v>
      </c>
      <c r="E192">
        <v>2012</v>
      </c>
      <c r="F192" t="s">
        <v>13</v>
      </c>
      <c r="G192" t="s">
        <v>14</v>
      </c>
      <c r="H192" t="s">
        <v>15</v>
      </c>
      <c r="I192" t="s">
        <v>16</v>
      </c>
      <c r="J192">
        <v>8.5268316999999996E-2</v>
      </c>
      <c r="K192">
        <v>10.65</v>
      </c>
      <c r="L192">
        <v>229.76679999999999</v>
      </c>
      <c r="M192">
        <v>4</v>
      </c>
    </row>
    <row r="193" spans="1:13" x14ac:dyDescent="0.25">
      <c r="A193" t="s">
        <v>10</v>
      </c>
      <c r="B193">
        <v>6422</v>
      </c>
      <c r="C193" t="s">
        <v>963</v>
      </c>
      <c r="D193" t="s">
        <v>54</v>
      </c>
      <c r="E193">
        <v>2012</v>
      </c>
      <c r="F193" t="s">
        <v>13</v>
      </c>
      <c r="G193" t="s">
        <v>14</v>
      </c>
      <c r="H193" t="s">
        <v>15</v>
      </c>
      <c r="I193" t="s">
        <v>16</v>
      </c>
      <c r="J193">
        <v>9.8832569999999995E-3</v>
      </c>
      <c r="K193">
        <v>6.26</v>
      </c>
      <c r="L193">
        <v>149.8366</v>
      </c>
      <c r="M193">
        <v>4</v>
      </c>
    </row>
    <row r="194" spans="1:13" x14ac:dyDescent="0.25">
      <c r="A194" t="s">
        <v>10</v>
      </c>
      <c r="B194">
        <v>6421</v>
      </c>
      <c r="C194" t="s">
        <v>733</v>
      </c>
      <c r="D194" t="s">
        <v>12</v>
      </c>
      <c r="E194">
        <v>2012</v>
      </c>
      <c r="F194" t="s">
        <v>13</v>
      </c>
      <c r="G194" t="s">
        <v>14</v>
      </c>
      <c r="H194" t="s">
        <v>15</v>
      </c>
      <c r="I194" t="s">
        <v>16</v>
      </c>
      <c r="J194">
        <v>0</v>
      </c>
      <c r="K194">
        <v>5.82</v>
      </c>
      <c r="L194">
        <v>256.63299999999998</v>
      </c>
      <c r="M194">
        <v>4</v>
      </c>
    </row>
    <row r="195" spans="1:13" x14ac:dyDescent="0.25">
      <c r="A195" t="s">
        <v>10</v>
      </c>
      <c r="B195">
        <v>6420</v>
      </c>
      <c r="C195" t="s">
        <v>1333</v>
      </c>
      <c r="D195" t="s">
        <v>24</v>
      </c>
      <c r="E195">
        <v>2012</v>
      </c>
      <c r="F195" t="s">
        <v>13</v>
      </c>
      <c r="G195" t="s">
        <v>14</v>
      </c>
      <c r="H195" t="s">
        <v>15</v>
      </c>
      <c r="I195" t="s">
        <v>16</v>
      </c>
      <c r="J195">
        <v>0.12862194099999999</v>
      </c>
      <c r="K195">
        <v>16.2</v>
      </c>
      <c r="L195">
        <v>175.53700000000001</v>
      </c>
      <c r="M195">
        <v>4</v>
      </c>
    </row>
    <row r="196" spans="1:13" x14ac:dyDescent="0.25">
      <c r="A196" t="s">
        <v>10</v>
      </c>
      <c r="B196">
        <v>6419</v>
      </c>
      <c r="C196" t="s">
        <v>1349</v>
      </c>
      <c r="D196" t="s">
        <v>57</v>
      </c>
      <c r="E196">
        <v>2012</v>
      </c>
      <c r="F196" t="s">
        <v>13</v>
      </c>
      <c r="G196" t="s">
        <v>14</v>
      </c>
      <c r="H196" t="s">
        <v>15</v>
      </c>
      <c r="I196" t="s">
        <v>16</v>
      </c>
      <c r="J196">
        <v>7.4847664999999994E-2</v>
      </c>
      <c r="K196">
        <v>7.72</v>
      </c>
      <c r="L196">
        <v>78.898600000000002</v>
      </c>
      <c r="M196">
        <v>4</v>
      </c>
    </row>
    <row r="197" spans="1:13" x14ac:dyDescent="0.25">
      <c r="A197" t="s">
        <v>10</v>
      </c>
      <c r="B197">
        <v>6418</v>
      </c>
      <c r="C197" t="s">
        <v>1332</v>
      </c>
      <c r="D197" t="s">
        <v>95</v>
      </c>
      <c r="E197">
        <v>2012</v>
      </c>
      <c r="F197" t="s">
        <v>13</v>
      </c>
      <c r="G197" t="s">
        <v>14</v>
      </c>
      <c r="H197" t="s">
        <v>15</v>
      </c>
      <c r="I197" t="s">
        <v>16</v>
      </c>
      <c r="J197">
        <v>6.2321222000000003E-2</v>
      </c>
      <c r="K197">
        <v>20.85</v>
      </c>
      <c r="L197">
        <v>87.251400000000004</v>
      </c>
      <c r="M197">
        <v>4</v>
      </c>
    </row>
    <row r="198" spans="1:13" x14ac:dyDescent="0.25">
      <c r="A198" t="s">
        <v>10</v>
      </c>
      <c r="B198">
        <v>6417</v>
      </c>
      <c r="C198" t="s">
        <v>724</v>
      </c>
      <c r="D198" t="s">
        <v>95</v>
      </c>
      <c r="E198">
        <v>2012</v>
      </c>
      <c r="F198" t="s">
        <v>13</v>
      </c>
      <c r="G198" t="s">
        <v>14</v>
      </c>
      <c r="H198" t="s">
        <v>15</v>
      </c>
      <c r="I198" t="s">
        <v>16</v>
      </c>
      <c r="J198">
        <v>3.5627488999999998E-2</v>
      </c>
      <c r="K198">
        <v>8.3149999999999995</v>
      </c>
      <c r="L198">
        <v>146.64439999999999</v>
      </c>
      <c r="M198">
        <v>4</v>
      </c>
    </row>
    <row r="199" spans="1:13" x14ac:dyDescent="0.25">
      <c r="A199" t="s">
        <v>10</v>
      </c>
      <c r="B199">
        <v>6413</v>
      </c>
      <c r="C199" t="s">
        <v>888</v>
      </c>
      <c r="D199" t="s">
        <v>159</v>
      </c>
      <c r="E199">
        <v>2012</v>
      </c>
      <c r="F199" t="s">
        <v>13</v>
      </c>
      <c r="G199" t="s">
        <v>14</v>
      </c>
      <c r="H199" t="s">
        <v>15</v>
      </c>
      <c r="I199" t="s">
        <v>16</v>
      </c>
      <c r="J199">
        <v>0.12901648700000001</v>
      </c>
      <c r="K199">
        <v>13.5</v>
      </c>
      <c r="L199">
        <v>98.406800000000004</v>
      </c>
      <c r="M199">
        <v>4</v>
      </c>
    </row>
    <row r="200" spans="1:13" x14ac:dyDescent="0.25">
      <c r="A200" t="s">
        <v>10</v>
      </c>
      <c r="B200">
        <v>6412</v>
      </c>
      <c r="C200" t="s">
        <v>1431</v>
      </c>
      <c r="D200" t="s">
        <v>159</v>
      </c>
      <c r="E200">
        <v>2012</v>
      </c>
      <c r="F200" t="s">
        <v>13</v>
      </c>
      <c r="G200" t="s">
        <v>14</v>
      </c>
      <c r="H200" t="s">
        <v>15</v>
      </c>
      <c r="I200" t="s">
        <v>16</v>
      </c>
      <c r="J200">
        <v>4.8761222999999999E-2</v>
      </c>
      <c r="K200">
        <v>9.5</v>
      </c>
      <c r="L200">
        <v>186.5898</v>
      </c>
      <c r="M200">
        <v>4</v>
      </c>
    </row>
    <row r="201" spans="1:13" x14ac:dyDescent="0.25">
      <c r="A201" t="s">
        <v>10</v>
      </c>
      <c r="B201">
        <v>6411</v>
      </c>
      <c r="C201" t="s">
        <v>1437</v>
      </c>
      <c r="D201" t="s">
        <v>159</v>
      </c>
      <c r="E201">
        <v>2012</v>
      </c>
      <c r="F201" t="s">
        <v>13</v>
      </c>
      <c r="G201" t="s">
        <v>14</v>
      </c>
      <c r="H201" t="s">
        <v>15</v>
      </c>
      <c r="I201" t="s">
        <v>16</v>
      </c>
      <c r="J201">
        <v>4.3968651999999997E-2</v>
      </c>
      <c r="K201">
        <v>7.06</v>
      </c>
      <c r="L201">
        <v>57.690399999999997</v>
      </c>
      <c r="M201">
        <v>4</v>
      </c>
    </row>
    <row r="202" spans="1:13" x14ac:dyDescent="0.25">
      <c r="A202" t="s">
        <v>10</v>
      </c>
      <c r="B202">
        <v>6410</v>
      </c>
      <c r="C202" t="s">
        <v>1496</v>
      </c>
      <c r="D202" t="s">
        <v>32</v>
      </c>
      <c r="E202">
        <v>2012</v>
      </c>
      <c r="F202" t="s">
        <v>13</v>
      </c>
      <c r="G202" t="s">
        <v>14</v>
      </c>
      <c r="H202" t="s">
        <v>15</v>
      </c>
      <c r="I202" t="s">
        <v>16</v>
      </c>
      <c r="J202">
        <v>3.9990313999999999E-2</v>
      </c>
      <c r="K202">
        <v>19.350000000000001</v>
      </c>
      <c r="L202">
        <v>165.08680000000001</v>
      </c>
      <c r="M202">
        <v>4</v>
      </c>
    </row>
    <row r="203" spans="1:13" x14ac:dyDescent="0.25">
      <c r="A203" t="s">
        <v>10</v>
      </c>
      <c r="B203">
        <v>6409</v>
      </c>
      <c r="C203" t="s">
        <v>1501</v>
      </c>
      <c r="D203" t="s">
        <v>32</v>
      </c>
      <c r="E203">
        <v>2012</v>
      </c>
      <c r="F203" t="s">
        <v>13</v>
      </c>
      <c r="G203" t="s">
        <v>14</v>
      </c>
      <c r="H203" t="s">
        <v>15</v>
      </c>
      <c r="I203" t="s">
        <v>16</v>
      </c>
      <c r="J203">
        <v>2.4892128999999999E-2</v>
      </c>
      <c r="K203">
        <v>16.75</v>
      </c>
      <c r="L203">
        <v>37.882199999999997</v>
      </c>
      <c r="M203">
        <v>4</v>
      </c>
    </row>
    <row r="204" spans="1:13" x14ac:dyDescent="0.25">
      <c r="A204" t="s">
        <v>10</v>
      </c>
      <c r="B204">
        <v>6408</v>
      </c>
      <c r="C204" t="s">
        <v>1418</v>
      </c>
      <c r="D204" t="s">
        <v>32</v>
      </c>
      <c r="E204">
        <v>2012</v>
      </c>
      <c r="F204" t="s">
        <v>13</v>
      </c>
      <c r="G204" t="s">
        <v>14</v>
      </c>
      <c r="H204" t="s">
        <v>15</v>
      </c>
      <c r="I204" t="s">
        <v>16</v>
      </c>
      <c r="J204">
        <v>6.1270646999999998E-2</v>
      </c>
      <c r="K204">
        <v>12.1</v>
      </c>
      <c r="L204">
        <v>53.261400000000002</v>
      </c>
      <c r="M204">
        <v>4</v>
      </c>
    </row>
    <row r="205" spans="1:13" x14ac:dyDescent="0.25">
      <c r="A205" t="s">
        <v>10</v>
      </c>
      <c r="B205">
        <v>6407</v>
      </c>
      <c r="C205" t="s">
        <v>1030</v>
      </c>
      <c r="D205" t="s">
        <v>48</v>
      </c>
      <c r="E205">
        <v>2012</v>
      </c>
      <c r="F205" t="s">
        <v>13</v>
      </c>
      <c r="G205" t="s">
        <v>14</v>
      </c>
      <c r="H205" t="s">
        <v>15</v>
      </c>
      <c r="I205" t="s">
        <v>16</v>
      </c>
      <c r="J205">
        <v>0.128235131</v>
      </c>
      <c r="K205">
        <v>19.600000000000001</v>
      </c>
      <c r="L205">
        <v>169.2816</v>
      </c>
      <c r="M205">
        <v>4</v>
      </c>
    </row>
    <row r="206" spans="1:13" x14ac:dyDescent="0.25">
      <c r="A206" t="s">
        <v>10</v>
      </c>
      <c r="B206">
        <v>6406</v>
      </c>
      <c r="C206" t="s">
        <v>658</v>
      </c>
      <c r="D206" t="s">
        <v>48</v>
      </c>
      <c r="E206">
        <v>2012</v>
      </c>
      <c r="F206" t="s">
        <v>13</v>
      </c>
      <c r="G206" t="s">
        <v>14</v>
      </c>
      <c r="H206" t="s">
        <v>15</v>
      </c>
      <c r="I206" t="s">
        <v>16</v>
      </c>
      <c r="J206">
        <v>6.7181097999999995E-2</v>
      </c>
      <c r="K206">
        <v>15.1</v>
      </c>
      <c r="L206">
        <v>258.8304</v>
      </c>
      <c r="M206">
        <v>4</v>
      </c>
    </row>
    <row r="207" spans="1:13" x14ac:dyDescent="0.25">
      <c r="A207" t="s">
        <v>10</v>
      </c>
      <c r="B207">
        <v>6405</v>
      </c>
      <c r="C207" t="s">
        <v>1495</v>
      </c>
      <c r="D207" t="s">
        <v>48</v>
      </c>
      <c r="E207">
        <v>2012</v>
      </c>
      <c r="F207" t="s">
        <v>13</v>
      </c>
      <c r="G207" t="s">
        <v>14</v>
      </c>
      <c r="H207" t="s">
        <v>15</v>
      </c>
      <c r="I207" t="s">
        <v>16</v>
      </c>
      <c r="J207">
        <v>9.9286297999999995E-2</v>
      </c>
      <c r="K207">
        <v>14.65</v>
      </c>
      <c r="L207">
        <v>49.866599999999998</v>
      </c>
      <c r="M207">
        <v>4</v>
      </c>
    </row>
    <row r="208" spans="1:13" x14ac:dyDescent="0.25">
      <c r="A208" t="s">
        <v>10</v>
      </c>
      <c r="B208">
        <v>6404</v>
      </c>
      <c r="C208" t="s">
        <v>839</v>
      </c>
      <c r="D208" t="s">
        <v>48</v>
      </c>
      <c r="E208">
        <v>2012</v>
      </c>
      <c r="F208" t="s">
        <v>13</v>
      </c>
      <c r="G208" t="s">
        <v>14</v>
      </c>
      <c r="H208" t="s">
        <v>15</v>
      </c>
      <c r="I208" t="s">
        <v>16</v>
      </c>
      <c r="J208">
        <v>2.5961115999999999E-2</v>
      </c>
      <c r="K208">
        <v>13.65</v>
      </c>
      <c r="L208">
        <v>80.430199999999999</v>
      </c>
      <c r="M208">
        <v>4</v>
      </c>
    </row>
    <row r="209" spans="1:13" x14ac:dyDescent="0.25">
      <c r="A209" t="s">
        <v>10</v>
      </c>
      <c r="B209">
        <v>6403</v>
      </c>
      <c r="C209" t="s">
        <v>262</v>
      </c>
      <c r="D209" t="s">
        <v>48</v>
      </c>
      <c r="E209">
        <v>2012</v>
      </c>
      <c r="F209" t="s">
        <v>13</v>
      </c>
      <c r="G209" t="s">
        <v>14</v>
      </c>
      <c r="H209" t="s">
        <v>15</v>
      </c>
      <c r="I209" t="s">
        <v>16</v>
      </c>
      <c r="J209">
        <v>0.12546944199999999</v>
      </c>
      <c r="K209">
        <v>13.5</v>
      </c>
      <c r="L209">
        <v>264.49099999999999</v>
      </c>
      <c r="M209">
        <v>4</v>
      </c>
    </row>
    <row r="210" spans="1:13" x14ac:dyDescent="0.25">
      <c r="A210" t="s">
        <v>10</v>
      </c>
      <c r="B210">
        <v>6402</v>
      </c>
      <c r="C210" t="s">
        <v>1100</v>
      </c>
      <c r="D210" t="s">
        <v>48</v>
      </c>
      <c r="E210">
        <v>2012</v>
      </c>
      <c r="F210" t="s">
        <v>13</v>
      </c>
      <c r="G210" t="s">
        <v>14</v>
      </c>
      <c r="H210" t="s">
        <v>15</v>
      </c>
      <c r="I210" t="s">
        <v>16</v>
      </c>
      <c r="J210">
        <v>7.6839735000000006E-2</v>
      </c>
      <c r="K210">
        <v>11.8</v>
      </c>
      <c r="L210">
        <v>34.955800000000004</v>
      </c>
      <c r="M210">
        <v>4</v>
      </c>
    </row>
    <row r="211" spans="1:13" x14ac:dyDescent="0.25">
      <c r="A211" t="s">
        <v>10</v>
      </c>
      <c r="B211">
        <v>6401</v>
      </c>
      <c r="C211" t="s">
        <v>1602</v>
      </c>
      <c r="D211" t="s">
        <v>48</v>
      </c>
      <c r="E211">
        <v>2012</v>
      </c>
      <c r="F211" t="s">
        <v>13</v>
      </c>
      <c r="G211" t="s">
        <v>14</v>
      </c>
      <c r="H211" t="s">
        <v>15</v>
      </c>
      <c r="I211" t="s">
        <v>16</v>
      </c>
      <c r="J211">
        <v>9.3909644E-2</v>
      </c>
      <c r="K211">
        <v>10.5</v>
      </c>
      <c r="L211">
        <v>213.7244</v>
      </c>
      <c r="M211">
        <v>4</v>
      </c>
    </row>
    <row r="212" spans="1:13" x14ac:dyDescent="0.25">
      <c r="A212" t="s">
        <v>10</v>
      </c>
      <c r="B212">
        <v>6400</v>
      </c>
      <c r="C212" t="s">
        <v>1339</v>
      </c>
      <c r="D212" t="s">
        <v>48</v>
      </c>
      <c r="E212">
        <v>2012</v>
      </c>
      <c r="F212" t="s">
        <v>13</v>
      </c>
      <c r="G212" t="s">
        <v>14</v>
      </c>
      <c r="H212" t="s">
        <v>15</v>
      </c>
      <c r="I212" t="s">
        <v>16</v>
      </c>
      <c r="J212">
        <v>4.5763062E-2</v>
      </c>
      <c r="K212">
        <v>10.1</v>
      </c>
      <c r="L212">
        <v>38.4848</v>
      </c>
      <c r="M212">
        <v>4</v>
      </c>
    </row>
    <row r="213" spans="1:13" x14ac:dyDescent="0.25">
      <c r="A213" t="s">
        <v>10</v>
      </c>
      <c r="B213">
        <v>6399</v>
      </c>
      <c r="C213" t="s">
        <v>1272</v>
      </c>
      <c r="D213" t="s">
        <v>48</v>
      </c>
      <c r="E213">
        <v>2012</v>
      </c>
      <c r="F213" t="s">
        <v>13</v>
      </c>
      <c r="G213" t="s">
        <v>14</v>
      </c>
      <c r="H213" t="s">
        <v>15</v>
      </c>
      <c r="I213" t="s">
        <v>16</v>
      </c>
      <c r="J213">
        <v>2.1039273000000001E-2</v>
      </c>
      <c r="K213">
        <v>9.2850000000000001</v>
      </c>
      <c r="L213">
        <v>160.05779999999999</v>
      </c>
      <c r="M213">
        <v>4</v>
      </c>
    </row>
    <row r="214" spans="1:13" x14ac:dyDescent="0.25">
      <c r="A214" t="s">
        <v>10</v>
      </c>
      <c r="B214">
        <v>6398</v>
      </c>
      <c r="C214" t="s">
        <v>1338</v>
      </c>
      <c r="D214" t="s">
        <v>48</v>
      </c>
      <c r="E214">
        <v>2012</v>
      </c>
      <c r="F214" t="s">
        <v>13</v>
      </c>
      <c r="G214" t="s">
        <v>14</v>
      </c>
      <c r="H214" t="s">
        <v>15</v>
      </c>
      <c r="I214" t="s">
        <v>16</v>
      </c>
      <c r="J214">
        <v>0.117667492</v>
      </c>
      <c r="K214">
        <v>9.1950000000000003</v>
      </c>
      <c r="L214">
        <v>159.55779999999999</v>
      </c>
      <c r="M214">
        <v>4</v>
      </c>
    </row>
    <row r="215" spans="1:13" x14ac:dyDescent="0.25">
      <c r="A215" t="s">
        <v>10</v>
      </c>
      <c r="B215">
        <v>6397</v>
      </c>
      <c r="C215" t="s">
        <v>699</v>
      </c>
      <c r="D215" t="s">
        <v>48</v>
      </c>
      <c r="E215">
        <v>2012</v>
      </c>
      <c r="F215" t="s">
        <v>13</v>
      </c>
      <c r="G215" t="s">
        <v>14</v>
      </c>
      <c r="H215" t="s">
        <v>15</v>
      </c>
      <c r="I215" t="s">
        <v>16</v>
      </c>
      <c r="J215">
        <v>3.2960823E-2</v>
      </c>
      <c r="K215">
        <v>8.6300000000000008</v>
      </c>
      <c r="L215">
        <v>115.0518</v>
      </c>
      <c r="M215">
        <v>4</v>
      </c>
    </row>
    <row r="216" spans="1:13" x14ac:dyDescent="0.25">
      <c r="A216" t="s">
        <v>10</v>
      </c>
      <c r="B216">
        <v>6396</v>
      </c>
      <c r="C216" t="s">
        <v>1271</v>
      </c>
      <c r="D216" t="s">
        <v>48</v>
      </c>
      <c r="E216">
        <v>2012</v>
      </c>
      <c r="F216" t="s">
        <v>13</v>
      </c>
      <c r="G216" t="s">
        <v>14</v>
      </c>
      <c r="H216" t="s">
        <v>15</v>
      </c>
      <c r="I216" t="s">
        <v>16</v>
      </c>
      <c r="J216">
        <v>4.1346468999999997E-2</v>
      </c>
      <c r="K216">
        <v>6.9349999999999996</v>
      </c>
      <c r="L216">
        <v>103.1332</v>
      </c>
      <c r="M216">
        <v>4</v>
      </c>
    </row>
    <row r="217" spans="1:13" x14ac:dyDescent="0.25">
      <c r="A217" t="s">
        <v>10</v>
      </c>
      <c r="B217">
        <v>6395</v>
      </c>
      <c r="C217" t="s">
        <v>1205</v>
      </c>
      <c r="D217" t="s">
        <v>48</v>
      </c>
      <c r="E217">
        <v>2012</v>
      </c>
      <c r="F217" t="s">
        <v>13</v>
      </c>
      <c r="G217" t="s">
        <v>14</v>
      </c>
      <c r="H217" t="s">
        <v>15</v>
      </c>
      <c r="I217" t="s">
        <v>16</v>
      </c>
      <c r="J217">
        <v>0.123307177</v>
      </c>
      <c r="K217">
        <v>6.3049999999999997</v>
      </c>
      <c r="L217">
        <v>93.543599999999998</v>
      </c>
      <c r="M217">
        <v>4</v>
      </c>
    </row>
    <row r="218" spans="1:13" x14ac:dyDescent="0.25">
      <c r="A218" t="s">
        <v>10</v>
      </c>
      <c r="B218">
        <v>6394</v>
      </c>
      <c r="C218" t="s">
        <v>274</v>
      </c>
      <c r="D218" t="s">
        <v>54</v>
      </c>
      <c r="E218">
        <v>2012</v>
      </c>
      <c r="F218" t="s">
        <v>13</v>
      </c>
      <c r="G218" t="s">
        <v>14</v>
      </c>
      <c r="H218" t="s">
        <v>15</v>
      </c>
      <c r="I218" t="s">
        <v>16</v>
      </c>
      <c r="J218">
        <v>0.17174348</v>
      </c>
      <c r="K218">
        <v>18.600000000000001</v>
      </c>
      <c r="L218">
        <v>48.837600000000002</v>
      </c>
      <c r="M218">
        <v>4</v>
      </c>
    </row>
    <row r="219" spans="1:13" x14ac:dyDescent="0.25">
      <c r="A219" t="s">
        <v>10</v>
      </c>
      <c r="B219">
        <v>6393</v>
      </c>
      <c r="C219" t="s">
        <v>570</v>
      </c>
      <c r="D219" t="s">
        <v>54</v>
      </c>
      <c r="E219">
        <v>2012</v>
      </c>
      <c r="F219" t="s">
        <v>13</v>
      </c>
      <c r="G219" t="s">
        <v>14</v>
      </c>
      <c r="H219" t="s">
        <v>15</v>
      </c>
      <c r="I219" t="s">
        <v>16</v>
      </c>
      <c r="J219">
        <v>0.122065518</v>
      </c>
      <c r="K219">
        <v>17.7</v>
      </c>
      <c r="L219">
        <v>103.3674</v>
      </c>
      <c r="M219">
        <v>4</v>
      </c>
    </row>
    <row r="220" spans="1:13" x14ac:dyDescent="0.25">
      <c r="A220" t="s">
        <v>10</v>
      </c>
      <c r="B220">
        <v>6392</v>
      </c>
      <c r="C220" t="s">
        <v>1029</v>
      </c>
      <c r="D220" t="s">
        <v>54</v>
      </c>
      <c r="E220">
        <v>2012</v>
      </c>
      <c r="F220" t="s">
        <v>13</v>
      </c>
      <c r="G220" t="s">
        <v>14</v>
      </c>
      <c r="H220" t="s">
        <v>15</v>
      </c>
      <c r="I220" t="s">
        <v>16</v>
      </c>
      <c r="J220">
        <v>6.1190964E-2</v>
      </c>
      <c r="K220">
        <v>15.85</v>
      </c>
      <c r="L220">
        <v>47.174399999999999</v>
      </c>
      <c r="M220">
        <v>4</v>
      </c>
    </row>
    <row r="221" spans="1:13" x14ac:dyDescent="0.25">
      <c r="A221" t="s">
        <v>10</v>
      </c>
      <c r="B221">
        <v>6391</v>
      </c>
      <c r="C221" t="s">
        <v>273</v>
      </c>
      <c r="D221" t="s">
        <v>54</v>
      </c>
      <c r="E221">
        <v>2012</v>
      </c>
      <c r="F221" t="s">
        <v>13</v>
      </c>
      <c r="G221" t="s">
        <v>14</v>
      </c>
      <c r="H221" t="s">
        <v>15</v>
      </c>
      <c r="I221" t="s">
        <v>16</v>
      </c>
      <c r="J221">
        <v>3.3813350999999998E-2</v>
      </c>
      <c r="K221">
        <v>12.35</v>
      </c>
      <c r="L221">
        <v>198.14259999999999</v>
      </c>
      <c r="M221">
        <v>4</v>
      </c>
    </row>
    <row r="222" spans="1:13" x14ac:dyDescent="0.25">
      <c r="A222" t="s">
        <v>10</v>
      </c>
      <c r="B222">
        <v>6390</v>
      </c>
      <c r="C222" t="s">
        <v>885</v>
      </c>
      <c r="D222" t="s">
        <v>54</v>
      </c>
      <c r="E222">
        <v>2012</v>
      </c>
      <c r="F222" t="s">
        <v>13</v>
      </c>
      <c r="G222" t="s">
        <v>14</v>
      </c>
      <c r="H222" t="s">
        <v>15</v>
      </c>
      <c r="I222" t="s">
        <v>16</v>
      </c>
      <c r="J222">
        <v>2.0442888999999999E-2</v>
      </c>
      <c r="K222">
        <v>12</v>
      </c>
      <c r="L222">
        <v>98.004199999999997</v>
      </c>
      <c r="M222">
        <v>4</v>
      </c>
    </row>
    <row r="223" spans="1:13" x14ac:dyDescent="0.25">
      <c r="A223" t="s">
        <v>10</v>
      </c>
      <c r="B223">
        <v>6389</v>
      </c>
      <c r="C223" t="s">
        <v>869</v>
      </c>
      <c r="D223" t="s">
        <v>54</v>
      </c>
      <c r="E223">
        <v>2012</v>
      </c>
      <c r="F223" t="s">
        <v>13</v>
      </c>
      <c r="G223" t="s">
        <v>14</v>
      </c>
      <c r="H223" t="s">
        <v>15</v>
      </c>
      <c r="I223" t="s">
        <v>16</v>
      </c>
      <c r="J223">
        <v>2.5966531000000001E-2</v>
      </c>
      <c r="K223">
        <v>11.8</v>
      </c>
      <c r="L223">
        <v>102.26739999999999</v>
      </c>
      <c r="M223">
        <v>4</v>
      </c>
    </row>
    <row r="224" spans="1:13" x14ac:dyDescent="0.25">
      <c r="A224" t="s">
        <v>10</v>
      </c>
      <c r="B224">
        <v>6388</v>
      </c>
      <c r="C224" t="s">
        <v>837</v>
      </c>
      <c r="D224" t="s">
        <v>54</v>
      </c>
      <c r="E224">
        <v>2012</v>
      </c>
      <c r="F224" t="s">
        <v>13</v>
      </c>
      <c r="G224" t="s">
        <v>14</v>
      </c>
      <c r="H224" t="s">
        <v>15</v>
      </c>
      <c r="I224" t="s">
        <v>16</v>
      </c>
      <c r="J224">
        <v>0.13758045199999999</v>
      </c>
      <c r="K224">
        <v>6.9850000000000003</v>
      </c>
      <c r="L224">
        <v>182.86080000000001</v>
      </c>
      <c r="M224">
        <v>4</v>
      </c>
    </row>
    <row r="225" spans="1:13" x14ac:dyDescent="0.25">
      <c r="A225" t="s">
        <v>10</v>
      </c>
      <c r="B225">
        <v>6387</v>
      </c>
      <c r="C225" t="s">
        <v>608</v>
      </c>
      <c r="D225" t="s">
        <v>54</v>
      </c>
      <c r="E225">
        <v>2012</v>
      </c>
      <c r="F225" t="s">
        <v>13</v>
      </c>
      <c r="G225" t="s">
        <v>14</v>
      </c>
      <c r="H225" t="s">
        <v>15</v>
      </c>
      <c r="I225" t="s">
        <v>16</v>
      </c>
      <c r="J225">
        <v>4.7101810000000001E-2</v>
      </c>
      <c r="K225">
        <v>5.3049999999999997</v>
      </c>
      <c r="L225">
        <v>181.86080000000001</v>
      </c>
      <c r="M225">
        <v>4</v>
      </c>
    </row>
    <row r="226" spans="1:13" x14ac:dyDescent="0.25">
      <c r="A226" t="s">
        <v>10</v>
      </c>
      <c r="B226">
        <v>6386</v>
      </c>
      <c r="C226" t="s">
        <v>1469</v>
      </c>
      <c r="D226" t="s">
        <v>12</v>
      </c>
      <c r="E226">
        <v>2012</v>
      </c>
      <c r="F226" t="s">
        <v>13</v>
      </c>
      <c r="G226" t="s">
        <v>14</v>
      </c>
      <c r="H226" t="s">
        <v>15</v>
      </c>
      <c r="I226" t="s">
        <v>16</v>
      </c>
      <c r="J226">
        <v>0.11258481300000001</v>
      </c>
      <c r="K226">
        <v>20.5</v>
      </c>
      <c r="L226">
        <v>192.0478</v>
      </c>
      <c r="M226">
        <v>4</v>
      </c>
    </row>
    <row r="227" spans="1:13" x14ac:dyDescent="0.25">
      <c r="A227" t="s">
        <v>10</v>
      </c>
      <c r="B227">
        <v>6385</v>
      </c>
      <c r="C227" t="s">
        <v>1484</v>
      </c>
      <c r="D227" t="s">
        <v>12</v>
      </c>
      <c r="E227">
        <v>2012</v>
      </c>
      <c r="F227" t="s">
        <v>13</v>
      </c>
      <c r="G227" t="s">
        <v>14</v>
      </c>
      <c r="H227" t="s">
        <v>15</v>
      </c>
      <c r="I227" t="s">
        <v>16</v>
      </c>
      <c r="J227">
        <v>2.2954444000000001E-2</v>
      </c>
      <c r="K227">
        <v>19.2</v>
      </c>
      <c r="L227">
        <v>184.495</v>
      </c>
      <c r="M227">
        <v>4</v>
      </c>
    </row>
    <row r="228" spans="1:13" x14ac:dyDescent="0.25">
      <c r="A228" t="s">
        <v>10</v>
      </c>
      <c r="B228">
        <v>6384</v>
      </c>
      <c r="C228" t="s">
        <v>1055</v>
      </c>
      <c r="D228" t="s">
        <v>12</v>
      </c>
      <c r="E228">
        <v>2012</v>
      </c>
      <c r="F228" t="s">
        <v>13</v>
      </c>
      <c r="G228" t="s">
        <v>14</v>
      </c>
      <c r="H228" t="s">
        <v>15</v>
      </c>
      <c r="I228" t="s">
        <v>16</v>
      </c>
      <c r="J228">
        <v>0.10361083</v>
      </c>
      <c r="K228">
        <v>19</v>
      </c>
      <c r="L228">
        <v>228.37200000000001</v>
      </c>
      <c r="M228">
        <v>4</v>
      </c>
    </row>
    <row r="229" spans="1:13" x14ac:dyDescent="0.25">
      <c r="A229" t="s">
        <v>10</v>
      </c>
      <c r="B229">
        <v>6383</v>
      </c>
      <c r="C229" t="s">
        <v>1310</v>
      </c>
      <c r="D229" t="s">
        <v>12</v>
      </c>
      <c r="E229">
        <v>2012</v>
      </c>
      <c r="F229" t="s">
        <v>13</v>
      </c>
      <c r="G229" t="s">
        <v>14</v>
      </c>
      <c r="H229" t="s">
        <v>15</v>
      </c>
      <c r="I229" t="s">
        <v>16</v>
      </c>
      <c r="J229">
        <v>6.6400129000000002E-2</v>
      </c>
      <c r="K229">
        <v>18.2</v>
      </c>
      <c r="L229">
        <v>250.10919999999999</v>
      </c>
      <c r="M229">
        <v>4</v>
      </c>
    </row>
    <row r="230" spans="1:13" x14ac:dyDescent="0.25">
      <c r="A230" t="s">
        <v>10</v>
      </c>
      <c r="B230">
        <v>6382</v>
      </c>
      <c r="C230" t="s">
        <v>1181</v>
      </c>
      <c r="D230" t="s">
        <v>12</v>
      </c>
      <c r="E230">
        <v>2012</v>
      </c>
      <c r="F230" t="s">
        <v>13</v>
      </c>
      <c r="G230" t="s">
        <v>14</v>
      </c>
      <c r="H230" t="s">
        <v>15</v>
      </c>
      <c r="I230" t="s">
        <v>16</v>
      </c>
      <c r="J230">
        <v>1.2223687E-2</v>
      </c>
      <c r="K230">
        <v>18.2</v>
      </c>
      <c r="L230">
        <v>57.190399999999997</v>
      </c>
      <c r="M230">
        <v>4</v>
      </c>
    </row>
    <row r="231" spans="1:13" x14ac:dyDescent="0.25">
      <c r="A231" t="s">
        <v>10</v>
      </c>
      <c r="B231">
        <v>6381</v>
      </c>
      <c r="C231" t="s">
        <v>341</v>
      </c>
      <c r="D231" t="s">
        <v>12</v>
      </c>
      <c r="E231">
        <v>2012</v>
      </c>
      <c r="F231" t="s">
        <v>13</v>
      </c>
      <c r="G231" t="s">
        <v>14</v>
      </c>
      <c r="H231" t="s">
        <v>15</v>
      </c>
      <c r="I231" t="s">
        <v>16</v>
      </c>
      <c r="J231">
        <v>0.14291068900000001</v>
      </c>
      <c r="K231">
        <v>18</v>
      </c>
      <c r="L231">
        <v>89.651399999999995</v>
      </c>
      <c r="M231">
        <v>4</v>
      </c>
    </row>
    <row r="232" spans="1:13" x14ac:dyDescent="0.25">
      <c r="A232" t="s">
        <v>10</v>
      </c>
      <c r="B232">
        <v>6380</v>
      </c>
      <c r="C232" t="s">
        <v>1417</v>
      </c>
      <c r="D232" t="s">
        <v>12</v>
      </c>
      <c r="E232">
        <v>2012</v>
      </c>
      <c r="F232" t="s">
        <v>13</v>
      </c>
      <c r="G232" t="s">
        <v>14</v>
      </c>
      <c r="H232" t="s">
        <v>15</v>
      </c>
      <c r="I232" t="s">
        <v>16</v>
      </c>
      <c r="J232">
        <v>0.100922503</v>
      </c>
      <c r="K232">
        <v>15.5</v>
      </c>
      <c r="L232">
        <v>199.07679999999999</v>
      </c>
      <c r="M232">
        <v>4</v>
      </c>
    </row>
    <row r="233" spans="1:13" x14ac:dyDescent="0.25">
      <c r="A233" t="s">
        <v>10</v>
      </c>
      <c r="B233">
        <v>6379</v>
      </c>
      <c r="C233" t="s">
        <v>985</v>
      </c>
      <c r="D233" t="s">
        <v>12</v>
      </c>
      <c r="E233">
        <v>2012</v>
      </c>
      <c r="F233" t="s">
        <v>13</v>
      </c>
      <c r="G233" t="s">
        <v>14</v>
      </c>
      <c r="H233" t="s">
        <v>15</v>
      </c>
      <c r="I233" t="s">
        <v>16</v>
      </c>
      <c r="J233">
        <v>2.6342897000000001E-2</v>
      </c>
      <c r="K233">
        <v>15.5</v>
      </c>
      <c r="L233">
        <v>104.1332</v>
      </c>
      <c r="M233">
        <v>4</v>
      </c>
    </row>
    <row r="234" spans="1:13" x14ac:dyDescent="0.25">
      <c r="A234" t="s">
        <v>10</v>
      </c>
      <c r="B234">
        <v>6378</v>
      </c>
      <c r="C234" t="s">
        <v>703</v>
      </c>
      <c r="D234" t="s">
        <v>12</v>
      </c>
      <c r="E234">
        <v>2012</v>
      </c>
      <c r="F234" t="s">
        <v>13</v>
      </c>
      <c r="G234" t="s">
        <v>14</v>
      </c>
      <c r="H234" t="s">
        <v>15</v>
      </c>
      <c r="I234" t="s">
        <v>16</v>
      </c>
      <c r="J234">
        <v>6.4307102000000005E-2</v>
      </c>
      <c r="K234">
        <v>13.8</v>
      </c>
      <c r="L234">
        <v>77.301199999999994</v>
      </c>
      <c r="M234">
        <v>4</v>
      </c>
    </row>
    <row r="235" spans="1:13" x14ac:dyDescent="0.25">
      <c r="A235" t="s">
        <v>10</v>
      </c>
      <c r="B235">
        <v>6377</v>
      </c>
      <c r="C235" t="s">
        <v>361</v>
      </c>
      <c r="D235" t="s">
        <v>12</v>
      </c>
      <c r="E235">
        <v>2012</v>
      </c>
      <c r="F235" t="s">
        <v>13</v>
      </c>
      <c r="G235" t="s">
        <v>14</v>
      </c>
      <c r="H235" t="s">
        <v>15</v>
      </c>
      <c r="I235" t="s">
        <v>16</v>
      </c>
      <c r="J235">
        <v>0.152364317</v>
      </c>
      <c r="K235">
        <v>12.85</v>
      </c>
      <c r="L235">
        <v>254.03819999999999</v>
      </c>
      <c r="M235">
        <v>4</v>
      </c>
    </row>
    <row r="236" spans="1:13" x14ac:dyDescent="0.25">
      <c r="A236" t="s">
        <v>10</v>
      </c>
      <c r="B236">
        <v>6376</v>
      </c>
      <c r="C236" t="s">
        <v>360</v>
      </c>
      <c r="D236" t="s">
        <v>12</v>
      </c>
      <c r="E236">
        <v>2012</v>
      </c>
      <c r="F236" t="s">
        <v>13</v>
      </c>
      <c r="G236" t="s">
        <v>14</v>
      </c>
      <c r="H236" t="s">
        <v>15</v>
      </c>
      <c r="I236" t="s">
        <v>16</v>
      </c>
      <c r="J236">
        <v>3.0616757000000001E-2</v>
      </c>
      <c r="K236">
        <v>10.3</v>
      </c>
      <c r="L236">
        <v>112.7176</v>
      </c>
      <c r="M236">
        <v>4</v>
      </c>
    </row>
    <row r="237" spans="1:13" x14ac:dyDescent="0.25">
      <c r="A237" t="s">
        <v>10</v>
      </c>
      <c r="B237">
        <v>6375</v>
      </c>
      <c r="C237" t="s">
        <v>399</v>
      </c>
      <c r="D237" t="s">
        <v>12</v>
      </c>
      <c r="E237">
        <v>2012</v>
      </c>
      <c r="F237" t="s">
        <v>13</v>
      </c>
      <c r="G237" t="s">
        <v>14</v>
      </c>
      <c r="H237" t="s">
        <v>15</v>
      </c>
      <c r="I237" t="s">
        <v>16</v>
      </c>
      <c r="J237">
        <v>6.3916424999999999E-2</v>
      </c>
      <c r="K237">
        <v>9.8000000000000007</v>
      </c>
      <c r="L237">
        <v>117.14919999999999</v>
      </c>
      <c r="M237">
        <v>4</v>
      </c>
    </row>
    <row r="238" spans="1:13" x14ac:dyDescent="0.25">
      <c r="A238" t="s">
        <v>10</v>
      </c>
      <c r="B238">
        <v>6374</v>
      </c>
      <c r="C238" t="s">
        <v>1309</v>
      </c>
      <c r="D238" t="s">
        <v>12</v>
      </c>
      <c r="E238">
        <v>2012</v>
      </c>
      <c r="F238" t="s">
        <v>13</v>
      </c>
      <c r="G238" t="s">
        <v>14</v>
      </c>
      <c r="H238" t="s">
        <v>15</v>
      </c>
      <c r="I238" t="s">
        <v>16</v>
      </c>
      <c r="J238">
        <v>5.9820883999999998E-2</v>
      </c>
      <c r="K238">
        <v>7.17</v>
      </c>
      <c r="L238">
        <v>130.39680000000001</v>
      </c>
      <c r="M238">
        <v>4</v>
      </c>
    </row>
    <row r="239" spans="1:13" x14ac:dyDescent="0.25">
      <c r="A239" t="s">
        <v>10</v>
      </c>
      <c r="B239">
        <v>6373</v>
      </c>
      <c r="C239" t="s">
        <v>1536</v>
      </c>
      <c r="D239" t="s">
        <v>12</v>
      </c>
      <c r="E239">
        <v>2012</v>
      </c>
      <c r="F239" t="s">
        <v>13</v>
      </c>
      <c r="G239" t="s">
        <v>14</v>
      </c>
      <c r="H239" t="s">
        <v>15</v>
      </c>
      <c r="I239" t="s">
        <v>16</v>
      </c>
      <c r="J239">
        <v>0.107223632</v>
      </c>
      <c r="K239">
        <v>5.46</v>
      </c>
      <c r="L239">
        <v>144.87860000000001</v>
      </c>
      <c r="M239">
        <v>4</v>
      </c>
    </row>
    <row r="240" spans="1:13" x14ac:dyDescent="0.25">
      <c r="A240" t="s">
        <v>10</v>
      </c>
      <c r="B240">
        <v>6372</v>
      </c>
      <c r="C240" t="s">
        <v>359</v>
      </c>
      <c r="D240" t="s">
        <v>24</v>
      </c>
      <c r="E240">
        <v>2012</v>
      </c>
      <c r="F240" t="s">
        <v>13</v>
      </c>
      <c r="G240" t="s">
        <v>14</v>
      </c>
      <c r="H240" t="s">
        <v>15</v>
      </c>
      <c r="I240" t="s">
        <v>16</v>
      </c>
      <c r="J240">
        <v>8.3736551000000006E-2</v>
      </c>
      <c r="K240">
        <v>20.75</v>
      </c>
      <c r="L240">
        <v>178.73179999999999</v>
      </c>
      <c r="M240">
        <v>4</v>
      </c>
    </row>
    <row r="241" spans="1:13" x14ac:dyDescent="0.25">
      <c r="A241" t="s">
        <v>10</v>
      </c>
      <c r="B241">
        <v>6371</v>
      </c>
      <c r="C241" t="s">
        <v>1567</v>
      </c>
      <c r="D241" t="s">
        <v>24</v>
      </c>
      <c r="E241">
        <v>2012</v>
      </c>
      <c r="F241" t="s">
        <v>13</v>
      </c>
      <c r="G241" t="s">
        <v>14</v>
      </c>
      <c r="H241" t="s">
        <v>15</v>
      </c>
      <c r="I241" t="s">
        <v>16</v>
      </c>
      <c r="J241">
        <v>0.121709653</v>
      </c>
      <c r="K241">
        <v>20.7</v>
      </c>
      <c r="L241">
        <v>119.7466</v>
      </c>
      <c r="M241">
        <v>4</v>
      </c>
    </row>
    <row r="242" spans="1:13" x14ac:dyDescent="0.25">
      <c r="A242" t="s">
        <v>10</v>
      </c>
      <c r="B242">
        <v>6370</v>
      </c>
      <c r="C242" t="s">
        <v>1123</v>
      </c>
      <c r="D242" t="s">
        <v>24</v>
      </c>
      <c r="E242">
        <v>2012</v>
      </c>
      <c r="F242" t="s">
        <v>13</v>
      </c>
      <c r="G242" t="s">
        <v>14</v>
      </c>
      <c r="H242" t="s">
        <v>15</v>
      </c>
      <c r="I242" t="s">
        <v>16</v>
      </c>
      <c r="J242">
        <v>1.6679231999999999E-2</v>
      </c>
      <c r="K242">
        <v>16.2</v>
      </c>
      <c r="L242">
        <v>96.372600000000006</v>
      </c>
      <c r="M242">
        <v>4</v>
      </c>
    </row>
    <row r="243" spans="1:13" x14ac:dyDescent="0.25">
      <c r="A243" t="s">
        <v>10</v>
      </c>
      <c r="B243">
        <v>6369</v>
      </c>
      <c r="C243" t="s">
        <v>441</v>
      </c>
      <c r="D243" t="s">
        <v>24</v>
      </c>
      <c r="E243">
        <v>2012</v>
      </c>
      <c r="F243" t="s">
        <v>13</v>
      </c>
      <c r="G243" t="s">
        <v>14</v>
      </c>
      <c r="H243" t="s">
        <v>15</v>
      </c>
      <c r="I243" t="s">
        <v>16</v>
      </c>
      <c r="J243">
        <v>8.0765852999999999E-2</v>
      </c>
      <c r="K243">
        <v>13.65</v>
      </c>
      <c r="L243">
        <v>262.89359999999999</v>
      </c>
      <c r="M243">
        <v>4</v>
      </c>
    </row>
    <row r="244" spans="1:13" x14ac:dyDescent="0.25">
      <c r="A244" t="s">
        <v>10</v>
      </c>
      <c r="B244">
        <v>6368</v>
      </c>
      <c r="C244" t="s">
        <v>1415</v>
      </c>
      <c r="D244" t="s">
        <v>24</v>
      </c>
      <c r="E244">
        <v>2012</v>
      </c>
      <c r="F244" t="s">
        <v>13</v>
      </c>
      <c r="G244" t="s">
        <v>14</v>
      </c>
      <c r="H244" t="s">
        <v>15</v>
      </c>
      <c r="I244" t="s">
        <v>16</v>
      </c>
      <c r="J244">
        <v>0</v>
      </c>
      <c r="K244">
        <v>11</v>
      </c>
      <c r="L244">
        <v>155.26300000000001</v>
      </c>
      <c r="M244">
        <v>4</v>
      </c>
    </row>
    <row r="245" spans="1:13" x14ac:dyDescent="0.25">
      <c r="A245" t="s">
        <v>10</v>
      </c>
      <c r="B245">
        <v>6367</v>
      </c>
      <c r="C245" t="s">
        <v>940</v>
      </c>
      <c r="D245" t="s">
        <v>24</v>
      </c>
      <c r="E245">
        <v>2012</v>
      </c>
      <c r="F245" t="s">
        <v>13</v>
      </c>
      <c r="G245" t="s">
        <v>14</v>
      </c>
      <c r="H245" t="s">
        <v>15</v>
      </c>
      <c r="I245" t="s">
        <v>16</v>
      </c>
      <c r="J245">
        <v>4.8738014000000003E-2</v>
      </c>
      <c r="K245">
        <v>9.8949999999999996</v>
      </c>
      <c r="L245">
        <v>262.12779999999998</v>
      </c>
      <c r="M245">
        <v>4</v>
      </c>
    </row>
    <row r="246" spans="1:13" x14ac:dyDescent="0.25">
      <c r="A246" t="s">
        <v>10</v>
      </c>
      <c r="B246">
        <v>6366</v>
      </c>
      <c r="C246" t="s">
        <v>1486</v>
      </c>
      <c r="D246" t="s">
        <v>24</v>
      </c>
      <c r="E246">
        <v>2012</v>
      </c>
      <c r="F246" t="s">
        <v>13</v>
      </c>
      <c r="G246" t="s">
        <v>14</v>
      </c>
      <c r="H246" t="s">
        <v>15</v>
      </c>
      <c r="I246" t="s">
        <v>16</v>
      </c>
      <c r="J246">
        <v>4.7503318000000003E-2</v>
      </c>
      <c r="K246">
        <v>9.6950000000000003</v>
      </c>
      <c r="L246">
        <v>244.61439999999999</v>
      </c>
      <c r="M246">
        <v>4</v>
      </c>
    </row>
    <row r="247" spans="1:13" x14ac:dyDescent="0.25">
      <c r="A247" t="s">
        <v>10</v>
      </c>
      <c r="B247">
        <v>6365</v>
      </c>
      <c r="C247" t="s">
        <v>756</v>
      </c>
      <c r="D247" t="s">
        <v>24</v>
      </c>
      <c r="E247">
        <v>2012</v>
      </c>
      <c r="F247" t="s">
        <v>13</v>
      </c>
      <c r="G247" t="s">
        <v>14</v>
      </c>
      <c r="H247" t="s">
        <v>15</v>
      </c>
      <c r="I247" t="s">
        <v>16</v>
      </c>
      <c r="J247">
        <v>8.0468780000000004E-3</v>
      </c>
      <c r="K247">
        <v>9.1</v>
      </c>
      <c r="L247">
        <v>78.761799999999994</v>
      </c>
      <c r="M247">
        <v>4</v>
      </c>
    </row>
    <row r="248" spans="1:13" x14ac:dyDescent="0.25">
      <c r="A248" t="s">
        <v>10</v>
      </c>
      <c r="B248">
        <v>6364</v>
      </c>
      <c r="C248" t="s">
        <v>1416</v>
      </c>
      <c r="D248" t="s">
        <v>24</v>
      </c>
      <c r="E248">
        <v>2012</v>
      </c>
      <c r="F248" t="s">
        <v>13</v>
      </c>
      <c r="G248" t="s">
        <v>14</v>
      </c>
      <c r="H248" t="s">
        <v>15</v>
      </c>
      <c r="I248" t="s">
        <v>16</v>
      </c>
      <c r="J248">
        <v>3.5895933999999997E-2</v>
      </c>
      <c r="K248">
        <v>6.8650000000000002</v>
      </c>
      <c r="L248">
        <v>244.4486</v>
      </c>
      <c r="M248">
        <v>4</v>
      </c>
    </row>
    <row r="249" spans="1:13" x14ac:dyDescent="0.25">
      <c r="A249" t="s">
        <v>10</v>
      </c>
      <c r="B249">
        <v>6363</v>
      </c>
      <c r="C249" t="s">
        <v>1443</v>
      </c>
      <c r="D249" t="s">
        <v>24</v>
      </c>
      <c r="E249">
        <v>2012</v>
      </c>
      <c r="F249" t="s">
        <v>13</v>
      </c>
      <c r="G249" t="s">
        <v>14</v>
      </c>
      <c r="H249" t="s">
        <v>15</v>
      </c>
      <c r="I249" t="s">
        <v>16</v>
      </c>
      <c r="J249">
        <v>0.105181277</v>
      </c>
      <c r="K249">
        <v>5.8449999999999998</v>
      </c>
      <c r="L249">
        <v>214.42179999999999</v>
      </c>
      <c r="M249">
        <v>4</v>
      </c>
    </row>
    <row r="250" spans="1:13" x14ac:dyDescent="0.25">
      <c r="A250" t="s">
        <v>10</v>
      </c>
      <c r="B250">
        <v>6362</v>
      </c>
      <c r="C250" t="s">
        <v>1483</v>
      </c>
      <c r="D250" t="s">
        <v>67</v>
      </c>
      <c r="E250">
        <v>2012</v>
      </c>
      <c r="F250" t="s">
        <v>13</v>
      </c>
      <c r="G250" t="s">
        <v>14</v>
      </c>
      <c r="H250" t="s">
        <v>15</v>
      </c>
      <c r="I250" t="s">
        <v>16</v>
      </c>
      <c r="J250">
        <v>3.0975716E-2</v>
      </c>
      <c r="K250">
        <v>20.350000000000001</v>
      </c>
      <c r="L250">
        <v>253.96719999999999</v>
      </c>
      <c r="M250">
        <v>4</v>
      </c>
    </row>
    <row r="251" spans="1:13" x14ac:dyDescent="0.25">
      <c r="A251" t="s">
        <v>10</v>
      </c>
      <c r="B251">
        <v>6361</v>
      </c>
      <c r="C251" t="s">
        <v>397</v>
      </c>
      <c r="D251" t="s">
        <v>67</v>
      </c>
      <c r="E251">
        <v>2012</v>
      </c>
      <c r="F251" t="s">
        <v>13</v>
      </c>
      <c r="G251" t="s">
        <v>14</v>
      </c>
      <c r="H251" t="s">
        <v>15</v>
      </c>
      <c r="I251" t="s">
        <v>16</v>
      </c>
      <c r="J251">
        <v>0.18357985399999999</v>
      </c>
      <c r="K251">
        <v>18.25</v>
      </c>
      <c r="L251">
        <v>110.857</v>
      </c>
      <c r="M251">
        <v>4</v>
      </c>
    </row>
    <row r="252" spans="1:13" x14ac:dyDescent="0.25">
      <c r="A252" t="s">
        <v>10</v>
      </c>
      <c r="B252">
        <v>6360</v>
      </c>
      <c r="C252" t="s">
        <v>1347</v>
      </c>
      <c r="D252" t="s">
        <v>67</v>
      </c>
      <c r="E252">
        <v>2012</v>
      </c>
      <c r="F252" t="s">
        <v>13</v>
      </c>
      <c r="G252" t="s">
        <v>14</v>
      </c>
      <c r="H252" t="s">
        <v>15</v>
      </c>
      <c r="I252" t="s">
        <v>16</v>
      </c>
      <c r="J252">
        <v>7.5516070000000001E-3</v>
      </c>
      <c r="K252">
        <v>17.5</v>
      </c>
      <c r="L252">
        <v>145.81020000000001</v>
      </c>
      <c r="M252">
        <v>4</v>
      </c>
    </row>
    <row r="253" spans="1:13" x14ac:dyDescent="0.25">
      <c r="A253" t="s">
        <v>10</v>
      </c>
      <c r="B253">
        <v>6359</v>
      </c>
      <c r="C253" t="s">
        <v>68</v>
      </c>
      <c r="D253" t="s">
        <v>67</v>
      </c>
      <c r="E253">
        <v>2012</v>
      </c>
      <c r="F253" t="s">
        <v>13</v>
      </c>
      <c r="G253" t="s">
        <v>14</v>
      </c>
      <c r="H253" t="s">
        <v>15</v>
      </c>
      <c r="I253" t="s">
        <v>16</v>
      </c>
      <c r="J253">
        <v>6.5165046000000004E-2</v>
      </c>
      <c r="K253">
        <v>16</v>
      </c>
      <c r="L253">
        <v>79.398600000000002</v>
      </c>
      <c r="M253">
        <v>4</v>
      </c>
    </row>
    <row r="254" spans="1:13" x14ac:dyDescent="0.25">
      <c r="A254" t="s">
        <v>10</v>
      </c>
      <c r="B254">
        <v>6358</v>
      </c>
      <c r="C254" t="s">
        <v>825</v>
      </c>
      <c r="D254" t="s">
        <v>67</v>
      </c>
      <c r="E254">
        <v>2012</v>
      </c>
      <c r="F254" t="s">
        <v>13</v>
      </c>
      <c r="G254" t="s">
        <v>14</v>
      </c>
      <c r="H254" t="s">
        <v>15</v>
      </c>
      <c r="I254" t="s">
        <v>16</v>
      </c>
      <c r="J254">
        <v>0.11936171800000001</v>
      </c>
      <c r="K254">
        <v>13.6</v>
      </c>
      <c r="L254">
        <v>231.63</v>
      </c>
      <c r="M254">
        <v>4</v>
      </c>
    </row>
    <row r="255" spans="1:13" x14ac:dyDescent="0.25">
      <c r="A255" t="s">
        <v>10</v>
      </c>
      <c r="B255">
        <v>6357</v>
      </c>
      <c r="C255" t="s">
        <v>1120</v>
      </c>
      <c r="D255" t="s">
        <v>67</v>
      </c>
      <c r="E255">
        <v>2012</v>
      </c>
      <c r="F255" t="s">
        <v>13</v>
      </c>
      <c r="G255" t="s">
        <v>14</v>
      </c>
      <c r="H255" t="s">
        <v>15</v>
      </c>
      <c r="I255" t="s">
        <v>16</v>
      </c>
      <c r="J255">
        <v>0</v>
      </c>
      <c r="K255">
        <v>13.5</v>
      </c>
      <c r="L255">
        <v>57.856200000000001</v>
      </c>
      <c r="M255">
        <v>4</v>
      </c>
    </row>
    <row r="256" spans="1:13" x14ac:dyDescent="0.25">
      <c r="A256" t="s">
        <v>10</v>
      </c>
      <c r="B256">
        <v>6356</v>
      </c>
      <c r="C256" t="s">
        <v>512</v>
      </c>
      <c r="D256" t="s">
        <v>67</v>
      </c>
      <c r="E256">
        <v>2012</v>
      </c>
      <c r="F256" t="s">
        <v>13</v>
      </c>
      <c r="G256" t="s">
        <v>14</v>
      </c>
      <c r="H256" t="s">
        <v>15</v>
      </c>
      <c r="I256" t="s">
        <v>16</v>
      </c>
      <c r="J256">
        <v>2.0601791000000001E-2</v>
      </c>
      <c r="K256">
        <v>11.5</v>
      </c>
      <c r="L256">
        <v>86.054000000000002</v>
      </c>
      <c r="M256">
        <v>4</v>
      </c>
    </row>
    <row r="257" spans="1:13" x14ac:dyDescent="0.25">
      <c r="A257" t="s">
        <v>10</v>
      </c>
      <c r="B257">
        <v>6355</v>
      </c>
      <c r="C257" t="s">
        <v>187</v>
      </c>
      <c r="D257" t="s">
        <v>67</v>
      </c>
      <c r="E257">
        <v>2012</v>
      </c>
      <c r="F257" t="s">
        <v>13</v>
      </c>
      <c r="G257" t="s">
        <v>14</v>
      </c>
      <c r="H257" t="s">
        <v>15</v>
      </c>
      <c r="I257" t="s">
        <v>16</v>
      </c>
      <c r="J257">
        <v>2.3358738E-2</v>
      </c>
      <c r="K257">
        <v>11.35</v>
      </c>
      <c r="L257">
        <v>184.46080000000001</v>
      </c>
      <c r="M257">
        <v>4</v>
      </c>
    </row>
    <row r="258" spans="1:13" x14ac:dyDescent="0.25">
      <c r="A258" t="s">
        <v>10</v>
      </c>
      <c r="B258">
        <v>6354</v>
      </c>
      <c r="C258" t="s">
        <v>698</v>
      </c>
      <c r="D258" t="s">
        <v>67</v>
      </c>
      <c r="E258">
        <v>2012</v>
      </c>
      <c r="F258" t="s">
        <v>13</v>
      </c>
      <c r="G258" t="s">
        <v>14</v>
      </c>
      <c r="H258" t="s">
        <v>15</v>
      </c>
      <c r="I258" t="s">
        <v>16</v>
      </c>
      <c r="J258">
        <v>7.5287081000000006E-2</v>
      </c>
      <c r="K258">
        <v>5.75</v>
      </c>
      <c r="L258">
        <v>115.3176</v>
      </c>
      <c r="M258">
        <v>4</v>
      </c>
    </row>
    <row r="259" spans="1:13" x14ac:dyDescent="0.25">
      <c r="A259" t="s">
        <v>10</v>
      </c>
      <c r="B259">
        <v>6353</v>
      </c>
      <c r="C259" t="s">
        <v>395</v>
      </c>
      <c r="D259" t="s">
        <v>28</v>
      </c>
      <c r="E259">
        <v>2012</v>
      </c>
      <c r="F259" t="s">
        <v>13</v>
      </c>
      <c r="G259" t="s">
        <v>14</v>
      </c>
      <c r="H259" t="s">
        <v>15</v>
      </c>
      <c r="I259" t="s">
        <v>16</v>
      </c>
      <c r="J259">
        <v>4.1313203E-2</v>
      </c>
      <c r="K259">
        <v>14.5</v>
      </c>
      <c r="L259">
        <v>42.045400000000001</v>
      </c>
      <c r="M259">
        <v>4</v>
      </c>
    </row>
    <row r="260" spans="1:13" x14ac:dyDescent="0.25">
      <c r="A260" t="s">
        <v>10</v>
      </c>
      <c r="B260">
        <v>6352</v>
      </c>
      <c r="C260" t="s">
        <v>1269</v>
      </c>
      <c r="D260" t="s">
        <v>28</v>
      </c>
      <c r="E260">
        <v>2012</v>
      </c>
      <c r="F260" t="s">
        <v>13</v>
      </c>
      <c r="G260" t="s">
        <v>14</v>
      </c>
      <c r="H260" t="s">
        <v>15</v>
      </c>
      <c r="I260" t="s">
        <v>16</v>
      </c>
      <c r="J260">
        <v>1.4649641E-2</v>
      </c>
      <c r="K260">
        <v>13.35</v>
      </c>
      <c r="L260">
        <v>207.3638</v>
      </c>
      <c r="M260">
        <v>4</v>
      </c>
    </row>
    <row r="261" spans="1:13" x14ac:dyDescent="0.25">
      <c r="A261" t="s">
        <v>10</v>
      </c>
      <c r="B261">
        <v>6351</v>
      </c>
      <c r="C261" t="s">
        <v>27</v>
      </c>
      <c r="D261" t="s">
        <v>28</v>
      </c>
      <c r="E261">
        <v>2012</v>
      </c>
      <c r="F261" t="s">
        <v>13</v>
      </c>
      <c r="G261" t="s">
        <v>14</v>
      </c>
      <c r="H261" t="s">
        <v>15</v>
      </c>
      <c r="I261" t="s">
        <v>16</v>
      </c>
      <c r="J261">
        <v>4.2378864000000002E-2</v>
      </c>
      <c r="K261">
        <v>12.15</v>
      </c>
      <c r="L261">
        <v>125.4046</v>
      </c>
      <c r="M261">
        <v>4</v>
      </c>
    </row>
    <row r="262" spans="1:13" x14ac:dyDescent="0.25">
      <c r="A262" t="s">
        <v>10</v>
      </c>
      <c r="B262">
        <v>6350</v>
      </c>
      <c r="C262" t="s">
        <v>938</v>
      </c>
      <c r="D262" t="s">
        <v>28</v>
      </c>
      <c r="E262">
        <v>2012</v>
      </c>
      <c r="F262" t="s">
        <v>13</v>
      </c>
      <c r="G262" t="s">
        <v>14</v>
      </c>
      <c r="H262" t="s">
        <v>15</v>
      </c>
      <c r="I262" t="s">
        <v>16</v>
      </c>
      <c r="J262">
        <v>5.2811120000000003E-2</v>
      </c>
      <c r="K262">
        <v>8.9749999999999996</v>
      </c>
      <c r="L262">
        <v>86.622399999999999</v>
      </c>
      <c r="M262">
        <v>4</v>
      </c>
    </row>
    <row r="263" spans="1:13" x14ac:dyDescent="0.25">
      <c r="A263" t="s">
        <v>10</v>
      </c>
      <c r="B263">
        <v>6349</v>
      </c>
      <c r="C263" t="s">
        <v>1177</v>
      </c>
      <c r="D263" t="s">
        <v>28</v>
      </c>
      <c r="E263">
        <v>2012</v>
      </c>
      <c r="F263" t="s">
        <v>13</v>
      </c>
      <c r="G263" t="s">
        <v>14</v>
      </c>
      <c r="H263" t="s">
        <v>15</v>
      </c>
      <c r="I263" t="s">
        <v>16</v>
      </c>
      <c r="J263">
        <v>2.8320655E-2</v>
      </c>
      <c r="K263">
        <v>8.6300000000000008</v>
      </c>
      <c r="L263">
        <v>172.54220000000001</v>
      </c>
      <c r="M263">
        <v>4</v>
      </c>
    </row>
    <row r="264" spans="1:13" x14ac:dyDescent="0.25">
      <c r="A264" t="s">
        <v>10</v>
      </c>
      <c r="B264">
        <v>6348</v>
      </c>
      <c r="C264" t="s">
        <v>1557</v>
      </c>
      <c r="D264" t="s">
        <v>74</v>
      </c>
      <c r="E264">
        <v>2012</v>
      </c>
      <c r="F264" t="s">
        <v>13</v>
      </c>
      <c r="G264" t="s">
        <v>14</v>
      </c>
      <c r="H264" t="s">
        <v>15</v>
      </c>
      <c r="I264" t="s">
        <v>16</v>
      </c>
      <c r="J264">
        <v>0.125419157</v>
      </c>
      <c r="K264">
        <v>17.25</v>
      </c>
      <c r="L264">
        <v>40.048000000000002</v>
      </c>
      <c r="M264">
        <v>4</v>
      </c>
    </row>
    <row r="265" spans="1:13" x14ac:dyDescent="0.25">
      <c r="A265" t="s">
        <v>10</v>
      </c>
      <c r="B265">
        <v>6347</v>
      </c>
      <c r="C265" t="s">
        <v>954</v>
      </c>
      <c r="D265" t="s">
        <v>74</v>
      </c>
      <c r="E265">
        <v>2012</v>
      </c>
      <c r="F265" t="s">
        <v>13</v>
      </c>
      <c r="G265" t="s">
        <v>14</v>
      </c>
      <c r="H265" t="s">
        <v>15</v>
      </c>
      <c r="I265" t="s">
        <v>16</v>
      </c>
      <c r="J265">
        <v>3.3103555999999999E-2</v>
      </c>
      <c r="K265">
        <v>10.6</v>
      </c>
      <c r="L265">
        <v>48.900799999999997</v>
      </c>
      <c r="M265">
        <v>4</v>
      </c>
    </row>
    <row r="266" spans="1:13" x14ac:dyDescent="0.25">
      <c r="A266" t="s">
        <v>10</v>
      </c>
      <c r="B266">
        <v>6346</v>
      </c>
      <c r="C266" t="s">
        <v>1090</v>
      </c>
      <c r="D266" t="s">
        <v>57</v>
      </c>
      <c r="E266">
        <v>2012</v>
      </c>
      <c r="F266" t="s">
        <v>13</v>
      </c>
      <c r="G266" t="s">
        <v>14</v>
      </c>
      <c r="H266" t="s">
        <v>15</v>
      </c>
      <c r="I266" t="s">
        <v>16</v>
      </c>
      <c r="J266">
        <v>0</v>
      </c>
      <c r="K266">
        <v>8.6</v>
      </c>
      <c r="L266">
        <v>131.53100000000001</v>
      </c>
      <c r="M266">
        <v>4</v>
      </c>
    </row>
    <row r="267" spans="1:13" x14ac:dyDescent="0.25">
      <c r="A267" t="s">
        <v>10</v>
      </c>
      <c r="B267">
        <v>6345</v>
      </c>
      <c r="C267" t="s">
        <v>1174</v>
      </c>
      <c r="D267" t="s">
        <v>57</v>
      </c>
      <c r="E267">
        <v>2012</v>
      </c>
      <c r="F267" t="s">
        <v>13</v>
      </c>
      <c r="G267" t="s">
        <v>14</v>
      </c>
      <c r="H267" t="s">
        <v>15</v>
      </c>
      <c r="I267" t="s">
        <v>16</v>
      </c>
      <c r="J267">
        <v>3.4658144000000002E-2</v>
      </c>
      <c r="K267">
        <v>6.55</v>
      </c>
      <c r="L267">
        <v>155.8288</v>
      </c>
      <c r="M267">
        <v>4</v>
      </c>
    </row>
    <row r="268" spans="1:13" x14ac:dyDescent="0.25">
      <c r="A268" t="s">
        <v>10</v>
      </c>
      <c r="B268">
        <v>6344</v>
      </c>
      <c r="C268" t="s">
        <v>1217</v>
      </c>
      <c r="D268" t="s">
        <v>95</v>
      </c>
      <c r="E268">
        <v>2012</v>
      </c>
      <c r="F268" t="s">
        <v>13</v>
      </c>
      <c r="G268" t="s">
        <v>14</v>
      </c>
      <c r="H268" t="s">
        <v>15</v>
      </c>
      <c r="I268" t="s">
        <v>16</v>
      </c>
      <c r="J268">
        <v>8.2394321000000006E-2</v>
      </c>
      <c r="K268">
        <v>19.350000000000001</v>
      </c>
      <c r="L268">
        <v>48.503399999999999</v>
      </c>
      <c r="M268">
        <v>4</v>
      </c>
    </row>
    <row r="269" spans="1:13" x14ac:dyDescent="0.25">
      <c r="A269" t="s">
        <v>10</v>
      </c>
      <c r="B269">
        <v>6343</v>
      </c>
      <c r="C269" t="s">
        <v>311</v>
      </c>
      <c r="D269" t="s">
        <v>95</v>
      </c>
      <c r="E269">
        <v>2012</v>
      </c>
      <c r="F269" t="s">
        <v>13</v>
      </c>
      <c r="G269" t="s">
        <v>14</v>
      </c>
      <c r="H269" t="s">
        <v>15</v>
      </c>
      <c r="I269" t="s">
        <v>16</v>
      </c>
      <c r="J269">
        <v>5.8822142000000001E-2</v>
      </c>
      <c r="K269">
        <v>11.65</v>
      </c>
      <c r="L269">
        <v>173.54220000000001</v>
      </c>
      <c r="M269">
        <v>4</v>
      </c>
    </row>
    <row r="270" spans="1:13" x14ac:dyDescent="0.25">
      <c r="A270" t="s">
        <v>10</v>
      </c>
      <c r="B270">
        <v>6342</v>
      </c>
      <c r="C270" t="s">
        <v>1368</v>
      </c>
      <c r="D270" t="s">
        <v>95</v>
      </c>
      <c r="E270">
        <v>2012</v>
      </c>
      <c r="F270" t="s">
        <v>13</v>
      </c>
      <c r="G270" t="s">
        <v>14</v>
      </c>
      <c r="H270" t="s">
        <v>15</v>
      </c>
      <c r="I270" t="s">
        <v>16</v>
      </c>
      <c r="J270">
        <v>4.8218141999999999E-2</v>
      </c>
      <c r="K270">
        <v>10.8</v>
      </c>
      <c r="L270">
        <v>42.213799999999999</v>
      </c>
      <c r="M270">
        <v>4</v>
      </c>
    </row>
    <row r="271" spans="1:13" x14ac:dyDescent="0.25">
      <c r="A271" t="s">
        <v>10</v>
      </c>
      <c r="B271">
        <v>6341</v>
      </c>
      <c r="C271" t="s">
        <v>184</v>
      </c>
      <c r="D271" t="s">
        <v>95</v>
      </c>
      <c r="E271">
        <v>2012</v>
      </c>
      <c r="F271" t="s">
        <v>13</v>
      </c>
      <c r="G271" t="s">
        <v>14</v>
      </c>
      <c r="H271" t="s">
        <v>15</v>
      </c>
      <c r="I271" t="s">
        <v>16</v>
      </c>
      <c r="J271">
        <v>4.5337184000000003E-2</v>
      </c>
      <c r="K271">
        <v>9.8000000000000007</v>
      </c>
      <c r="L271">
        <v>36.8874</v>
      </c>
      <c r="M271">
        <v>4</v>
      </c>
    </row>
    <row r="272" spans="1:13" x14ac:dyDescent="0.25">
      <c r="A272" t="s">
        <v>10</v>
      </c>
      <c r="B272">
        <v>6340</v>
      </c>
      <c r="C272" t="s">
        <v>1268</v>
      </c>
      <c r="D272" t="s">
        <v>95</v>
      </c>
      <c r="E272">
        <v>2012</v>
      </c>
      <c r="F272" t="s">
        <v>13</v>
      </c>
      <c r="G272" t="s">
        <v>14</v>
      </c>
      <c r="H272" t="s">
        <v>15</v>
      </c>
      <c r="I272" t="s">
        <v>16</v>
      </c>
      <c r="J272">
        <v>4.6960237000000002E-2</v>
      </c>
      <c r="K272">
        <v>8.3800000000000008</v>
      </c>
      <c r="L272">
        <v>111.857</v>
      </c>
      <c r="M272">
        <v>4</v>
      </c>
    </row>
    <row r="273" spans="1:13" x14ac:dyDescent="0.25">
      <c r="A273" t="s">
        <v>10</v>
      </c>
      <c r="B273">
        <v>6339</v>
      </c>
      <c r="C273" t="s">
        <v>431</v>
      </c>
      <c r="D273" t="s">
        <v>95</v>
      </c>
      <c r="E273">
        <v>2012</v>
      </c>
      <c r="F273" t="s">
        <v>13</v>
      </c>
      <c r="G273" t="s">
        <v>14</v>
      </c>
      <c r="H273" t="s">
        <v>15</v>
      </c>
      <c r="I273" t="s">
        <v>16</v>
      </c>
      <c r="J273">
        <v>0.16179860400000001</v>
      </c>
      <c r="K273">
        <v>7.8550000000000004</v>
      </c>
      <c r="L273">
        <v>37.284799999999997</v>
      </c>
      <c r="M273">
        <v>4</v>
      </c>
    </row>
    <row r="274" spans="1:13" x14ac:dyDescent="0.25">
      <c r="A274" t="s">
        <v>10</v>
      </c>
      <c r="B274">
        <v>6338</v>
      </c>
      <c r="C274" t="s">
        <v>436</v>
      </c>
      <c r="D274" t="s">
        <v>95</v>
      </c>
      <c r="E274">
        <v>2012</v>
      </c>
      <c r="F274" t="s">
        <v>13</v>
      </c>
      <c r="G274" t="s">
        <v>14</v>
      </c>
      <c r="H274" t="s">
        <v>15</v>
      </c>
      <c r="I274" t="s">
        <v>16</v>
      </c>
      <c r="J274">
        <v>2.960641E-2</v>
      </c>
      <c r="K274">
        <v>6.71</v>
      </c>
      <c r="L274">
        <v>65.414199999999994</v>
      </c>
      <c r="M274">
        <v>4</v>
      </c>
    </row>
    <row r="275" spans="1:13" x14ac:dyDescent="0.25">
      <c r="A275" t="s">
        <v>10</v>
      </c>
      <c r="B275">
        <v>6337</v>
      </c>
      <c r="C275" t="s">
        <v>904</v>
      </c>
      <c r="D275" t="s">
        <v>95</v>
      </c>
      <c r="E275">
        <v>2012</v>
      </c>
      <c r="F275" t="s">
        <v>13</v>
      </c>
      <c r="G275" t="s">
        <v>14</v>
      </c>
      <c r="H275" t="s">
        <v>15</v>
      </c>
      <c r="I275" t="s">
        <v>16</v>
      </c>
      <c r="J275">
        <v>0.104183308</v>
      </c>
      <c r="K275">
        <v>6.63</v>
      </c>
      <c r="L275">
        <v>166.15</v>
      </c>
      <c r="M275">
        <v>4</v>
      </c>
    </row>
    <row r="276" spans="1:13" x14ac:dyDescent="0.25">
      <c r="A276" t="s">
        <v>10</v>
      </c>
      <c r="B276">
        <v>6336</v>
      </c>
      <c r="C276" t="s">
        <v>419</v>
      </c>
      <c r="D276" t="s">
        <v>95</v>
      </c>
      <c r="E276">
        <v>2012</v>
      </c>
      <c r="F276" t="s">
        <v>13</v>
      </c>
      <c r="G276" t="s">
        <v>14</v>
      </c>
      <c r="H276" t="s">
        <v>15</v>
      </c>
      <c r="I276" t="s">
        <v>16</v>
      </c>
      <c r="J276">
        <v>4.1837330999999998E-2</v>
      </c>
      <c r="K276">
        <v>5.26</v>
      </c>
      <c r="L276">
        <v>161.88679999999999</v>
      </c>
      <c r="M276">
        <v>4</v>
      </c>
    </row>
    <row r="277" spans="1:13" x14ac:dyDescent="0.25">
      <c r="A277" t="s">
        <v>10</v>
      </c>
      <c r="B277">
        <v>6140</v>
      </c>
      <c r="C277" t="s">
        <v>136</v>
      </c>
      <c r="D277" t="s">
        <v>67</v>
      </c>
      <c r="E277">
        <v>2016</v>
      </c>
      <c r="F277" t="s">
        <v>25</v>
      </c>
      <c r="G277" t="s">
        <v>14</v>
      </c>
      <c r="H277" t="s">
        <v>26</v>
      </c>
      <c r="I277" t="s">
        <v>16</v>
      </c>
      <c r="J277">
        <v>0.11411709</v>
      </c>
      <c r="K277">
        <v>20.7</v>
      </c>
      <c r="L277">
        <v>92.743600000000001</v>
      </c>
      <c r="M277">
        <v>4</v>
      </c>
    </row>
    <row r="278" spans="1:13" x14ac:dyDescent="0.25">
      <c r="A278" t="s">
        <v>10</v>
      </c>
      <c r="B278">
        <v>6108</v>
      </c>
      <c r="C278" t="s">
        <v>783</v>
      </c>
      <c r="D278" t="s">
        <v>12</v>
      </c>
      <c r="E278">
        <v>2018</v>
      </c>
      <c r="F278" t="s">
        <v>138</v>
      </c>
      <c r="G278" t="s">
        <v>14</v>
      </c>
      <c r="H278" t="s">
        <v>26</v>
      </c>
      <c r="I278" t="s">
        <v>40</v>
      </c>
      <c r="J278">
        <v>0.11491654599999999</v>
      </c>
      <c r="L278">
        <v>188.42140000000001</v>
      </c>
      <c r="M278">
        <v>4</v>
      </c>
    </row>
    <row r="279" spans="1:13" x14ac:dyDescent="0.25">
      <c r="A279" t="s">
        <v>10</v>
      </c>
      <c r="B279">
        <v>6088</v>
      </c>
      <c r="C279" t="s">
        <v>902</v>
      </c>
      <c r="D279" t="s">
        <v>12</v>
      </c>
      <c r="E279">
        <v>2016</v>
      </c>
      <c r="F279" t="s">
        <v>25</v>
      </c>
      <c r="G279" t="s">
        <v>14</v>
      </c>
      <c r="H279" t="s">
        <v>26</v>
      </c>
      <c r="I279" t="s">
        <v>16</v>
      </c>
      <c r="J279">
        <v>6.5207558999999998E-2</v>
      </c>
      <c r="K279">
        <v>14.3</v>
      </c>
      <c r="L279">
        <v>89.885599999999997</v>
      </c>
      <c r="M279">
        <v>4</v>
      </c>
    </row>
    <row r="280" spans="1:13" x14ac:dyDescent="0.25">
      <c r="A280" t="s">
        <v>10</v>
      </c>
      <c r="B280">
        <v>6082</v>
      </c>
      <c r="C280" t="s">
        <v>1091</v>
      </c>
      <c r="D280" t="s">
        <v>24</v>
      </c>
      <c r="E280">
        <v>2012</v>
      </c>
      <c r="F280" t="s">
        <v>13</v>
      </c>
      <c r="G280" t="s">
        <v>14</v>
      </c>
      <c r="H280" t="s">
        <v>15</v>
      </c>
      <c r="I280" t="s">
        <v>16</v>
      </c>
      <c r="J280">
        <v>5.8365706000000003E-2</v>
      </c>
      <c r="K280">
        <v>19.25</v>
      </c>
      <c r="L280">
        <v>82.190799999999996</v>
      </c>
      <c r="M280">
        <v>4</v>
      </c>
    </row>
    <row r="281" spans="1:13" x14ac:dyDescent="0.25">
      <c r="A281" t="s">
        <v>10</v>
      </c>
      <c r="B281">
        <v>6081</v>
      </c>
      <c r="C281" t="s">
        <v>962</v>
      </c>
      <c r="D281" t="s">
        <v>12</v>
      </c>
      <c r="E281">
        <v>2012</v>
      </c>
      <c r="F281" t="s">
        <v>13</v>
      </c>
      <c r="G281" t="s">
        <v>14</v>
      </c>
      <c r="H281" t="s">
        <v>15</v>
      </c>
      <c r="I281" t="s">
        <v>16</v>
      </c>
      <c r="J281">
        <v>5.8516562000000001E-2</v>
      </c>
      <c r="K281">
        <v>12.15</v>
      </c>
      <c r="L281">
        <v>164.15520000000001</v>
      </c>
      <c r="M281">
        <v>4</v>
      </c>
    </row>
    <row r="282" spans="1:13" x14ac:dyDescent="0.25">
      <c r="A282" t="s">
        <v>10</v>
      </c>
      <c r="B282">
        <v>6079</v>
      </c>
      <c r="C282" t="s">
        <v>955</v>
      </c>
      <c r="D282" t="s">
        <v>67</v>
      </c>
      <c r="E282">
        <v>2016</v>
      </c>
      <c r="F282" t="s">
        <v>25</v>
      </c>
      <c r="G282" t="s">
        <v>14</v>
      </c>
      <c r="H282" t="s">
        <v>26</v>
      </c>
      <c r="I282" t="s">
        <v>16</v>
      </c>
      <c r="J282">
        <v>9.6467330000000004E-2</v>
      </c>
      <c r="K282">
        <v>5.9249999999999998</v>
      </c>
      <c r="L282">
        <v>42.808599999999998</v>
      </c>
      <c r="M282">
        <v>4</v>
      </c>
    </row>
    <row r="283" spans="1:13" x14ac:dyDescent="0.25">
      <c r="A283" t="s">
        <v>10</v>
      </c>
      <c r="B283">
        <v>6077</v>
      </c>
      <c r="C283" t="s">
        <v>744</v>
      </c>
      <c r="D283" t="s">
        <v>67</v>
      </c>
      <c r="E283">
        <v>2016</v>
      </c>
      <c r="F283" t="s">
        <v>25</v>
      </c>
      <c r="G283" t="s">
        <v>14</v>
      </c>
      <c r="H283" t="s">
        <v>26</v>
      </c>
      <c r="I283" t="s">
        <v>16</v>
      </c>
      <c r="J283">
        <v>3.0510526E-2</v>
      </c>
      <c r="K283">
        <v>20.6</v>
      </c>
      <c r="L283">
        <v>211.42439999999999</v>
      </c>
      <c r="M283">
        <v>4</v>
      </c>
    </row>
    <row r="284" spans="1:13" x14ac:dyDescent="0.25">
      <c r="A284" t="s">
        <v>10</v>
      </c>
      <c r="B284">
        <v>6074</v>
      </c>
      <c r="C284" t="s">
        <v>1218</v>
      </c>
      <c r="D284" t="s">
        <v>28</v>
      </c>
      <c r="E284">
        <v>2016</v>
      </c>
      <c r="F284" t="s">
        <v>25</v>
      </c>
      <c r="G284" t="s">
        <v>14</v>
      </c>
      <c r="H284" t="s">
        <v>26</v>
      </c>
      <c r="I284" t="s">
        <v>16</v>
      </c>
      <c r="J284">
        <v>2.7346700000000002E-2</v>
      </c>
      <c r="K284">
        <v>19.5</v>
      </c>
      <c r="L284">
        <v>158.99199999999999</v>
      </c>
      <c r="M284">
        <v>4</v>
      </c>
    </row>
    <row r="285" spans="1:13" x14ac:dyDescent="0.25">
      <c r="A285" t="s">
        <v>10</v>
      </c>
      <c r="B285">
        <v>6072</v>
      </c>
      <c r="C285" t="s">
        <v>886</v>
      </c>
      <c r="D285" t="s">
        <v>54</v>
      </c>
      <c r="E285">
        <v>2012</v>
      </c>
      <c r="F285" t="s">
        <v>13</v>
      </c>
      <c r="G285" t="s">
        <v>14</v>
      </c>
      <c r="H285" t="s">
        <v>15</v>
      </c>
      <c r="I285" t="s">
        <v>16</v>
      </c>
      <c r="J285">
        <v>8.5798630000000001E-3</v>
      </c>
      <c r="K285">
        <v>16.75</v>
      </c>
      <c r="L285">
        <v>72.303799999999995</v>
      </c>
      <c r="M285">
        <v>4</v>
      </c>
    </row>
    <row r="286" spans="1:13" x14ac:dyDescent="0.25">
      <c r="A286" t="s">
        <v>10</v>
      </c>
      <c r="B286">
        <v>6045</v>
      </c>
      <c r="C286" t="s">
        <v>155</v>
      </c>
      <c r="D286" t="s">
        <v>28</v>
      </c>
      <c r="E286">
        <v>2012</v>
      </c>
      <c r="F286" t="s">
        <v>13</v>
      </c>
      <c r="G286" t="s">
        <v>14</v>
      </c>
      <c r="H286" t="s">
        <v>15</v>
      </c>
      <c r="I286" t="s">
        <v>16</v>
      </c>
      <c r="J286">
        <v>0.104245198</v>
      </c>
      <c r="K286">
        <v>20</v>
      </c>
      <c r="L286">
        <v>105.3622</v>
      </c>
      <c r="M286">
        <v>4</v>
      </c>
    </row>
    <row r="287" spans="1:13" x14ac:dyDescent="0.25">
      <c r="A287" t="s">
        <v>10</v>
      </c>
      <c r="B287">
        <v>6034</v>
      </c>
      <c r="C287" t="s">
        <v>1004</v>
      </c>
      <c r="D287" t="s">
        <v>67</v>
      </c>
      <c r="E287">
        <v>2016</v>
      </c>
      <c r="F287" t="s">
        <v>25</v>
      </c>
      <c r="G287" t="s">
        <v>14</v>
      </c>
      <c r="H287" t="s">
        <v>26</v>
      </c>
      <c r="I287" t="s">
        <v>16</v>
      </c>
      <c r="J287">
        <v>0.14401740499999999</v>
      </c>
      <c r="K287">
        <v>11.6</v>
      </c>
      <c r="L287">
        <v>238.32220000000001</v>
      </c>
      <c r="M287">
        <v>4</v>
      </c>
    </row>
    <row r="288" spans="1:13" x14ac:dyDescent="0.25">
      <c r="A288" t="s">
        <v>10</v>
      </c>
      <c r="B288">
        <v>6032</v>
      </c>
      <c r="C288" t="s">
        <v>1270</v>
      </c>
      <c r="D288" t="s">
        <v>24</v>
      </c>
      <c r="E288">
        <v>2018</v>
      </c>
      <c r="F288" t="s">
        <v>138</v>
      </c>
      <c r="G288" t="s">
        <v>14</v>
      </c>
      <c r="H288" t="s">
        <v>26</v>
      </c>
      <c r="I288" t="s">
        <v>40</v>
      </c>
      <c r="J288">
        <v>0</v>
      </c>
      <c r="L288">
        <v>145.21019999999999</v>
      </c>
      <c r="M288">
        <v>4</v>
      </c>
    </row>
    <row r="289" spans="1:13" x14ac:dyDescent="0.25">
      <c r="A289" t="s">
        <v>10</v>
      </c>
      <c r="B289">
        <v>6005</v>
      </c>
      <c r="C289" t="s">
        <v>558</v>
      </c>
      <c r="D289" t="s">
        <v>67</v>
      </c>
      <c r="E289">
        <v>2012</v>
      </c>
      <c r="F289" t="s">
        <v>13</v>
      </c>
      <c r="G289" t="s">
        <v>14</v>
      </c>
      <c r="H289" t="s">
        <v>15</v>
      </c>
      <c r="I289" t="s">
        <v>16</v>
      </c>
      <c r="J289">
        <v>1.4816355999999999E-2</v>
      </c>
      <c r="K289">
        <v>20.25</v>
      </c>
      <c r="L289">
        <v>194.11619999999999</v>
      </c>
      <c r="M289">
        <v>4</v>
      </c>
    </row>
    <row r="290" spans="1:13" x14ac:dyDescent="0.25">
      <c r="A290" t="s">
        <v>10</v>
      </c>
      <c r="B290">
        <v>5994</v>
      </c>
      <c r="C290" t="s">
        <v>1359</v>
      </c>
      <c r="D290" t="s">
        <v>67</v>
      </c>
      <c r="E290">
        <v>2012</v>
      </c>
      <c r="F290" t="s">
        <v>13</v>
      </c>
      <c r="G290" t="s">
        <v>14</v>
      </c>
      <c r="H290" t="s">
        <v>15</v>
      </c>
      <c r="I290" t="s">
        <v>16</v>
      </c>
      <c r="J290">
        <v>4.6057809999999998E-2</v>
      </c>
      <c r="K290">
        <v>8.7100000000000009</v>
      </c>
      <c r="L290">
        <v>43.874400000000001</v>
      </c>
      <c r="M290">
        <v>4</v>
      </c>
    </row>
    <row r="291" spans="1:13" x14ac:dyDescent="0.25">
      <c r="A291" t="s">
        <v>10</v>
      </c>
      <c r="B291">
        <v>5984</v>
      </c>
      <c r="C291" t="s">
        <v>600</v>
      </c>
      <c r="D291" t="s">
        <v>48</v>
      </c>
      <c r="E291">
        <v>2012</v>
      </c>
      <c r="F291" t="s">
        <v>13</v>
      </c>
      <c r="G291" t="s">
        <v>14</v>
      </c>
      <c r="H291" t="s">
        <v>15</v>
      </c>
      <c r="I291" t="s">
        <v>16</v>
      </c>
      <c r="J291">
        <v>6.5999007999999998E-2</v>
      </c>
      <c r="K291">
        <v>15.25</v>
      </c>
      <c r="L291">
        <v>177.96600000000001</v>
      </c>
      <c r="M291">
        <v>4</v>
      </c>
    </row>
    <row r="292" spans="1:13" x14ac:dyDescent="0.25">
      <c r="A292" t="s">
        <v>10</v>
      </c>
      <c r="B292">
        <v>5983</v>
      </c>
      <c r="C292" t="s">
        <v>1533</v>
      </c>
      <c r="D292" t="s">
        <v>24</v>
      </c>
      <c r="E292">
        <v>2018</v>
      </c>
      <c r="F292" t="s">
        <v>138</v>
      </c>
      <c r="G292" t="s">
        <v>14</v>
      </c>
      <c r="H292" t="s">
        <v>26</v>
      </c>
      <c r="I292" t="s">
        <v>40</v>
      </c>
      <c r="J292">
        <v>0.19265007200000001</v>
      </c>
      <c r="L292">
        <v>37.450600000000001</v>
      </c>
      <c r="M292">
        <v>4</v>
      </c>
    </row>
    <row r="293" spans="1:13" x14ac:dyDescent="0.25">
      <c r="A293" t="s">
        <v>10</v>
      </c>
      <c r="B293">
        <v>5975</v>
      </c>
      <c r="C293" t="s">
        <v>423</v>
      </c>
      <c r="D293" t="s">
        <v>28</v>
      </c>
      <c r="E293">
        <v>2016</v>
      </c>
      <c r="F293" t="s">
        <v>25</v>
      </c>
      <c r="G293" t="s">
        <v>14</v>
      </c>
      <c r="H293" t="s">
        <v>26</v>
      </c>
      <c r="I293" t="s">
        <v>16</v>
      </c>
      <c r="J293">
        <v>0.102723919</v>
      </c>
      <c r="K293">
        <v>20.25</v>
      </c>
      <c r="L293">
        <v>93.212000000000003</v>
      </c>
      <c r="M293">
        <v>4</v>
      </c>
    </row>
    <row r="294" spans="1:13" x14ac:dyDescent="0.25">
      <c r="A294" t="s">
        <v>10</v>
      </c>
      <c r="B294">
        <v>5971</v>
      </c>
      <c r="C294" t="s">
        <v>1485</v>
      </c>
      <c r="D294" t="s">
        <v>48</v>
      </c>
      <c r="E294">
        <v>2018</v>
      </c>
      <c r="F294" t="s">
        <v>138</v>
      </c>
      <c r="G294" t="s">
        <v>14</v>
      </c>
      <c r="H294" t="s">
        <v>26</v>
      </c>
      <c r="I294" t="s">
        <v>40</v>
      </c>
      <c r="J294">
        <v>0.141975462</v>
      </c>
      <c r="L294">
        <v>49.6008</v>
      </c>
      <c r="M294">
        <v>4</v>
      </c>
    </row>
    <row r="295" spans="1:13" x14ac:dyDescent="0.25">
      <c r="A295" t="s">
        <v>10</v>
      </c>
      <c r="B295">
        <v>5969</v>
      </c>
      <c r="C295" t="s">
        <v>1380</v>
      </c>
      <c r="D295" t="s">
        <v>54</v>
      </c>
      <c r="E295">
        <v>2018</v>
      </c>
      <c r="F295" t="s">
        <v>138</v>
      </c>
      <c r="G295" t="s">
        <v>14</v>
      </c>
      <c r="H295" t="s">
        <v>26</v>
      </c>
      <c r="I295" t="s">
        <v>40</v>
      </c>
      <c r="J295">
        <v>0.26412466899999998</v>
      </c>
      <c r="L295">
        <v>155.73140000000001</v>
      </c>
      <c r="M295">
        <v>4</v>
      </c>
    </row>
    <row r="296" spans="1:13" x14ac:dyDescent="0.25">
      <c r="A296" t="s">
        <v>10</v>
      </c>
      <c r="B296">
        <v>5930</v>
      </c>
      <c r="C296" t="s">
        <v>595</v>
      </c>
      <c r="D296" t="s">
        <v>95</v>
      </c>
      <c r="E296">
        <v>2012</v>
      </c>
      <c r="F296" t="s">
        <v>13</v>
      </c>
      <c r="G296" t="s">
        <v>14</v>
      </c>
      <c r="H296" t="s">
        <v>15</v>
      </c>
      <c r="I296" t="s">
        <v>16</v>
      </c>
      <c r="J296">
        <v>0.12848269000000001</v>
      </c>
      <c r="K296">
        <v>9.6950000000000003</v>
      </c>
      <c r="L296">
        <v>223.94040000000001</v>
      </c>
      <c r="M296">
        <v>4</v>
      </c>
    </row>
    <row r="297" spans="1:13" x14ac:dyDescent="0.25">
      <c r="A297" t="s">
        <v>10</v>
      </c>
      <c r="B297">
        <v>5896</v>
      </c>
      <c r="C297" t="s">
        <v>1533</v>
      </c>
      <c r="D297" t="s">
        <v>24</v>
      </c>
      <c r="E297">
        <v>2016</v>
      </c>
      <c r="F297" t="s">
        <v>25</v>
      </c>
      <c r="G297" t="s">
        <v>14</v>
      </c>
      <c r="H297" t="s">
        <v>26</v>
      </c>
      <c r="I297" t="s">
        <v>16</v>
      </c>
      <c r="J297">
        <v>0.11003099700000001</v>
      </c>
      <c r="K297">
        <v>15.85</v>
      </c>
      <c r="L297">
        <v>37.250599999999999</v>
      </c>
      <c r="M297">
        <v>4</v>
      </c>
    </row>
    <row r="298" spans="1:13" x14ac:dyDescent="0.25">
      <c r="A298" t="s">
        <v>10</v>
      </c>
      <c r="B298">
        <v>5895</v>
      </c>
      <c r="C298" t="s">
        <v>1119</v>
      </c>
      <c r="D298" t="s">
        <v>95</v>
      </c>
      <c r="E298">
        <v>2012</v>
      </c>
      <c r="F298" t="s">
        <v>13</v>
      </c>
      <c r="G298" t="s">
        <v>14</v>
      </c>
      <c r="H298" t="s">
        <v>15</v>
      </c>
      <c r="I298" t="s">
        <v>16</v>
      </c>
      <c r="J298">
        <v>0.13370075200000001</v>
      </c>
      <c r="K298">
        <v>4.88</v>
      </c>
      <c r="L298">
        <v>52.9298</v>
      </c>
      <c r="M298">
        <v>4</v>
      </c>
    </row>
    <row r="299" spans="1:13" x14ac:dyDescent="0.25">
      <c r="A299" t="s">
        <v>10</v>
      </c>
      <c r="B299">
        <v>5889</v>
      </c>
      <c r="C299" t="s">
        <v>1534</v>
      </c>
      <c r="D299" t="s">
        <v>24</v>
      </c>
      <c r="E299">
        <v>2016</v>
      </c>
      <c r="F299" t="s">
        <v>25</v>
      </c>
      <c r="G299" t="s">
        <v>14</v>
      </c>
      <c r="H299" t="s">
        <v>26</v>
      </c>
      <c r="I299" t="s">
        <v>16</v>
      </c>
      <c r="J299">
        <v>9.7313128999999998E-2</v>
      </c>
      <c r="K299">
        <v>19</v>
      </c>
      <c r="L299">
        <v>48.071800000000003</v>
      </c>
      <c r="M299">
        <v>4</v>
      </c>
    </row>
    <row r="300" spans="1:13" x14ac:dyDescent="0.25">
      <c r="A300" t="s">
        <v>10</v>
      </c>
      <c r="B300">
        <v>5880</v>
      </c>
      <c r="C300" t="s">
        <v>1015</v>
      </c>
      <c r="D300" t="s">
        <v>32</v>
      </c>
      <c r="E300">
        <v>2018</v>
      </c>
      <c r="F300" t="s">
        <v>138</v>
      </c>
      <c r="G300" t="s">
        <v>14</v>
      </c>
      <c r="H300" t="s">
        <v>26</v>
      </c>
      <c r="I300" t="s">
        <v>40</v>
      </c>
      <c r="J300">
        <v>0.191013663</v>
      </c>
      <c r="L300">
        <v>42.111199999999997</v>
      </c>
      <c r="M300">
        <v>4</v>
      </c>
    </row>
    <row r="301" spans="1:13" x14ac:dyDescent="0.25">
      <c r="A301" t="s">
        <v>10</v>
      </c>
      <c r="B301">
        <v>5877</v>
      </c>
      <c r="C301" t="s">
        <v>809</v>
      </c>
      <c r="D301" t="s">
        <v>54</v>
      </c>
      <c r="E301">
        <v>2016</v>
      </c>
      <c r="F301" t="s">
        <v>25</v>
      </c>
      <c r="G301" t="s">
        <v>14</v>
      </c>
      <c r="H301" t="s">
        <v>26</v>
      </c>
      <c r="I301" t="s">
        <v>16</v>
      </c>
      <c r="J301">
        <v>9.4659871000000007E-2</v>
      </c>
      <c r="K301">
        <v>6.1550000000000002</v>
      </c>
      <c r="L301">
        <v>214.55600000000001</v>
      </c>
      <c r="M301">
        <v>4</v>
      </c>
    </row>
    <row r="302" spans="1:13" x14ac:dyDescent="0.25">
      <c r="A302" t="s">
        <v>10</v>
      </c>
      <c r="B302">
        <v>5847</v>
      </c>
      <c r="C302" t="s">
        <v>434</v>
      </c>
      <c r="D302" t="s">
        <v>24</v>
      </c>
      <c r="E302">
        <v>2016</v>
      </c>
      <c r="F302" t="s">
        <v>25</v>
      </c>
      <c r="G302" t="s">
        <v>14</v>
      </c>
      <c r="H302" t="s">
        <v>26</v>
      </c>
      <c r="I302" t="s">
        <v>16</v>
      </c>
      <c r="J302">
        <v>1.4087057E-2</v>
      </c>
      <c r="K302">
        <v>11.8</v>
      </c>
      <c r="L302">
        <v>180.33439999999999</v>
      </c>
      <c r="M302">
        <v>4</v>
      </c>
    </row>
    <row r="303" spans="1:13" x14ac:dyDescent="0.25">
      <c r="A303" t="s">
        <v>10</v>
      </c>
      <c r="B303">
        <v>5766</v>
      </c>
      <c r="C303" t="s">
        <v>359</v>
      </c>
      <c r="D303" t="s">
        <v>24</v>
      </c>
      <c r="E303">
        <v>2016</v>
      </c>
      <c r="F303" t="s">
        <v>25</v>
      </c>
      <c r="G303" t="s">
        <v>14</v>
      </c>
      <c r="H303" t="s">
        <v>26</v>
      </c>
      <c r="I303" t="s">
        <v>16</v>
      </c>
      <c r="J303">
        <v>8.3606564999999994E-2</v>
      </c>
      <c r="K303">
        <v>20.75</v>
      </c>
      <c r="L303">
        <v>178.83179999999999</v>
      </c>
      <c r="M303">
        <v>1</v>
      </c>
    </row>
    <row r="304" spans="1:13" x14ac:dyDescent="0.25">
      <c r="A304" t="s">
        <v>10</v>
      </c>
      <c r="B304">
        <v>5765</v>
      </c>
      <c r="C304" t="s">
        <v>1202</v>
      </c>
      <c r="D304" t="s">
        <v>48</v>
      </c>
      <c r="E304">
        <v>2016</v>
      </c>
      <c r="F304" t="s">
        <v>25</v>
      </c>
      <c r="G304" t="s">
        <v>14</v>
      </c>
      <c r="H304" t="s">
        <v>26</v>
      </c>
      <c r="I304" t="s">
        <v>16</v>
      </c>
      <c r="J304">
        <v>3.9221859999999997E-2</v>
      </c>
      <c r="K304">
        <v>17.600000000000001</v>
      </c>
      <c r="L304">
        <v>97.241</v>
      </c>
      <c r="M304">
        <v>1</v>
      </c>
    </row>
    <row r="305" spans="1:13" x14ac:dyDescent="0.25">
      <c r="A305" t="s">
        <v>10</v>
      </c>
      <c r="B305">
        <v>5764</v>
      </c>
      <c r="C305" t="s">
        <v>607</v>
      </c>
      <c r="D305" t="s">
        <v>54</v>
      </c>
      <c r="E305">
        <v>2016</v>
      </c>
      <c r="F305" t="s">
        <v>25</v>
      </c>
      <c r="G305" t="s">
        <v>14</v>
      </c>
      <c r="H305" t="s">
        <v>26</v>
      </c>
      <c r="I305" t="s">
        <v>16</v>
      </c>
      <c r="J305">
        <v>3.6910397999999997E-2</v>
      </c>
      <c r="K305">
        <v>6.69</v>
      </c>
      <c r="L305">
        <v>175.03700000000001</v>
      </c>
      <c r="M305">
        <v>1</v>
      </c>
    </row>
    <row r="306" spans="1:13" x14ac:dyDescent="0.25">
      <c r="A306" t="s">
        <v>10</v>
      </c>
      <c r="B306">
        <v>5763</v>
      </c>
      <c r="C306" t="s">
        <v>940</v>
      </c>
      <c r="D306" t="s">
        <v>24</v>
      </c>
      <c r="E306">
        <v>2016</v>
      </c>
      <c r="F306" t="s">
        <v>25</v>
      </c>
      <c r="G306" t="s">
        <v>14</v>
      </c>
      <c r="H306" t="s">
        <v>26</v>
      </c>
      <c r="I306" t="s">
        <v>16</v>
      </c>
      <c r="J306">
        <v>4.8662357000000003E-2</v>
      </c>
      <c r="K306">
        <v>9.8949999999999996</v>
      </c>
      <c r="L306">
        <v>261.7278</v>
      </c>
      <c r="M306">
        <v>1</v>
      </c>
    </row>
    <row r="307" spans="1:13" x14ac:dyDescent="0.25">
      <c r="A307" t="s">
        <v>10</v>
      </c>
      <c r="B307">
        <v>5762</v>
      </c>
      <c r="C307" t="s">
        <v>122</v>
      </c>
      <c r="D307" t="s">
        <v>57</v>
      </c>
      <c r="E307">
        <v>2016</v>
      </c>
      <c r="F307" t="s">
        <v>25</v>
      </c>
      <c r="G307" t="s">
        <v>14</v>
      </c>
      <c r="H307" t="s">
        <v>26</v>
      </c>
      <c r="I307" t="s">
        <v>16</v>
      </c>
      <c r="J307">
        <v>3.0264896999999999E-2</v>
      </c>
      <c r="K307">
        <v>8</v>
      </c>
      <c r="L307">
        <v>250.3092</v>
      </c>
      <c r="M307">
        <v>1</v>
      </c>
    </row>
    <row r="308" spans="1:13" x14ac:dyDescent="0.25">
      <c r="A308" t="s">
        <v>10</v>
      </c>
      <c r="B308">
        <v>5750</v>
      </c>
      <c r="C308" t="s">
        <v>543</v>
      </c>
      <c r="D308" t="s">
        <v>74</v>
      </c>
      <c r="E308">
        <v>2018</v>
      </c>
      <c r="F308" t="s">
        <v>138</v>
      </c>
      <c r="G308" t="s">
        <v>14</v>
      </c>
      <c r="H308" t="s">
        <v>26</v>
      </c>
      <c r="I308" t="s">
        <v>40</v>
      </c>
      <c r="J308">
        <v>6.8717719999999996E-2</v>
      </c>
      <c r="L308">
        <v>155.56299999999999</v>
      </c>
      <c r="M308">
        <v>1</v>
      </c>
    </row>
    <row r="309" spans="1:13" x14ac:dyDescent="0.25">
      <c r="A309" t="s">
        <v>10</v>
      </c>
      <c r="B309">
        <v>5749</v>
      </c>
      <c r="C309" t="s">
        <v>1544</v>
      </c>
      <c r="D309" t="s">
        <v>95</v>
      </c>
      <c r="E309">
        <v>2018</v>
      </c>
      <c r="F309" t="s">
        <v>138</v>
      </c>
      <c r="G309" t="s">
        <v>14</v>
      </c>
      <c r="H309" t="s">
        <v>26</v>
      </c>
      <c r="I309" t="s">
        <v>40</v>
      </c>
      <c r="J309">
        <v>0.14136011800000001</v>
      </c>
      <c r="L309">
        <v>197.31100000000001</v>
      </c>
      <c r="M309">
        <v>1</v>
      </c>
    </row>
    <row r="310" spans="1:13" x14ac:dyDescent="0.25">
      <c r="A310" t="s">
        <v>10</v>
      </c>
      <c r="B310">
        <v>5747</v>
      </c>
      <c r="C310" t="s">
        <v>1273</v>
      </c>
      <c r="D310" t="s">
        <v>48</v>
      </c>
      <c r="E310">
        <v>2012</v>
      </c>
      <c r="F310" t="s">
        <v>13</v>
      </c>
      <c r="G310" t="s">
        <v>14</v>
      </c>
      <c r="H310" t="s">
        <v>15</v>
      </c>
      <c r="I310" t="s">
        <v>16</v>
      </c>
      <c r="J310">
        <v>0.121442754</v>
      </c>
      <c r="K310">
        <v>20.2</v>
      </c>
      <c r="L310">
        <v>94.975200000000001</v>
      </c>
      <c r="M310">
        <v>1</v>
      </c>
    </row>
    <row r="311" spans="1:13" x14ac:dyDescent="0.25">
      <c r="A311" t="s">
        <v>10</v>
      </c>
      <c r="B311">
        <v>5746</v>
      </c>
      <c r="C311" t="s">
        <v>1296</v>
      </c>
      <c r="D311" t="s">
        <v>48</v>
      </c>
      <c r="E311">
        <v>2012</v>
      </c>
      <c r="F311" t="s">
        <v>13</v>
      </c>
      <c r="G311" t="s">
        <v>14</v>
      </c>
      <c r="H311" t="s">
        <v>15</v>
      </c>
      <c r="I311" t="s">
        <v>16</v>
      </c>
      <c r="J311">
        <v>1.5990130000000002E-2</v>
      </c>
      <c r="K311">
        <v>17</v>
      </c>
      <c r="L311">
        <v>228.83519999999999</v>
      </c>
      <c r="M311">
        <v>1</v>
      </c>
    </row>
    <row r="312" spans="1:13" x14ac:dyDescent="0.25">
      <c r="A312" t="s">
        <v>10</v>
      </c>
      <c r="B312">
        <v>5745</v>
      </c>
      <c r="C312" t="s">
        <v>1533</v>
      </c>
      <c r="D312" t="s">
        <v>24</v>
      </c>
      <c r="E312">
        <v>2012</v>
      </c>
      <c r="F312" t="s">
        <v>13</v>
      </c>
      <c r="G312" t="s">
        <v>14</v>
      </c>
      <c r="H312" t="s">
        <v>15</v>
      </c>
      <c r="I312" t="s">
        <v>16</v>
      </c>
      <c r="J312">
        <v>0.110202066</v>
      </c>
      <c r="K312">
        <v>15.85</v>
      </c>
      <c r="L312">
        <v>39.750599999999999</v>
      </c>
      <c r="M312">
        <v>1</v>
      </c>
    </row>
    <row r="313" spans="1:13" x14ac:dyDescent="0.25">
      <c r="A313" t="s">
        <v>10</v>
      </c>
      <c r="B313">
        <v>5744</v>
      </c>
      <c r="C313" t="s">
        <v>1422</v>
      </c>
      <c r="D313" t="s">
        <v>95</v>
      </c>
      <c r="E313">
        <v>2012</v>
      </c>
      <c r="F313" t="s">
        <v>13</v>
      </c>
      <c r="G313" t="s">
        <v>14</v>
      </c>
      <c r="H313" t="s">
        <v>15</v>
      </c>
      <c r="I313" t="s">
        <v>16</v>
      </c>
      <c r="J313">
        <v>6.7607748999999995E-2</v>
      </c>
      <c r="K313">
        <v>17.75</v>
      </c>
      <c r="L313">
        <v>188.024</v>
      </c>
      <c r="M313">
        <v>1</v>
      </c>
    </row>
    <row r="314" spans="1:13" x14ac:dyDescent="0.25">
      <c r="A314" t="s">
        <v>10</v>
      </c>
      <c r="B314">
        <v>5730</v>
      </c>
      <c r="C314" t="s">
        <v>598</v>
      </c>
      <c r="D314" t="s">
        <v>24</v>
      </c>
      <c r="E314">
        <v>2016</v>
      </c>
      <c r="F314" t="s">
        <v>25</v>
      </c>
      <c r="G314" t="s">
        <v>14</v>
      </c>
      <c r="H314" t="s">
        <v>26</v>
      </c>
      <c r="I314" t="s">
        <v>16</v>
      </c>
      <c r="J314">
        <v>1.9199733E-2</v>
      </c>
      <c r="K314">
        <v>20.5</v>
      </c>
      <c r="L314">
        <v>84.359200000000001</v>
      </c>
      <c r="M314">
        <v>1</v>
      </c>
    </row>
    <row r="315" spans="1:13" x14ac:dyDescent="0.25">
      <c r="A315" t="s">
        <v>10</v>
      </c>
      <c r="B315">
        <v>5713</v>
      </c>
      <c r="C315" t="s">
        <v>808</v>
      </c>
      <c r="D315" t="s">
        <v>12</v>
      </c>
      <c r="E315">
        <v>2016</v>
      </c>
      <c r="F315" t="s">
        <v>25</v>
      </c>
      <c r="G315" t="s">
        <v>14</v>
      </c>
      <c r="H315" t="s">
        <v>26</v>
      </c>
      <c r="I315" t="s">
        <v>16</v>
      </c>
      <c r="J315">
        <v>4.7936284000000003E-2</v>
      </c>
      <c r="K315">
        <v>20.6</v>
      </c>
      <c r="L315">
        <v>185.75559999999999</v>
      </c>
      <c r="M315">
        <v>1.5</v>
      </c>
    </row>
    <row r="316" spans="1:13" x14ac:dyDescent="0.25">
      <c r="A316" t="s">
        <v>10</v>
      </c>
      <c r="B316">
        <v>5711</v>
      </c>
      <c r="C316" t="s">
        <v>395</v>
      </c>
      <c r="D316" t="s">
        <v>28</v>
      </c>
      <c r="E316">
        <v>2018</v>
      </c>
      <c r="F316" t="s">
        <v>138</v>
      </c>
      <c r="G316" t="s">
        <v>14</v>
      </c>
      <c r="H316" t="s">
        <v>26</v>
      </c>
      <c r="I316" t="s">
        <v>40</v>
      </c>
      <c r="J316">
        <v>7.2221801000000002E-2</v>
      </c>
      <c r="L316">
        <v>43.645400000000002</v>
      </c>
      <c r="M316">
        <v>1.5</v>
      </c>
    </row>
    <row r="317" spans="1:13" x14ac:dyDescent="0.25">
      <c r="A317" t="s">
        <v>10</v>
      </c>
      <c r="B317">
        <v>5703</v>
      </c>
      <c r="C317" t="s">
        <v>312</v>
      </c>
      <c r="D317" t="s">
        <v>28</v>
      </c>
      <c r="E317">
        <v>2018</v>
      </c>
      <c r="F317" t="s">
        <v>138</v>
      </c>
      <c r="G317" t="s">
        <v>14</v>
      </c>
      <c r="H317" t="s">
        <v>26</v>
      </c>
      <c r="I317" t="s">
        <v>40</v>
      </c>
      <c r="J317">
        <v>0.1263349</v>
      </c>
      <c r="L317">
        <v>184.0924</v>
      </c>
      <c r="M317">
        <v>1.7</v>
      </c>
    </row>
    <row r="318" spans="1:13" x14ac:dyDescent="0.25">
      <c r="A318" t="s">
        <v>10</v>
      </c>
      <c r="B318">
        <v>5647</v>
      </c>
      <c r="C318" t="s">
        <v>785</v>
      </c>
      <c r="D318" t="s">
        <v>54</v>
      </c>
      <c r="E318">
        <v>2016</v>
      </c>
      <c r="F318" t="s">
        <v>25</v>
      </c>
      <c r="G318" t="s">
        <v>14</v>
      </c>
      <c r="H318" t="s">
        <v>26</v>
      </c>
      <c r="I318" t="s">
        <v>16</v>
      </c>
      <c r="J318">
        <v>0</v>
      </c>
      <c r="K318">
        <v>20.350000000000001</v>
      </c>
      <c r="L318">
        <v>81.627600000000001</v>
      </c>
      <c r="M318">
        <v>2</v>
      </c>
    </row>
    <row r="319" spans="1:13" x14ac:dyDescent="0.25">
      <c r="A319" t="s">
        <v>10</v>
      </c>
      <c r="B319">
        <v>5646</v>
      </c>
      <c r="C319" t="s">
        <v>975</v>
      </c>
      <c r="D319" t="s">
        <v>12</v>
      </c>
      <c r="E319">
        <v>2016</v>
      </c>
      <c r="F319" t="s">
        <v>25</v>
      </c>
      <c r="G319" t="s">
        <v>14</v>
      </c>
      <c r="H319" t="s">
        <v>26</v>
      </c>
      <c r="I319" t="s">
        <v>16</v>
      </c>
      <c r="J319">
        <v>0.12568791700000001</v>
      </c>
      <c r="K319">
        <v>15.5</v>
      </c>
      <c r="L319">
        <v>178.2028</v>
      </c>
      <c r="M319">
        <v>2</v>
      </c>
    </row>
    <row r="320" spans="1:13" x14ac:dyDescent="0.25">
      <c r="A320" t="s">
        <v>10</v>
      </c>
      <c r="B320">
        <v>5645</v>
      </c>
      <c r="C320" t="s">
        <v>1557</v>
      </c>
      <c r="D320" t="s">
        <v>74</v>
      </c>
      <c r="E320">
        <v>2016</v>
      </c>
      <c r="F320" t="s">
        <v>25</v>
      </c>
      <c r="G320" t="s">
        <v>14</v>
      </c>
      <c r="H320" t="s">
        <v>26</v>
      </c>
      <c r="I320" t="s">
        <v>16</v>
      </c>
      <c r="J320">
        <v>0.12522446600000001</v>
      </c>
      <c r="K320">
        <v>17.25</v>
      </c>
      <c r="L320">
        <v>41.247999999999998</v>
      </c>
      <c r="M320">
        <v>2</v>
      </c>
    </row>
    <row r="321" spans="1:13" x14ac:dyDescent="0.25">
      <c r="A321" t="s">
        <v>10</v>
      </c>
      <c r="B321">
        <v>5641</v>
      </c>
      <c r="C321" t="s">
        <v>1321</v>
      </c>
      <c r="D321" t="s">
        <v>48</v>
      </c>
      <c r="E321">
        <v>2018</v>
      </c>
      <c r="F321" t="s">
        <v>138</v>
      </c>
      <c r="G321" t="s">
        <v>14</v>
      </c>
      <c r="H321" t="s">
        <v>26</v>
      </c>
      <c r="I321" t="s">
        <v>40</v>
      </c>
      <c r="J321">
        <v>1.9153298999999999E-2</v>
      </c>
      <c r="L321">
        <v>57.658799999999999</v>
      </c>
      <c r="M321">
        <v>2</v>
      </c>
    </row>
    <row r="322" spans="1:13" x14ac:dyDescent="0.25">
      <c r="A322" t="s">
        <v>10</v>
      </c>
      <c r="B322">
        <v>5640</v>
      </c>
      <c r="C322" t="s">
        <v>582</v>
      </c>
      <c r="D322" t="s">
        <v>54</v>
      </c>
      <c r="E322">
        <v>2018</v>
      </c>
      <c r="F322" t="s">
        <v>138</v>
      </c>
      <c r="G322" t="s">
        <v>14</v>
      </c>
      <c r="H322" t="s">
        <v>26</v>
      </c>
      <c r="I322" t="s">
        <v>40</v>
      </c>
      <c r="J322">
        <v>2.6420580999999999E-2</v>
      </c>
      <c r="L322">
        <v>250.9408</v>
      </c>
      <c r="M322">
        <v>2</v>
      </c>
    </row>
    <row r="323" spans="1:13" x14ac:dyDescent="0.25">
      <c r="A323" t="s">
        <v>10</v>
      </c>
      <c r="B323">
        <v>5639</v>
      </c>
      <c r="C323" t="s">
        <v>595</v>
      </c>
      <c r="D323" t="s">
        <v>95</v>
      </c>
      <c r="E323">
        <v>2018</v>
      </c>
      <c r="F323" t="s">
        <v>138</v>
      </c>
      <c r="G323" t="s">
        <v>14</v>
      </c>
      <c r="H323" t="s">
        <v>26</v>
      </c>
      <c r="I323" t="s">
        <v>40</v>
      </c>
      <c r="J323">
        <v>0.22460739900000001</v>
      </c>
      <c r="L323">
        <v>223.1404</v>
      </c>
      <c r="M323">
        <v>2</v>
      </c>
    </row>
    <row r="324" spans="1:13" x14ac:dyDescent="0.25">
      <c r="A324" t="s">
        <v>10</v>
      </c>
      <c r="B324">
        <v>5637</v>
      </c>
      <c r="C324" t="s">
        <v>1051</v>
      </c>
      <c r="D324" t="s">
        <v>67</v>
      </c>
      <c r="E324">
        <v>2012</v>
      </c>
      <c r="F324" t="s">
        <v>13</v>
      </c>
      <c r="G324" t="s">
        <v>14</v>
      </c>
      <c r="H324" t="s">
        <v>15</v>
      </c>
      <c r="I324" t="s">
        <v>16</v>
      </c>
      <c r="J324">
        <v>7.8909166000000003E-2</v>
      </c>
      <c r="K324">
        <v>13.65</v>
      </c>
      <c r="L324">
        <v>186.72399999999999</v>
      </c>
      <c r="M324">
        <v>2</v>
      </c>
    </row>
    <row r="325" spans="1:13" x14ac:dyDescent="0.25">
      <c r="A325" t="s">
        <v>10</v>
      </c>
      <c r="B325">
        <v>5632</v>
      </c>
      <c r="C325" t="s">
        <v>954</v>
      </c>
      <c r="D325" t="s">
        <v>74</v>
      </c>
      <c r="E325">
        <v>2018</v>
      </c>
      <c r="F325" t="s">
        <v>138</v>
      </c>
      <c r="G325" t="s">
        <v>14</v>
      </c>
      <c r="H325" t="s">
        <v>26</v>
      </c>
      <c r="I325" t="s">
        <v>40</v>
      </c>
      <c r="J325">
        <v>5.7870079999999997E-2</v>
      </c>
      <c r="L325">
        <v>49.700800000000001</v>
      </c>
      <c r="M325">
        <v>2</v>
      </c>
    </row>
    <row r="326" spans="1:13" x14ac:dyDescent="0.25">
      <c r="A326" t="s">
        <v>10</v>
      </c>
      <c r="B326">
        <v>5625</v>
      </c>
      <c r="C326" t="s">
        <v>275</v>
      </c>
      <c r="D326" t="s">
        <v>54</v>
      </c>
      <c r="E326">
        <v>2016</v>
      </c>
      <c r="F326" t="s">
        <v>25</v>
      </c>
      <c r="G326" t="s">
        <v>14</v>
      </c>
      <c r="H326" t="s">
        <v>26</v>
      </c>
      <c r="I326" t="s">
        <v>16</v>
      </c>
      <c r="J326">
        <v>6.5520387999999999E-2</v>
      </c>
      <c r="K326">
        <v>19.350000000000001</v>
      </c>
      <c r="L326">
        <v>168.38159999999999</v>
      </c>
      <c r="M326">
        <v>2</v>
      </c>
    </row>
    <row r="327" spans="1:13" x14ac:dyDescent="0.25">
      <c r="A327" t="s">
        <v>10</v>
      </c>
      <c r="B327">
        <v>5622</v>
      </c>
      <c r="C327" t="s">
        <v>1207</v>
      </c>
      <c r="D327" t="s">
        <v>48</v>
      </c>
      <c r="E327">
        <v>2012</v>
      </c>
      <c r="F327" t="s">
        <v>13</v>
      </c>
      <c r="G327" t="s">
        <v>14</v>
      </c>
      <c r="H327" t="s">
        <v>15</v>
      </c>
      <c r="I327" t="s">
        <v>16</v>
      </c>
      <c r="J327">
        <v>7.4264356000000004E-2</v>
      </c>
      <c r="K327">
        <v>5.78</v>
      </c>
      <c r="L327">
        <v>264.7568</v>
      </c>
      <c r="M327">
        <v>2</v>
      </c>
    </row>
    <row r="328" spans="1:13" x14ac:dyDescent="0.25">
      <c r="A328" t="s">
        <v>10</v>
      </c>
      <c r="B328">
        <v>5614</v>
      </c>
      <c r="C328" t="s">
        <v>190</v>
      </c>
      <c r="D328" t="s">
        <v>24</v>
      </c>
      <c r="E328">
        <v>2012</v>
      </c>
      <c r="F328" t="s">
        <v>13</v>
      </c>
      <c r="G328" t="s">
        <v>14</v>
      </c>
      <c r="H328" t="s">
        <v>15</v>
      </c>
      <c r="I328" t="s">
        <v>16</v>
      </c>
      <c r="J328">
        <v>4.1636189999999997E-2</v>
      </c>
      <c r="K328">
        <v>19.600000000000001</v>
      </c>
      <c r="L328">
        <v>47.337600000000002</v>
      </c>
      <c r="M328">
        <v>2.2000000000000002</v>
      </c>
    </row>
    <row r="329" spans="1:13" x14ac:dyDescent="0.25">
      <c r="A329" t="s">
        <v>10</v>
      </c>
      <c r="B329">
        <v>5609</v>
      </c>
      <c r="C329" t="s">
        <v>338</v>
      </c>
      <c r="D329" t="s">
        <v>67</v>
      </c>
      <c r="E329">
        <v>2016</v>
      </c>
      <c r="F329" t="s">
        <v>25</v>
      </c>
      <c r="G329" t="s">
        <v>14</v>
      </c>
      <c r="H329" t="s">
        <v>26</v>
      </c>
      <c r="I329" t="s">
        <v>16</v>
      </c>
      <c r="J329">
        <v>4.5463772999999999E-2</v>
      </c>
      <c r="K329">
        <v>18.5</v>
      </c>
      <c r="L329">
        <v>144.11019999999999</v>
      </c>
      <c r="M329">
        <v>2.2000000000000002</v>
      </c>
    </row>
    <row r="330" spans="1:13" x14ac:dyDescent="0.25">
      <c r="A330" t="s">
        <v>10</v>
      </c>
      <c r="B330">
        <v>5593</v>
      </c>
      <c r="C330" t="s">
        <v>771</v>
      </c>
      <c r="D330" t="s">
        <v>24</v>
      </c>
      <c r="E330">
        <v>2016</v>
      </c>
      <c r="F330" t="s">
        <v>25</v>
      </c>
      <c r="G330" t="s">
        <v>14</v>
      </c>
      <c r="H330" t="s">
        <v>26</v>
      </c>
      <c r="I330" t="s">
        <v>16</v>
      </c>
      <c r="J330">
        <v>4.9280292000000003E-2</v>
      </c>
      <c r="K330">
        <v>9.2850000000000001</v>
      </c>
      <c r="L330">
        <v>245.61439999999999</v>
      </c>
      <c r="M330">
        <v>2.2999999999999998</v>
      </c>
    </row>
    <row r="331" spans="1:13" x14ac:dyDescent="0.25">
      <c r="A331" t="s">
        <v>10</v>
      </c>
      <c r="B331">
        <v>5592</v>
      </c>
      <c r="C331" t="s">
        <v>612</v>
      </c>
      <c r="D331" t="s">
        <v>95</v>
      </c>
      <c r="E331">
        <v>2016</v>
      </c>
      <c r="F331" t="s">
        <v>25</v>
      </c>
      <c r="G331" t="s">
        <v>14</v>
      </c>
      <c r="H331" t="s">
        <v>26</v>
      </c>
      <c r="I331" t="s">
        <v>16</v>
      </c>
      <c r="J331">
        <v>0</v>
      </c>
      <c r="K331">
        <v>5.4649999999999999</v>
      </c>
      <c r="L331">
        <v>129.1626</v>
      </c>
      <c r="M331">
        <v>2.2999999999999998</v>
      </c>
    </row>
    <row r="332" spans="1:13" x14ac:dyDescent="0.25">
      <c r="A332" t="s">
        <v>10</v>
      </c>
      <c r="B332">
        <v>5574</v>
      </c>
      <c r="C332" t="s">
        <v>804</v>
      </c>
      <c r="D332" t="s">
        <v>67</v>
      </c>
      <c r="E332">
        <v>2018</v>
      </c>
      <c r="F332" t="s">
        <v>138</v>
      </c>
      <c r="G332" t="s">
        <v>14</v>
      </c>
      <c r="H332" t="s">
        <v>26</v>
      </c>
      <c r="I332" t="s">
        <v>40</v>
      </c>
      <c r="J332">
        <v>0.29909785900000002</v>
      </c>
      <c r="L332">
        <v>157.863</v>
      </c>
      <c r="M332">
        <v>2.4</v>
      </c>
    </row>
    <row r="333" spans="1:13" x14ac:dyDescent="0.25">
      <c r="A333" t="s">
        <v>10</v>
      </c>
      <c r="B333">
        <v>5538</v>
      </c>
      <c r="C333" t="s">
        <v>273</v>
      </c>
      <c r="D333" t="s">
        <v>54</v>
      </c>
      <c r="E333">
        <v>2018</v>
      </c>
      <c r="F333" t="s">
        <v>138</v>
      </c>
      <c r="G333" t="s">
        <v>14</v>
      </c>
      <c r="H333" t="s">
        <v>26</v>
      </c>
      <c r="I333" t="s">
        <v>40</v>
      </c>
      <c r="J333">
        <v>5.9110912000000002E-2</v>
      </c>
      <c r="L333">
        <v>199.3426</v>
      </c>
      <c r="M333">
        <v>2.5</v>
      </c>
    </row>
    <row r="334" spans="1:13" x14ac:dyDescent="0.25">
      <c r="A334" t="s">
        <v>10</v>
      </c>
      <c r="B334">
        <v>5536</v>
      </c>
      <c r="C334" t="s">
        <v>425</v>
      </c>
      <c r="D334" t="s">
        <v>24</v>
      </c>
      <c r="E334">
        <v>2012</v>
      </c>
      <c r="F334" t="s">
        <v>13</v>
      </c>
      <c r="G334" t="s">
        <v>14</v>
      </c>
      <c r="H334" t="s">
        <v>15</v>
      </c>
      <c r="I334" t="s">
        <v>16</v>
      </c>
      <c r="J334">
        <v>9.1054989000000003E-2</v>
      </c>
      <c r="K334">
        <v>14.35</v>
      </c>
      <c r="L334">
        <v>231.89840000000001</v>
      </c>
      <c r="M334">
        <v>2.5</v>
      </c>
    </row>
    <row r="335" spans="1:13" x14ac:dyDescent="0.25">
      <c r="A335" t="s">
        <v>10</v>
      </c>
      <c r="B335">
        <v>5535</v>
      </c>
      <c r="C335" t="s">
        <v>862</v>
      </c>
      <c r="D335" t="s">
        <v>24</v>
      </c>
      <c r="E335">
        <v>2012</v>
      </c>
      <c r="F335" t="s">
        <v>13</v>
      </c>
      <c r="G335" t="s">
        <v>14</v>
      </c>
      <c r="H335" t="s">
        <v>15</v>
      </c>
      <c r="I335" t="s">
        <v>16</v>
      </c>
      <c r="J335">
        <v>6.2797771000000002E-2</v>
      </c>
      <c r="K335">
        <v>12.6</v>
      </c>
      <c r="L335">
        <v>103.999</v>
      </c>
      <c r="M335">
        <v>2.5</v>
      </c>
    </row>
    <row r="336" spans="1:13" x14ac:dyDescent="0.25">
      <c r="A336" t="s">
        <v>10</v>
      </c>
      <c r="B336">
        <v>5534</v>
      </c>
      <c r="C336" t="s">
        <v>310</v>
      </c>
      <c r="D336" t="s">
        <v>95</v>
      </c>
      <c r="E336">
        <v>2012</v>
      </c>
      <c r="F336" t="s">
        <v>13</v>
      </c>
      <c r="G336" t="s">
        <v>14</v>
      </c>
      <c r="H336" t="s">
        <v>15</v>
      </c>
      <c r="I336" t="s">
        <v>16</v>
      </c>
      <c r="J336">
        <v>2.4935296999999999E-2</v>
      </c>
      <c r="K336">
        <v>10.3</v>
      </c>
      <c r="L336">
        <v>172.04220000000001</v>
      </c>
      <c r="M336">
        <v>2.5</v>
      </c>
    </row>
    <row r="337" spans="1:13" x14ac:dyDescent="0.25">
      <c r="A337" t="s">
        <v>10</v>
      </c>
      <c r="B337">
        <v>5516</v>
      </c>
      <c r="C337" t="s">
        <v>1255</v>
      </c>
      <c r="D337" t="s">
        <v>24</v>
      </c>
      <c r="E337">
        <v>2016</v>
      </c>
      <c r="F337" t="s">
        <v>25</v>
      </c>
      <c r="G337" t="s">
        <v>14</v>
      </c>
      <c r="H337" t="s">
        <v>26</v>
      </c>
      <c r="I337" t="s">
        <v>16</v>
      </c>
      <c r="J337">
        <v>4.6090204000000003E-2</v>
      </c>
      <c r="K337">
        <v>6.6349999999999998</v>
      </c>
      <c r="L337">
        <v>37.150599999999997</v>
      </c>
      <c r="M337">
        <v>2.6</v>
      </c>
    </row>
    <row r="338" spans="1:13" x14ac:dyDescent="0.25">
      <c r="A338" t="s">
        <v>10</v>
      </c>
      <c r="B338">
        <v>5514</v>
      </c>
      <c r="C338" t="s">
        <v>760</v>
      </c>
      <c r="D338" t="s">
        <v>48</v>
      </c>
      <c r="E338">
        <v>2012</v>
      </c>
      <c r="F338" t="s">
        <v>13</v>
      </c>
      <c r="G338" t="s">
        <v>14</v>
      </c>
      <c r="H338" t="s">
        <v>15</v>
      </c>
      <c r="I338" t="s">
        <v>16</v>
      </c>
      <c r="J338">
        <v>1.404119E-2</v>
      </c>
      <c r="K338">
        <v>9.3000000000000007</v>
      </c>
      <c r="L338">
        <v>199.10839999999999</v>
      </c>
      <c r="M338">
        <v>2.6</v>
      </c>
    </row>
    <row r="339" spans="1:13" x14ac:dyDescent="0.25">
      <c r="A339" t="s">
        <v>10</v>
      </c>
      <c r="B339">
        <v>5513</v>
      </c>
      <c r="C339" t="s">
        <v>1426</v>
      </c>
      <c r="D339" t="s">
        <v>12</v>
      </c>
      <c r="E339">
        <v>2012</v>
      </c>
      <c r="F339" t="s">
        <v>13</v>
      </c>
      <c r="G339" t="s">
        <v>14</v>
      </c>
      <c r="H339" t="s">
        <v>15</v>
      </c>
      <c r="I339" t="s">
        <v>16</v>
      </c>
      <c r="J339">
        <v>0.122494876</v>
      </c>
      <c r="K339">
        <v>9.1950000000000003</v>
      </c>
      <c r="L339">
        <v>100.1016</v>
      </c>
      <c r="M339">
        <v>2.6</v>
      </c>
    </row>
    <row r="340" spans="1:13" x14ac:dyDescent="0.25">
      <c r="A340" t="s">
        <v>10</v>
      </c>
      <c r="B340">
        <v>5511</v>
      </c>
      <c r="C340" t="s">
        <v>900</v>
      </c>
      <c r="D340" t="s">
        <v>28</v>
      </c>
      <c r="E340">
        <v>2016</v>
      </c>
      <c r="F340" t="s">
        <v>25</v>
      </c>
      <c r="G340" t="s">
        <v>14</v>
      </c>
      <c r="H340" t="s">
        <v>26</v>
      </c>
      <c r="I340" t="s">
        <v>16</v>
      </c>
      <c r="J340">
        <v>5.4378253000000001E-2</v>
      </c>
      <c r="K340">
        <v>15</v>
      </c>
      <c r="L340">
        <v>59.190399999999997</v>
      </c>
      <c r="M340">
        <v>2.6</v>
      </c>
    </row>
    <row r="341" spans="1:13" x14ac:dyDescent="0.25">
      <c r="A341" t="s">
        <v>10</v>
      </c>
      <c r="B341">
        <v>5492</v>
      </c>
      <c r="C341" t="s">
        <v>1332</v>
      </c>
      <c r="D341" t="s">
        <v>95</v>
      </c>
      <c r="E341">
        <v>2016</v>
      </c>
      <c r="F341" t="s">
        <v>25</v>
      </c>
      <c r="G341" t="s">
        <v>14</v>
      </c>
      <c r="H341" t="s">
        <v>26</v>
      </c>
      <c r="I341" t="s">
        <v>16</v>
      </c>
      <c r="J341">
        <v>6.2224478999999999E-2</v>
      </c>
      <c r="K341">
        <v>20.85</v>
      </c>
      <c r="L341">
        <v>88.151399999999995</v>
      </c>
      <c r="M341">
        <v>2.7</v>
      </c>
    </row>
    <row r="342" spans="1:13" x14ac:dyDescent="0.25">
      <c r="A342" t="s">
        <v>10</v>
      </c>
      <c r="B342">
        <v>5452</v>
      </c>
      <c r="C342" t="s">
        <v>924</v>
      </c>
      <c r="D342" t="s">
        <v>12</v>
      </c>
      <c r="E342">
        <v>2012</v>
      </c>
      <c r="F342" t="s">
        <v>13</v>
      </c>
      <c r="G342" t="s">
        <v>14</v>
      </c>
      <c r="H342" t="s">
        <v>15</v>
      </c>
      <c r="I342" t="s">
        <v>16</v>
      </c>
      <c r="J342">
        <v>4.9712775000000001E-2</v>
      </c>
      <c r="K342">
        <v>19.350000000000001</v>
      </c>
      <c r="L342">
        <v>78.264399999999995</v>
      </c>
      <c r="M342">
        <v>2.8</v>
      </c>
    </row>
    <row r="343" spans="1:13" x14ac:dyDescent="0.25">
      <c r="A343" t="s">
        <v>10</v>
      </c>
      <c r="B343">
        <v>5451</v>
      </c>
      <c r="C343" t="s">
        <v>480</v>
      </c>
      <c r="D343" t="s">
        <v>57</v>
      </c>
      <c r="E343">
        <v>2012</v>
      </c>
      <c r="F343" t="s">
        <v>13</v>
      </c>
      <c r="G343" t="s">
        <v>14</v>
      </c>
      <c r="H343" t="s">
        <v>15</v>
      </c>
      <c r="I343" t="s">
        <v>16</v>
      </c>
      <c r="J343">
        <v>0.142759833</v>
      </c>
      <c r="K343">
        <v>10.5</v>
      </c>
      <c r="L343">
        <v>159.3578</v>
      </c>
      <c r="M343">
        <v>2.8</v>
      </c>
    </row>
    <row r="344" spans="1:13" x14ac:dyDescent="0.25">
      <c r="A344" t="s">
        <v>10</v>
      </c>
      <c r="B344">
        <v>5419</v>
      </c>
      <c r="C344" t="s">
        <v>1163</v>
      </c>
      <c r="D344" t="s">
        <v>48</v>
      </c>
      <c r="E344">
        <v>2012</v>
      </c>
      <c r="F344" t="s">
        <v>13</v>
      </c>
      <c r="G344" t="s">
        <v>14</v>
      </c>
      <c r="H344" t="s">
        <v>15</v>
      </c>
      <c r="I344" t="s">
        <v>16</v>
      </c>
      <c r="J344">
        <v>0.17302768800000001</v>
      </c>
      <c r="K344">
        <v>16</v>
      </c>
      <c r="L344">
        <v>155.2972</v>
      </c>
      <c r="M344">
        <v>2.9</v>
      </c>
    </row>
    <row r="345" spans="1:13" x14ac:dyDescent="0.25">
      <c r="A345" t="s">
        <v>10</v>
      </c>
      <c r="B345">
        <v>5418</v>
      </c>
      <c r="C345" t="s">
        <v>1198</v>
      </c>
      <c r="D345" t="s">
        <v>12</v>
      </c>
      <c r="E345">
        <v>2012</v>
      </c>
      <c r="F345" t="s">
        <v>13</v>
      </c>
      <c r="G345" t="s">
        <v>14</v>
      </c>
      <c r="H345" t="s">
        <v>15</v>
      </c>
      <c r="I345" t="s">
        <v>16</v>
      </c>
      <c r="J345">
        <v>5.3930934E-2</v>
      </c>
      <c r="K345">
        <v>5.7850000000000001</v>
      </c>
      <c r="L345">
        <v>87.385599999999997</v>
      </c>
      <c r="M345">
        <v>2.9</v>
      </c>
    </row>
    <row r="346" spans="1:13" x14ac:dyDescent="0.25">
      <c r="A346" t="s">
        <v>10</v>
      </c>
      <c r="B346">
        <v>5290</v>
      </c>
      <c r="C346" t="s">
        <v>715</v>
      </c>
      <c r="D346" t="s">
        <v>48</v>
      </c>
      <c r="E346">
        <v>2016</v>
      </c>
      <c r="F346" t="s">
        <v>25</v>
      </c>
      <c r="G346" t="s">
        <v>14</v>
      </c>
      <c r="H346" t="s">
        <v>26</v>
      </c>
      <c r="I346" t="s">
        <v>16</v>
      </c>
      <c r="J346">
        <v>4.1381156000000002E-2</v>
      </c>
      <c r="K346">
        <v>17.600000000000001</v>
      </c>
      <c r="L346">
        <v>35.018999999999998</v>
      </c>
      <c r="M346">
        <v>3</v>
      </c>
    </row>
    <row r="347" spans="1:13" x14ac:dyDescent="0.25">
      <c r="A347" t="s">
        <v>10</v>
      </c>
      <c r="B347">
        <v>5289</v>
      </c>
      <c r="C347" t="s">
        <v>810</v>
      </c>
      <c r="D347" t="s">
        <v>48</v>
      </c>
      <c r="E347">
        <v>2016</v>
      </c>
      <c r="F347" t="s">
        <v>25</v>
      </c>
      <c r="G347" t="s">
        <v>14</v>
      </c>
      <c r="H347" t="s">
        <v>26</v>
      </c>
      <c r="I347" t="s">
        <v>16</v>
      </c>
      <c r="J347">
        <v>0</v>
      </c>
      <c r="K347">
        <v>11.35</v>
      </c>
      <c r="L347">
        <v>101.5016</v>
      </c>
      <c r="M347">
        <v>3</v>
      </c>
    </row>
    <row r="348" spans="1:13" x14ac:dyDescent="0.25">
      <c r="A348" t="s">
        <v>10</v>
      </c>
      <c r="B348">
        <v>5288</v>
      </c>
      <c r="C348" t="s">
        <v>157</v>
      </c>
      <c r="D348" t="s">
        <v>54</v>
      </c>
      <c r="E348">
        <v>2016</v>
      </c>
      <c r="F348" t="s">
        <v>25</v>
      </c>
      <c r="G348" t="s">
        <v>14</v>
      </c>
      <c r="H348" t="s">
        <v>26</v>
      </c>
      <c r="I348" t="s">
        <v>16</v>
      </c>
      <c r="J348">
        <v>4.4252620999999999E-2</v>
      </c>
      <c r="K348">
        <v>5.19</v>
      </c>
      <c r="L348">
        <v>102.599</v>
      </c>
      <c r="M348">
        <v>3</v>
      </c>
    </row>
    <row r="349" spans="1:13" x14ac:dyDescent="0.25">
      <c r="A349" t="s">
        <v>10</v>
      </c>
      <c r="B349">
        <v>5287</v>
      </c>
      <c r="C349" t="s">
        <v>956</v>
      </c>
      <c r="D349" t="s">
        <v>12</v>
      </c>
      <c r="E349">
        <v>2016</v>
      </c>
      <c r="F349" t="s">
        <v>25</v>
      </c>
      <c r="G349" t="s">
        <v>14</v>
      </c>
      <c r="H349" t="s">
        <v>26</v>
      </c>
      <c r="I349" t="s">
        <v>16</v>
      </c>
      <c r="J349">
        <v>0.15972067100000001</v>
      </c>
      <c r="K349">
        <v>13.5</v>
      </c>
      <c r="L349">
        <v>147.61019999999999</v>
      </c>
      <c r="M349">
        <v>3</v>
      </c>
    </row>
    <row r="350" spans="1:13" x14ac:dyDescent="0.25">
      <c r="A350" t="s">
        <v>10</v>
      </c>
      <c r="B350">
        <v>5286</v>
      </c>
      <c r="C350" t="s">
        <v>1006</v>
      </c>
      <c r="D350" t="s">
        <v>24</v>
      </c>
      <c r="E350">
        <v>2016</v>
      </c>
      <c r="F350" t="s">
        <v>25</v>
      </c>
      <c r="G350" t="s">
        <v>14</v>
      </c>
      <c r="H350" t="s">
        <v>26</v>
      </c>
      <c r="I350" t="s">
        <v>16</v>
      </c>
      <c r="J350">
        <v>8.2930698999999997E-2</v>
      </c>
      <c r="K350">
        <v>7.75</v>
      </c>
      <c r="L350">
        <v>35.255800000000001</v>
      </c>
      <c r="M350">
        <v>3</v>
      </c>
    </row>
    <row r="351" spans="1:13" x14ac:dyDescent="0.25">
      <c r="A351" t="s">
        <v>10</v>
      </c>
      <c r="B351">
        <v>5285</v>
      </c>
      <c r="C351" t="s">
        <v>1308</v>
      </c>
      <c r="D351" t="s">
        <v>67</v>
      </c>
      <c r="E351">
        <v>2016</v>
      </c>
      <c r="F351" t="s">
        <v>25</v>
      </c>
      <c r="G351" t="s">
        <v>14</v>
      </c>
      <c r="H351" t="s">
        <v>26</v>
      </c>
      <c r="I351" t="s">
        <v>16</v>
      </c>
      <c r="J351">
        <v>0.12772710200000001</v>
      </c>
      <c r="K351">
        <v>10.695</v>
      </c>
      <c r="L351">
        <v>121.14400000000001</v>
      </c>
      <c r="M351">
        <v>3</v>
      </c>
    </row>
    <row r="352" spans="1:13" x14ac:dyDescent="0.25">
      <c r="A352" t="s">
        <v>10</v>
      </c>
      <c r="B352">
        <v>5284</v>
      </c>
      <c r="C352" t="s">
        <v>1586</v>
      </c>
      <c r="D352" t="s">
        <v>67</v>
      </c>
      <c r="E352">
        <v>2016</v>
      </c>
      <c r="F352" t="s">
        <v>25</v>
      </c>
      <c r="G352" t="s">
        <v>14</v>
      </c>
      <c r="H352" t="s">
        <v>26</v>
      </c>
      <c r="I352" t="s">
        <v>16</v>
      </c>
      <c r="J352">
        <v>0.16467959700000001</v>
      </c>
      <c r="K352">
        <v>8.0500000000000007</v>
      </c>
      <c r="L352">
        <v>112.15179999999999</v>
      </c>
      <c r="M352">
        <v>3</v>
      </c>
    </row>
    <row r="353" spans="1:13" x14ac:dyDescent="0.25">
      <c r="A353" t="s">
        <v>10</v>
      </c>
      <c r="B353">
        <v>5283</v>
      </c>
      <c r="C353" t="s">
        <v>711</v>
      </c>
      <c r="D353" t="s">
        <v>28</v>
      </c>
      <c r="E353">
        <v>2016</v>
      </c>
      <c r="F353" t="s">
        <v>25</v>
      </c>
      <c r="G353" t="s">
        <v>14</v>
      </c>
      <c r="H353" t="s">
        <v>26</v>
      </c>
      <c r="I353" t="s">
        <v>16</v>
      </c>
      <c r="J353">
        <v>0.13314561699999999</v>
      </c>
      <c r="K353">
        <v>11</v>
      </c>
      <c r="L353">
        <v>218.47980000000001</v>
      </c>
      <c r="M353">
        <v>3</v>
      </c>
    </row>
    <row r="354" spans="1:13" x14ac:dyDescent="0.25">
      <c r="A354" t="s">
        <v>10</v>
      </c>
      <c r="B354">
        <v>5282</v>
      </c>
      <c r="C354" t="s">
        <v>436</v>
      </c>
      <c r="D354" t="s">
        <v>95</v>
      </c>
      <c r="E354">
        <v>2016</v>
      </c>
      <c r="F354" t="s">
        <v>25</v>
      </c>
      <c r="G354" t="s">
        <v>14</v>
      </c>
      <c r="H354" t="s">
        <v>26</v>
      </c>
      <c r="I354" t="s">
        <v>16</v>
      </c>
      <c r="J354">
        <v>2.9560451000000001E-2</v>
      </c>
      <c r="K354">
        <v>6.71</v>
      </c>
      <c r="L354">
        <v>65.8142</v>
      </c>
      <c r="M354">
        <v>3</v>
      </c>
    </row>
    <row r="355" spans="1:13" x14ac:dyDescent="0.25">
      <c r="A355" t="s">
        <v>10</v>
      </c>
      <c r="B355">
        <v>5272</v>
      </c>
      <c r="C355" t="s">
        <v>340</v>
      </c>
      <c r="D355" t="s">
        <v>24</v>
      </c>
      <c r="E355">
        <v>2018</v>
      </c>
      <c r="F355" t="s">
        <v>138</v>
      </c>
      <c r="G355" t="s">
        <v>14</v>
      </c>
      <c r="H355" t="s">
        <v>26</v>
      </c>
      <c r="I355" t="s">
        <v>40</v>
      </c>
      <c r="J355">
        <v>0.27988694800000002</v>
      </c>
      <c r="L355">
        <v>193.14779999999999</v>
      </c>
      <c r="M355">
        <v>3</v>
      </c>
    </row>
    <row r="356" spans="1:13" x14ac:dyDescent="0.25">
      <c r="A356" t="s">
        <v>10</v>
      </c>
      <c r="B356">
        <v>5271</v>
      </c>
      <c r="C356" t="s">
        <v>1534</v>
      </c>
      <c r="D356" t="s">
        <v>24</v>
      </c>
      <c r="E356">
        <v>2018</v>
      </c>
      <c r="F356" t="s">
        <v>138</v>
      </c>
      <c r="G356" t="s">
        <v>14</v>
      </c>
      <c r="H356" t="s">
        <v>26</v>
      </c>
      <c r="I356" t="s">
        <v>40</v>
      </c>
      <c r="J356">
        <v>0.17038272600000001</v>
      </c>
      <c r="L356">
        <v>45.271799999999999</v>
      </c>
      <c r="M356">
        <v>3</v>
      </c>
    </row>
    <row r="357" spans="1:13" x14ac:dyDescent="0.25">
      <c r="A357" t="s">
        <v>10</v>
      </c>
      <c r="B357">
        <v>5264</v>
      </c>
      <c r="C357" t="s">
        <v>1094</v>
      </c>
      <c r="D357" t="s">
        <v>48</v>
      </c>
      <c r="E357">
        <v>2012</v>
      </c>
      <c r="F357" t="s">
        <v>13</v>
      </c>
      <c r="G357" t="s">
        <v>14</v>
      </c>
      <c r="H357" t="s">
        <v>15</v>
      </c>
      <c r="I357" t="s">
        <v>16</v>
      </c>
      <c r="J357">
        <v>7.6878416000000005E-2</v>
      </c>
      <c r="K357">
        <v>19.350000000000001</v>
      </c>
      <c r="L357">
        <v>113.95180000000001</v>
      </c>
      <c r="M357">
        <v>3</v>
      </c>
    </row>
    <row r="358" spans="1:13" x14ac:dyDescent="0.25">
      <c r="A358" t="s">
        <v>10</v>
      </c>
      <c r="B358">
        <v>5263</v>
      </c>
      <c r="C358" t="s">
        <v>1057</v>
      </c>
      <c r="D358" t="s">
        <v>48</v>
      </c>
      <c r="E358">
        <v>2012</v>
      </c>
      <c r="F358" t="s">
        <v>13</v>
      </c>
      <c r="G358" t="s">
        <v>14</v>
      </c>
      <c r="H358" t="s">
        <v>15</v>
      </c>
      <c r="I358" t="s">
        <v>16</v>
      </c>
      <c r="J358">
        <v>3.5561344000000002E-2</v>
      </c>
      <c r="K358">
        <v>15.6</v>
      </c>
      <c r="L358">
        <v>112.15179999999999</v>
      </c>
      <c r="M358">
        <v>3</v>
      </c>
    </row>
    <row r="359" spans="1:13" x14ac:dyDescent="0.25">
      <c r="A359" t="s">
        <v>10</v>
      </c>
      <c r="B359">
        <v>5262</v>
      </c>
      <c r="C359" t="s">
        <v>261</v>
      </c>
      <c r="D359" t="s">
        <v>48</v>
      </c>
      <c r="E359">
        <v>2012</v>
      </c>
      <c r="F359" t="s">
        <v>13</v>
      </c>
      <c r="G359" t="s">
        <v>14</v>
      </c>
      <c r="H359" t="s">
        <v>15</v>
      </c>
      <c r="I359" t="s">
        <v>16</v>
      </c>
      <c r="J359">
        <v>1.0998931999999999E-2</v>
      </c>
      <c r="K359">
        <v>10.5</v>
      </c>
      <c r="L359">
        <v>164.38419999999999</v>
      </c>
      <c r="M359">
        <v>3</v>
      </c>
    </row>
    <row r="360" spans="1:13" x14ac:dyDescent="0.25">
      <c r="A360" t="s">
        <v>10</v>
      </c>
      <c r="B360">
        <v>5261</v>
      </c>
      <c r="C360" t="s">
        <v>1559</v>
      </c>
      <c r="D360" t="s">
        <v>54</v>
      </c>
      <c r="E360">
        <v>2012</v>
      </c>
      <c r="F360" t="s">
        <v>13</v>
      </c>
      <c r="G360" t="s">
        <v>14</v>
      </c>
      <c r="H360" t="s">
        <v>15</v>
      </c>
      <c r="I360" t="s">
        <v>16</v>
      </c>
      <c r="J360">
        <v>4.2747880000000002E-2</v>
      </c>
      <c r="K360">
        <v>12.15</v>
      </c>
      <c r="L360">
        <v>183.69499999999999</v>
      </c>
      <c r="M360">
        <v>3</v>
      </c>
    </row>
    <row r="361" spans="1:13" x14ac:dyDescent="0.25">
      <c r="A361" t="s">
        <v>10</v>
      </c>
      <c r="B361">
        <v>5260</v>
      </c>
      <c r="C361" t="s">
        <v>191</v>
      </c>
      <c r="D361" t="s">
        <v>54</v>
      </c>
      <c r="E361">
        <v>2012</v>
      </c>
      <c r="F361" t="s">
        <v>13</v>
      </c>
      <c r="G361" t="s">
        <v>14</v>
      </c>
      <c r="H361" t="s">
        <v>15</v>
      </c>
      <c r="I361" t="s">
        <v>16</v>
      </c>
      <c r="J361">
        <v>7.8181964000000007E-2</v>
      </c>
      <c r="K361">
        <v>9.1950000000000003</v>
      </c>
      <c r="L361">
        <v>106.75960000000001</v>
      </c>
      <c r="M361">
        <v>3</v>
      </c>
    </row>
    <row r="362" spans="1:13" x14ac:dyDescent="0.25">
      <c r="A362" t="s">
        <v>10</v>
      </c>
      <c r="B362">
        <v>5259</v>
      </c>
      <c r="C362" t="s">
        <v>1400</v>
      </c>
      <c r="D362" t="s">
        <v>67</v>
      </c>
      <c r="E362">
        <v>2012</v>
      </c>
      <c r="F362" t="s">
        <v>13</v>
      </c>
      <c r="G362" t="s">
        <v>14</v>
      </c>
      <c r="H362" t="s">
        <v>15</v>
      </c>
      <c r="I362" t="s">
        <v>16</v>
      </c>
      <c r="J362">
        <v>0.14609413199999999</v>
      </c>
      <c r="K362">
        <v>10.195</v>
      </c>
      <c r="L362">
        <v>196.17939999999999</v>
      </c>
      <c r="M362">
        <v>3</v>
      </c>
    </row>
    <row r="363" spans="1:13" x14ac:dyDescent="0.25">
      <c r="A363" t="s">
        <v>10</v>
      </c>
      <c r="B363">
        <v>5258</v>
      </c>
      <c r="C363" t="s">
        <v>1156</v>
      </c>
      <c r="D363" t="s">
        <v>28</v>
      </c>
      <c r="E363">
        <v>2012</v>
      </c>
      <c r="F363" t="s">
        <v>13</v>
      </c>
      <c r="G363" t="s">
        <v>14</v>
      </c>
      <c r="H363" t="s">
        <v>15</v>
      </c>
      <c r="I363" t="s">
        <v>16</v>
      </c>
      <c r="J363">
        <v>0.17054823799999999</v>
      </c>
      <c r="K363">
        <v>11.8</v>
      </c>
      <c r="L363">
        <v>113.88339999999999</v>
      </c>
      <c r="M363">
        <v>3</v>
      </c>
    </row>
    <row r="364" spans="1:13" x14ac:dyDescent="0.25">
      <c r="A364" t="s">
        <v>10</v>
      </c>
      <c r="B364">
        <v>5257</v>
      </c>
      <c r="C364" t="s">
        <v>1544</v>
      </c>
      <c r="D364" t="s">
        <v>95</v>
      </c>
      <c r="E364">
        <v>2012</v>
      </c>
      <c r="F364" t="s">
        <v>13</v>
      </c>
      <c r="G364" t="s">
        <v>14</v>
      </c>
      <c r="H364" t="s">
        <v>15</v>
      </c>
      <c r="I364" t="s">
        <v>16</v>
      </c>
      <c r="J364">
        <v>0</v>
      </c>
      <c r="K364">
        <v>19.7</v>
      </c>
      <c r="L364">
        <v>194.411</v>
      </c>
      <c r="M364">
        <v>3</v>
      </c>
    </row>
    <row r="365" spans="1:13" x14ac:dyDescent="0.25">
      <c r="A365" t="s">
        <v>10</v>
      </c>
      <c r="B365">
        <v>5256</v>
      </c>
      <c r="C365" t="s">
        <v>1320</v>
      </c>
      <c r="D365" t="s">
        <v>95</v>
      </c>
      <c r="E365">
        <v>2012</v>
      </c>
      <c r="F365" t="s">
        <v>13</v>
      </c>
      <c r="G365" t="s">
        <v>14</v>
      </c>
      <c r="H365" t="s">
        <v>15</v>
      </c>
      <c r="I365" t="s">
        <v>16</v>
      </c>
      <c r="J365">
        <v>3.83808E-2</v>
      </c>
      <c r="K365">
        <v>7.22</v>
      </c>
      <c r="L365">
        <v>62.350999999999999</v>
      </c>
      <c r="M365">
        <v>3</v>
      </c>
    </row>
    <row r="366" spans="1:13" x14ac:dyDescent="0.25">
      <c r="A366" t="s">
        <v>10</v>
      </c>
      <c r="B366">
        <v>5224</v>
      </c>
      <c r="C366" t="s">
        <v>1122</v>
      </c>
      <c r="D366" t="s">
        <v>24</v>
      </c>
      <c r="E366">
        <v>2016</v>
      </c>
      <c r="F366" t="s">
        <v>25</v>
      </c>
      <c r="G366" t="s">
        <v>14</v>
      </c>
      <c r="H366" t="s">
        <v>26</v>
      </c>
      <c r="I366" t="s">
        <v>16</v>
      </c>
      <c r="J366">
        <v>2.4205661E-2</v>
      </c>
      <c r="K366">
        <v>8.39</v>
      </c>
      <c r="L366">
        <v>114.0176</v>
      </c>
      <c r="M366">
        <v>3</v>
      </c>
    </row>
    <row r="367" spans="1:13" x14ac:dyDescent="0.25">
      <c r="A367" t="s">
        <v>10</v>
      </c>
      <c r="B367">
        <v>5223</v>
      </c>
      <c r="C367" t="s">
        <v>1400</v>
      </c>
      <c r="D367" t="s">
        <v>67</v>
      </c>
      <c r="E367">
        <v>2018</v>
      </c>
      <c r="F367" t="s">
        <v>138</v>
      </c>
      <c r="G367" t="s">
        <v>14</v>
      </c>
      <c r="H367" t="s">
        <v>26</v>
      </c>
      <c r="I367" t="s">
        <v>40</v>
      </c>
      <c r="J367">
        <v>0.25539489599999998</v>
      </c>
      <c r="L367">
        <v>196.8794</v>
      </c>
      <c r="M367">
        <v>3</v>
      </c>
    </row>
    <row r="368" spans="1:13" x14ac:dyDescent="0.25">
      <c r="A368" t="s">
        <v>10</v>
      </c>
      <c r="B368">
        <v>5193</v>
      </c>
      <c r="C368" t="s">
        <v>553</v>
      </c>
      <c r="D368" t="s">
        <v>12</v>
      </c>
      <c r="E368">
        <v>2016</v>
      </c>
      <c r="F368" t="s">
        <v>25</v>
      </c>
      <c r="G368" t="s">
        <v>14</v>
      </c>
      <c r="H368" t="s">
        <v>26</v>
      </c>
      <c r="I368" t="s">
        <v>16</v>
      </c>
      <c r="J368">
        <v>2.5872152999999998E-2</v>
      </c>
      <c r="K368">
        <v>19.100000000000001</v>
      </c>
      <c r="L368">
        <v>145.74180000000001</v>
      </c>
      <c r="M368">
        <v>3.1</v>
      </c>
    </row>
    <row r="369" spans="1:13" x14ac:dyDescent="0.25">
      <c r="A369" t="s">
        <v>10</v>
      </c>
      <c r="B369">
        <v>5192</v>
      </c>
      <c r="C369" t="s">
        <v>1095</v>
      </c>
      <c r="D369" t="s">
        <v>95</v>
      </c>
      <c r="E369">
        <v>2016</v>
      </c>
      <c r="F369" t="s">
        <v>25</v>
      </c>
      <c r="G369" t="s">
        <v>14</v>
      </c>
      <c r="H369" t="s">
        <v>26</v>
      </c>
      <c r="I369" t="s">
        <v>16</v>
      </c>
      <c r="J369">
        <v>7.9327366999999996E-2</v>
      </c>
      <c r="K369">
        <v>6.1349999999999998</v>
      </c>
      <c r="L369">
        <v>152.8366</v>
      </c>
      <c r="M369">
        <v>3.1</v>
      </c>
    </row>
    <row r="370" spans="1:13" x14ac:dyDescent="0.25">
      <c r="A370" t="s">
        <v>10</v>
      </c>
      <c r="B370">
        <v>5188</v>
      </c>
      <c r="C370" t="s">
        <v>1202</v>
      </c>
      <c r="D370" t="s">
        <v>48</v>
      </c>
      <c r="E370">
        <v>2012</v>
      </c>
      <c r="F370" t="s">
        <v>13</v>
      </c>
      <c r="G370" t="s">
        <v>14</v>
      </c>
      <c r="H370" t="s">
        <v>15</v>
      </c>
      <c r="I370" t="s">
        <v>16</v>
      </c>
      <c r="J370">
        <v>3.9282839999999999E-2</v>
      </c>
      <c r="K370">
        <v>17.600000000000001</v>
      </c>
      <c r="L370">
        <v>94.641000000000005</v>
      </c>
      <c r="M370">
        <v>3.1</v>
      </c>
    </row>
    <row r="371" spans="1:13" x14ac:dyDescent="0.25">
      <c r="A371" t="s">
        <v>10</v>
      </c>
      <c r="B371">
        <v>5187</v>
      </c>
      <c r="C371" t="s">
        <v>734</v>
      </c>
      <c r="D371" t="s">
        <v>12</v>
      </c>
      <c r="E371">
        <v>2012</v>
      </c>
      <c r="F371" t="s">
        <v>13</v>
      </c>
      <c r="G371" t="s">
        <v>14</v>
      </c>
      <c r="H371" t="s">
        <v>15</v>
      </c>
      <c r="I371" t="s">
        <v>16</v>
      </c>
      <c r="J371">
        <v>0.106492562</v>
      </c>
      <c r="K371">
        <v>12.3</v>
      </c>
      <c r="L371">
        <v>176.33959999999999</v>
      </c>
      <c r="M371">
        <v>3.1</v>
      </c>
    </row>
    <row r="372" spans="1:13" x14ac:dyDescent="0.25">
      <c r="A372" t="s">
        <v>10</v>
      </c>
      <c r="B372">
        <v>5186</v>
      </c>
      <c r="C372" t="s">
        <v>252</v>
      </c>
      <c r="D372" t="s">
        <v>28</v>
      </c>
      <c r="E372">
        <v>2012</v>
      </c>
      <c r="F372" t="s">
        <v>13</v>
      </c>
      <c r="G372" t="s">
        <v>14</v>
      </c>
      <c r="H372" t="s">
        <v>15</v>
      </c>
      <c r="I372" t="s">
        <v>16</v>
      </c>
      <c r="J372">
        <v>1.2030747E-2</v>
      </c>
      <c r="K372">
        <v>17.2</v>
      </c>
      <c r="L372">
        <v>166.61840000000001</v>
      </c>
      <c r="M372">
        <v>3.1</v>
      </c>
    </row>
    <row r="373" spans="1:13" x14ac:dyDescent="0.25">
      <c r="A373" t="s">
        <v>10</v>
      </c>
      <c r="B373">
        <v>5178</v>
      </c>
      <c r="C373" t="s">
        <v>1096</v>
      </c>
      <c r="D373" t="s">
        <v>24</v>
      </c>
      <c r="E373">
        <v>2012</v>
      </c>
      <c r="F373" t="s">
        <v>13</v>
      </c>
      <c r="G373" t="s">
        <v>14</v>
      </c>
      <c r="H373" t="s">
        <v>15</v>
      </c>
      <c r="I373" t="s">
        <v>16</v>
      </c>
      <c r="J373">
        <v>8.2529703999999995E-2</v>
      </c>
      <c r="K373">
        <v>8.18</v>
      </c>
      <c r="L373">
        <v>56.958799999999997</v>
      </c>
      <c r="M373">
        <v>3.1</v>
      </c>
    </row>
    <row r="374" spans="1:13" x14ac:dyDescent="0.25">
      <c r="A374" t="s">
        <v>10</v>
      </c>
      <c r="B374">
        <v>5136</v>
      </c>
      <c r="C374" t="s">
        <v>130</v>
      </c>
      <c r="D374" t="s">
        <v>54</v>
      </c>
      <c r="E374">
        <v>2016</v>
      </c>
      <c r="F374" t="s">
        <v>25</v>
      </c>
      <c r="G374" t="s">
        <v>14</v>
      </c>
      <c r="H374" t="s">
        <v>26</v>
      </c>
      <c r="I374" t="s">
        <v>16</v>
      </c>
      <c r="J374">
        <v>2.6602088999999999E-2</v>
      </c>
      <c r="K374">
        <v>13.65</v>
      </c>
      <c r="L374">
        <v>35.153199999999998</v>
      </c>
      <c r="M374">
        <v>3.2</v>
      </c>
    </row>
    <row r="375" spans="1:13" x14ac:dyDescent="0.25">
      <c r="A375" t="s">
        <v>10</v>
      </c>
      <c r="B375">
        <v>5134</v>
      </c>
      <c r="C375" t="s">
        <v>487</v>
      </c>
      <c r="D375" t="s">
        <v>48</v>
      </c>
      <c r="E375">
        <v>2018</v>
      </c>
      <c r="F375" t="s">
        <v>138</v>
      </c>
      <c r="G375" t="s">
        <v>14</v>
      </c>
      <c r="H375" t="s">
        <v>26</v>
      </c>
      <c r="I375" t="s">
        <v>40</v>
      </c>
      <c r="J375">
        <v>0.21610753499999999</v>
      </c>
      <c r="L375">
        <v>86.851399999999998</v>
      </c>
      <c r="M375">
        <v>3.2</v>
      </c>
    </row>
    <row r="376" spans="1:13" x14ac:dyDescent="0.25">
      <c r="A376" t="s">
        <v>10</v>
      </c>
      <c r="B376">
        <v>5133</v>
      </c>
      <c r="C376" t="s">
        <v>124</v>
      </c>
      <c r="D376" t="s">
        <v>67</v>
      </c>
      <c r="E376">
        <v>2018</v>
      </c>
      <c r="F376" t="s">
        <v>138</v>
      </c>
      <c r="G376" t="s">
        <v>14</v>
      </c>
      <c r="H376" t="s">
        <v>26</v>
      </c>
      <c r="I376" t="s">
        <v>40</v>
      </c>
      <c r="J376">
        <v>5.2040538999999997E-2</v>
      </c>
      <c r="L376">
        <v>143.17859999999999</v>
      </c>
      <c r="M376">
        <v>3.2</v>
      </c>
    </row>
    <row r="377" spans="1:13" x14ac:dyDescent="0.25">
      <c r="A377" t="s">
        <v>10</v>
      </c>
      <c r="B377">
        <v>5131</v>
      </c>
      <c r="C377" t="s">
        <v>530</v>
      </c>
      <c r="D377" t="s">
        <v>48</v>
      </c>
      <c r="E377">
        <v>2012</v>
      </c>
      <c r="F377" t="s">
        <v>13</v>
      </c>
      <c r="G377" t="s">
        <v>14</v>
      </c>
      <c r="H377" t="s">
        <v>15</v>
      </c>
      <c r="I377" t="s">
        <v>16</v>
      </c>
      <c r="J377">
        <v>1.8591463999999999E-2</v>
      </c>
      <c r="K377">
        <v>19.350000000000001</v>
      </c>
      <c r="L377">
        <v>112.95440000000001</v>
      </c>
      <c r="M377">
        <v>3.2</v>
      </c>
    </row>
    <row r="378" spans="1:13" x14ac:dyDescent="0.25">
      <c r="A378" t="s">
        <v>10</v>
      </c>
      <c r="B378">
        <v>5130</v>
      </c>
      <c r="C378" t="s">
        <v>458</v>
      </c>
      <c r="D378" t="s">
        <v>48</v>
      </c>
      <c r="E378">
        <v>2012</v>
      </c>
      <c r="F378" t="s">
        <v>13</v>
      </c>
      <c r="G378" t="s">
        <v>14</v>
      </c>
      <c r="H378" t="s">
        <v>15</v>
      </c>
      <c r="I378" t="s">
        <v>16</v>
      </c>
      <c r="J378">
        <v>4.5835395000000001E-2</v>
      </c>
      <c r="K378">
        <v>15.6</v>
      </c>
      <c r="L378">
        <v>168.2132</v>
      </c>
      <c r="M378">
        <v>3.2</v>
      </c>
    </row>
    <row r="379" spans="1:13" x14ac:dyDescent="0.25">
      <c r="A379" t="s">
        <v>10</v>
      </c>
      <c r="B379">
        <v>5129</v>
      </c>
      <c r="C379" t="s">
        <v>1370</v>
      </c>
      <c r="D379" t="s">
        <v>24</v>
      </c>
      <c r="E379">
        <v>2012</v>
      </c>
      <c r="F379" t="s">
        <v>13</v>
      </c>
      <c r="G379" t="s">
        <v>14</v>
      </c>
      <c r="H379" t="s">
        <v>15</v>
      </c>
      <c r="I379" t="s">
        <v>16</v>
      </c>
      <c r="J379">
        <v>5.2493162000000003E-2</v>
      </c>
      <c r="K379">
        <v>16.7</v>
      </c>
      <c r="L379">
        <v>113.91759999999999</v>
      </c>
      <c r="M379">
        <v>3.2</v>
      </c>
    </row>
    <row r="380" spans="1:13" x14ac:dyDescent="0.25">
      <c r="A380" t="s">
        <v>10</v>
      </c>
      <c r="B380">
        <v>5128</v>
      </c>
      <c r="C380" t="s">
        <v>1345</v>
      </c>
      <c r="D380" t="s">
        <v>28</v>
      </c>
      <c r="E380">
        <v>2012</v>
      </c>
      <c r="F380" t="s">
        <v>13</v>
      </c>
      <c r="G380" t="s">
        <v>14</v>
      </c>
      <c r="H380" t="s">
        <v>15</v>
      </c>
      <c r="I380" t="s">
        <v>16</v>
      </c>
      <c r="J380">
        <v>4.0268044000000003E-2</v>
      </c>
      <c r="K380">
        <v>8.6</v>
      </c>
      <c r="L380">
        <v>191.453</v>
      </c>
      <c r="M380">
        <v>3.2</v>
      </c>
    </row>
    <row r="381" spans="1:13" x14ac:dyDescent="0.25">
      <c r="A381" t="s">
        <v>10</v>
      </c>
      <c r="B381">
        <v>5039</v>
      </c>
      <c r="C381" t="s">
        <v>806</v>
      </c>
      <c r="D381" t="s">
        <v>12</v>
      </c>
      <c r="E381">
        <v>2016</v>
      </c>
      <c r="F381" t="s">
        <v>25</v>
      </c>
      <c r="G381" t="s">
        <v>14</v>
      </c>
      <c r="H381" t="s">
        <v>26</v>
      </c>
      <c r="I381" t="s">
        <v>16</v>
      </c>
      <c r="J381">
        <v>7.9713575999999994E-2</v>
      </c>
      <c r="K381">
        <v>16.5</v>
      </c>
      <c r="L381">
        <v>101.33320000000001</v>
      </c>
      <c r="M381">
        <v>3.3</v>
      </c>
    </row>
    <row r="382" spans="1:13" x14ac:dyDescent="0.25">
      <c r="A382" t="s">
        <v>10</v>
      </c>
      <c r="B382">
        <v>5038</v>
      </c>
      <c r="C382" t="s">
        <v>269</v>
      </c>
      <c r="D382" t="s">
        <v>24</v>
      </c>
      <c r="E382">
        <v>2016</v>
      </c>
      <c r="F382" t="s">
        <v>25</v>
      </c>
      <c r="G382" t="s">
        <v>14</v>
      </c>
      <c r="H382" t="s">
        <v>26</v>
      </c>
      <c r="I382" t="s">
        <v>16</v>
      </c>
      <c r="J382">
        <v>0.14666293799999999</v>
      </c>
      <c r="K382">
        <v>10.195</v>
      </c>
      <c r="L382">
        <v>138.68379999999999</v>
      </c>
      <c r="M382">
        <v>3.3</v>
      </c>
    </row>
    <row r="383" spans="1:13" x14ac:dyDescent="0.25">
      <c r="A383" t="s">
        <v>10</v>
      </c>
      <c r="B383">
        <v>5037</v>
      </c>
      <c r="C383" t="s">
        <v>161</v>
      </c>
      <c r="D383" t="s">
        <v>24</v>
      </c>
      <c r="E383">
        <v>2016</v>
      </c>
      <c r="F383" t="s">
        <v>25</v>
      </c>
      <c r="G383" t="s">
        <v>14</v>
      </c>
      <c r="H383" t="s">
        <v>26</v>
      </c>
      <c r="I383" t="s">
        <v>16</v>
      </c>
      <c r="J383">
        <v>6.4014172999999994E-2</v>
      </c>
      <c r="K383">
        <v>9.1950000000000003</v>
      </c>
      <c r="L383">
        <v>83.3566</v>
      </c>
      <c r="M383">
        <v>3.3</v>
      </c>
    </row>
    <row r="384" spans="1:13" x14ac:dyDescent="0.25">
      <c r="A384" t="s">
        <v>10</v>
      </c>
      <c r="B384">
        <v>5036</v>
      </c>
      <c r="C384" t="s">
        <v>1483</v>
      </c>
      <c r="D384" t="s">
        <v>67</v>
      </c>
      <c r="E384">
        <v>2016</v>
      </c>
      <c r="F384" t="s">
        <v>25</v>
      </c>
      <c r="G384" t="s">
        <v>14</v>
      </c>
      <c r="H384" t="s">
        <v>26</v>
      </c>
      <c r="I384" t="s">
        <v>16</v>
      </c>
      <c r="J384">
        <v>3.0927632E-2</v>
      </c>
      <c r="K384">
        <v>20.350000000000001</v>
      </c>
      <c r="L384">
        <v>256.86720000000003</v>
      </c>
      <c r="M384">
        <v>3.3</v>
      </c>
    </row>
    <row r="385" spans="1:13" x14ac:dyDescent="0.25">
      <c r="A385" t="s">
        <v>10</v>
      </c>
      <c r="B385">
        <v>5035</v>
      </c>
      <c r="C385" t="s">
        <v>1481</v>
      </c>
      <c r="D385" t="s">
        <v>67</v>
      </c>
      <c r="E385">
        <v>2016</v>
      </c>
      <c r="F385" t="s">
        <v>25</v>
      </c>
      <c r="G385" t="s">
        <v>14</v>
      </c>
      <c r="H385" t="s">
        <v>26</v>
      </c>
      <c r="I385" t="s">
        <v>16</v>
      </c>
      <c r="J385">
        <v>1.9511288000000002E-2</v>
      </c>
      <c r="K385">
        <v>14.85</v>
      </c>
      <c r="L385">
        <v>262.59100000000001</v>
      </c>
      <c r="M385">
        <v>3.3</v>
      </c>
    </row>
    <row r="386" spans="1:13" x14ac:dyDescent="0.25">
      <c r="A386" t="s">
        <v>10</v>
      </c>
      <c r="B386">
        <v>5034</v>
      </c>
      <c r="C386" t="s">
        <v>1345</v>
      </c>
      <c r="D386" t="s">
        <v>28</v>
      </c>
      <c r="E386">
        <v>2016</v>
      </c>
      <c r="F386" t="s">
        <v>25</v>
      </c>
      <c r="G386" t="s">
        <v>14</v>
      </c>
      <c r="H386" t="s">
        <v>26</v>
      </c>
      <c r="I386" t="s">
        <v>16</v>
      </c>
      <c r="J386">
        <v>4.0205535000000001E-2</v>
      </c>
      <c r="K386">
        <v>8.6</v>
      </c>
      <c r="L386">
        <v>188.75299999999999</v>
      </c>
      <c r="M386">
        <v>3.3</v>
      </c>
    </row>
    <row r="387" spans="1:13" x14ac:dyDescent="0.25">
      <c r="A387" t="s">
        <v>10</v>
      </c>
      <c r="B387">
        <v>5033</v>
      </c>
      <c r="C387" t="s">
        <v>1217</v>
      </c>
      <c r="D387" t="s">
        <v>95</v>
      </c>
      <c r="E387">
        <v>2016</v>
      </c>
      <c r="F387" t="s">
        <v>25</v>
      </c>
      <c r="G387" t="s">
        <v>14</v>
      </c>
      <c r="H387" t="s">
        <v>26</v>
      </c>
      <c r="I387" t="s">
        <v>16</v>
      </c>
      <c r="J387">
        <v>8.2266418999999993E-2</v>
      </c>
      <c r="K387">
        <v>19.350000000000001</v>
      </c>
      <c r="L387">
        <v>48.803400000000003</v>
      </c>
      <c r="M387">
        <v>3.3</v>
      </c>
    </row>
    <row r="388" spans="1:13" x14ac:dyDescent="0.25">
      <c r="A388" t="s">
        <v>10</v>
      </c>
      <c r="B388">
        <v>5024</v>
      </c>
      <c r="C388" t="s">
        <v>1124</v>
      </c>
      <c r="D388" t="s">
        <v>48</v>
      </c>
      <c r="E388">
        <v>2018</v>
      </c>
      <c r="F388" t="s">
        <v>138</v>
      </c>
      <c r="G388" t="s">
        <v>14</v>
      </c>
      <c r="H388" t="s">
        <v>26</v>
      </c>
      <c r="I388" t="s">
        <v>40</v>
      </c>
      <c r="J388">
        <v>0.23585940799999999</v>
      </c>
      <c r="L388">
        <v>46.1402</v>
      </c>
      <c r="M388">
        <v>3.3</v>
      </c>
    </row>
    <row r="389" spans="1:13" x14ac:dyDescent="0.25">
      <c r="A389" t="s">
        <v>10</v>
      </c>
      <c r="B389">
        <v>5019</v>
      </c>
      <c r="C389" t="s">
        <v>62</v>
      </c>
      <c r="D389" t="s">
        <v>12</v>
      </c>
      <c r="E389">
        <v>2012</v>
      </c>
      <c r="F389" t="s">
        <v>13</v>
      </c>
      <c r="G389" t="s">
        <v>14</v>
      </c>
      <c r="H389" t="s">
        <v>15</v>
      </c>
      <c r="I389" t="s">
        <v>16</v>
      </c>
      <c r="J389">
        <v>9.4037290999999995E-2</v>
      </c>
      <c r="K389">
        <v>15.1</v>
      </c>
      <c r="L389">
        <v>62.319400000000002</v>
      </c>
      <c r="M389">
        <v>3.3</v>
      </c>
    </row>
    <row r="390" spans="1:13" x14ac:dyDescent="0.25">
      <c r="A390" t="s">
        <v>10</v>
      </c>
      <c r="B390">
        <v>5018</v>
      </c>
      <c r="C390" t="s">
        <v>490</v>
      </c>
      <c r="D390" t="s">
        <v>159</v>
      </c>
      <c r="E390">
        <v>2012</v>
      </c>
      <c r="F390" t="s">
        <v>13</v>
      </c>
      <c r="G390" t="s">
        <v>14</v>
      </c>
      <c r="H390" t="s">
        <v>15</v>
      </c>
      <c r="I390" t="s">
        <v>16</v>
      </c>
      <c r="J390">
        <v>0</v>
      </c>
      <c r="K390">
        <v>16.7</v>
      </c>
      <c r="L390">
        <v>63.616799999999998</v>
      </c>
      <c r="M390">
        <v>3.3</v>
      </c>
    </row>
    <row r="391" spans="1:13" x14ac:dyDescent="0.25">
      <c r="A391" t="s">
        <v>10</v>
      </c>
      <c r="B391">
        <v>5017</v>
      </c>
      <c r="C391" t="s">
        <v>260</v>
      </c>
      <c r="D391" t="s">
        <v>48</v>
      </c>
      <c r="E391">
        <v>2012</v>
      </c>
      <c r="F391" t="s">
        <v>13</v>
      </c>
      <c r="G391" t="s">
        <v>14</v>
      </c>
      <c r="H391" t="s">
        <v>15</v>
      </c>
      <c r="I391" t="s">
        <v>16</v>
      </c>
      <c r="J391">
        <v>1.1143599000000001E-2</v>
      </c>
      <c r="K391">
        <v>10.3</v>
      </c>
      <c r="L391">
        <v>88.254000000000005</v>
      </c>
      <c r="M391">
        <v>3.3</v>
      </c>
    </row>
    <row r="392" spans="1:13" x14ac:dyDescent="0.25">
      <c r="A392" t="s">
        <v>10</v>
      </c>
      <c r="B392">
        <v>5016</v>
      </c>
      <c r="C392" t="s">
        <v>1336</v>
      </c>
      <c r="D392" t="s">
        <v>153</v>
      </c>
      <c r="E392">
        <v>2012</v>
      </c>
      <c r="F392" t="s">
        <v>13</v>
      </c>
      <c r="G392" t="s">
        <v>14</v>
      </c>
      <c r="H392" t="s">
        <v>15</v>
      </c>
      <c r="I392" t="s">
        <v>16</v>
      </c>
      <c r="J392">
        <v>0.140458316</v>
      </c>
      <c r="K392">
        <v>5.3650000000000002</v>
      </c>
      <c r="L392">
        <v>169.7764</v>
      </c>
      <c r="M392">
        <v>3.3</v>
      </c>
    </row>
    <row r="393" spans="1:13" x14ac:dyDescent="0.25">
      <c r="A393" t="s">
        <v>10</v>
      </c>
      <c r="B393">
        <v>5015</v>
      </c>
      <c r="C393" t="s">
        <v>1225</v>
      </c>
      <c r="D393" t="s">
        <v>12</v>
      </c>
      <c r="E393">
        <v>2012</v>
      </c>
      <c r="F393" t="s">
        <v>13</v>
      </c>
      <c r="G393" t="s">
        <v>14</v>
      </c>
      <c r="H393" t="s">
        <v>15</v>
      </c>
      <c r="I393" t="s">
        <v>16</v>
      </c>
      <c r="J393">
        <v>0.110163385</v>
      </c>
      <c r="K393">
        <v>12.5</v>
      </c>
      <c r="L393">
        <v>83.659199999999998</v>
      </c>
      <c r="M393">
        <v>3.3</v>
      </c>
    </row>
    <row r="394" spans="1:13" x14ac:dyDescent="0.25">
      <c r="A394" t="s">
        <v>10</v>
      </c>
      <c r="B394">
        <v>5014</v>
      </c>
      <c r="C394" t="s">
        <v>937</v>
      </c>
      <c r="D394" t="s">
        <v>74</v>
      </c>
      <c r="E394">
        <v>2012</v>
      </c>
      <c r="F394" t="s">
        <v>13</v>
      </c>
      <c r="G394" t="s">
        <v>14</v>
      </c>
      <c r="H394" t="s">
        <v>15</v>
      </c>
      <c r="I394" t="s">
        <v>16</v>
      </c>
      <c r="J394">
        <v>6.1270646999999998E-2</v>
      </c>
      <c r="K394">
        <v>7.8949999999999996</v>
      </c>
      <c r="L394">
        <v>56.758800000000001</v>
      </c>
      <c r="M394">
        <v>3.3</v>
      </c>
    </row>
    <row r="395" spans="1:13" x14ac:dyDescent="0.25">
      <c r="A395" t="s">
        <v>10</v>
      </c>
      <c r="B395">
        <v>4941</v>
      </c>
      <c r="C395" t="s">
        <v>954</v>
      </c>
      <c r="D395" t="s">
        <v>74</v>
      </c>
      <c r="E395">
        <v>2016</v>
      </c>
      <c r="F395" t="s">
        <v>25</v>
      </c>
      <c r="G395" t="s">
        <v>14</v>
      </c>
      <c r="H395" t="s">
        <v>26</v>
      </c>
      <c r="I395" t="s">
        <v>16</v>
      </c>
      <c r="J395">
        <v>3.3052168E-2</v>
      </c>
      <c r="K395">
        <v>10.6</v>
      </c>
      <c r="L395">
        <v>49.700800000000001</v>
      </c>
      <c r="M395">
        <v>3.4</v>
      </c>
    </row>
    <row r="396" spans="1:13" x14ac:dyDescent="0.25">
      <c r="A396" t="s">
        <v>10</v>
      </c>
      <c r="B396">
        <v>4940</v>
      </c>
      <c r="C396" t="s">
        <v>1099</v>
      </c>
      <c r="D396" t="s">
        <v>48</v>
      </c>
      <c r="E396">
        <v>2016</v>
      </c>
      <c r="F396" t="s">
        <v>25</v>
      </c>
      <c r="G396" t="s">
        <v>14</v>
      </c>
      <c r="H396" t="s">
        <v>26</v>
      </c>
      <c r="I396" t="s">
        <v>16</v>
      </c>
      <c r="J396">
        <v>3.7764306999999997E-2</v>
      </c>
      <c r="K396">
        <v>10</v>
      </c>
      <c r="L396">
        <v>127.29940000000001</v>
      </c>
      <c r="M396">
        <v>3.4</v>
      </c>
    </row>
    <row r="397" spans="1:13" x14ac:dyDescent="0.25">
      <c r="A397" t="s">
        <v>10</v>
      </c>
      <c r="B397">
        <v>4939</v>
      </c>
      <c r="C397" t="s">
        <v>551</v>
      </c>
      <c r="D397" t="s">
        <v>95</v>
      </c>
      <c r="E397">
        <v>2016</v>
      </c>
      <c r="F397" t="s">
        <v>25</v>
      </c>
      <c r="G397" t="s">
        <v>14</v>
      </c>
      <c r="H397" t="s">
        <v>26</v>
      </c>
      <c r="I397" t="s">
        <v>16</v>
      </c>
      <c r="J397">
        <v>5.3837560999999999E-2</v>
      </c>
      <c r="K397">
        <v>14.85</v>
      </c>
      <c r="L397">
        <v>120.80719999999999</v>
      </c>
      <c r="M397">
        <v>3.4</v>
      </c>
    </row>
    <row r="398" spans="1:13" x14ac:dyDescent="0.25">
      <c r="A398" t="s">
        <v>10</v>
      </c>
      <c r="B398">
        <v>4934</v>
      </c>
      <c r="C398" t="s">
        <v>1057</v>
      </c>
      <c r="D398" t="s">
        <v>48</v>
      </c>
      <c r="E398">
        <v>2018</v>
      </c>
      <c r="F398" t="s">
        <v>138</v>
      </c>
      <c r="G398" t="s">
        <v>14</v>
      </c>
      <c r="H398" t="s">
        <v>26</v>
      </c>
      <c r="I398" t="s">
        <v>40</v>
      </c>
      <c r="J398">
        <v>6.216667E-2</v>
      </c>
      <c r="L398">
        <v>112.3518</v>
      </c>
      <c r="M398">
        <v>3.4</v>
      </c>
    </row>
    <row r="399" spans="1:13" x14ac:dyDescent="0.25">
      <c r="A399" t="s">
        <v>10</v>
      </c>
      <c r="B399">
        <v>4931</v>
      </c>
      <c r="C399" t="s">
        <v>1164</v>
      </c>
      <c r="D399" t="s">
        <v>32</v>
      </c>
      <c r="E399">
        <v>2012</v>
      </c>
      <c r="F399" t="s">
        <v>13</v>
      </c>
      <c r="G399" t="s">
        <v>14</v>
      </c>
      <c r="H399" t="s">
        <v>15</v>
      </c>
      <c r="I399" t="s">
        <v>16</v>
      </c>
      <c r="J399">
        <v>0.11284010799999999</v>
      </c>
      <c r="K399">
        <v>8.85</v>
      </c>
      <c r="L399">
        <v>122.03879999999999</v>
      </c>
      <c r="M399">
        <v>3.4</v>
      </c>
    </row>
    <row r="400" spans="1:13" x14ac:dyDescent="0.25">
      <c r="A400" t="s">
        <v>10</v>
      </c>
      <c r="B400">
        <v>4930</v>
      </c>
      <c r="C400" t="s">
        <v>314</v>
      </c>
      <c r="D400" t="s">
        <v>24</v>
      </c>
      <c r="E400">
        <v>2012</v>
      </c>
      <c r="F400" t="s">
        <v>13</v>
      </c>
      <c r="G400" t="s">
        <v>14</v>
      </c>
      <c r="H400" t="s">
        <v>15</v>
      </c>
      <c r="I400" t="s">
        <v>16</v>
      </c>
      <c r="J400">
        <v>1.8051090999999998E-2</v>
      </c>
      <c r="K400">
        <v>19.75</v>
      </c>
      <c r="L400">
        <v>179.86600000000001</v>
      </c>
      <c r="M400">
        <v>3.4</v>
      </c>
    </row>
    <row r="401" spans="1:13" x14ac:dyDescent="0.25">
      <c r="A401" t="s">
        <v>10</v>
      </c>
      <c r="B401">
        <v>4803</v>
      </c>
      <c r="C401" t="s">
        <v>1573</v>
      </c>
      <c r="D401" t="s">
        <v>48</v>
      </c>
      <c r="E401">
        <v>2016</v>
      </c>
      <c r="F401" t="s">
        <v>25</v>
      </c>
      <c r="G401" t="s">
        <v>14</v>
      </c>
      <c r="H401" t="s">
        <v>26</v>
      </c>
      <c r="I401" t="s">
        <v>16</v>
      </c>
      <c r="J401">
        <v>0</v>
      </c>
      <c r="K401">
        <v>10.695</v>
      </c>
      <c r="L401">
        <v>156.19720000000001</v>
      </c>
      <c r="M401">
        <v>3.5</v>
      </c>
    </row>
    <row r="402" spans="1:13" x14ac:dyDescent="0.25">
      <c r="A402" t="s">
        <v>10</v>
      </c>
      <c r="B402">
        <v>4802</v>
      </c>
      <c r="C402" t="s">
        <v>1140</v>
      </c>
      <c r="D402" t="s">
        <v>12</v>
      </c>
      <c r="E402">
        <v>2016</v>
      </c>
      <c r="F402" t="s">
        <v>25</v>
      </c>
      <c r="G402" t="s">
        <v>14</v>
      </c>
      <c r="H402" t="s">
        <v>26</v>
      </c>
      <c r="I402" t="s">
        <v>16</v>
      </c>
      <c r="J402">
        <v>2.1969895999999999E-2</v>
      </c>
      <c r="K402">
        <v>12.6</v>
      </c>
      <c r="L402">
        <v>248.60919999999999</v>
      </c>
      <c r="M402">
        <v>3.5</v>
      </c>
    </row>
    <row r="403" spans="1:13" x14ac:dyDescent="0.25">
      <c r="A403" t="s">
        <v>10</v>
      </c>
      <c r="B403">
        <v>4801</v>
      </c>
      <c r="C403" t="s">
        <v>1436</v>
      </c>
      <c r="D403" t="s">
        <v>24</v>
      </c>
      <c r="E403">
        <v>2016</v>
      </c>
      <c r="F403" t="s">
        <v>25</v>
      </c>
      <c r="G403" t="s">
        <v>14</v>
      </c>
      <c r="H403" t="s">
        <v>26</v>
      </c>
      <c r="I403" t="s">
        <v>16</v>
      </c>
      <c r="J403">
        <v>4.7801883000000003E-2</v>
      </c>
      <c r="K403">
        <v>16.100000000000001</v>
      </c>
      <c r="L403">
        <v>127.4362</v>
      </c>
      <c r="M403">
        <v>3.5</v>
      </c>
    </row>
    <row r="404" spans="1:13" x14ac:dyDescent="0.25">
      <c r="A404" t="s">
        <v>10</v>
      </c>
      <c r="B404">
        <v>4800</v>
      </c>
      <c r="C404" t="s">
        <v>862</v>
      </c>
      <c r="D404" t="s">
        <v>24</v>
      </c>
      <c r="E404">
        <v>2016</v>
      </c>
      <c r="F404" t="s">
        <v>25</v>
      </c>
      <c r="G404" t="s">
        <v>14</v>
      </c>
      <c r="H404" t="s">
        <v>26</v>
      </c>
      <c r="I404" t="s">
        <v>16</v>
      </c>
      <c r="J404">
        <v>6.2700289000000006E-2</v>
      </c>
      <c r="K404">
        <v>12.6</v>
      </c>
      <c r="L404">
        <v>102.199</v>
      </c>
      <c r="M404">
        <v>3.5</v>
      </c>
    </row>
    <row r="405" spans="1:13" x14ac:dyDescent="0.25">
      <c r="A405" t="s">
        <v>10</v>
      </c>
      <c r="B405">
        <v>4799</v>
      </c>
      <c r="C405" t="s">
        <v>1486</v>
      </c>
      <c r="D405" t="s">
        <v>24</v>
      </c>
      <c r="E405">
        <v>2016</v>
      </c>
      <c r="F405" t="s">
        <v>25</v>
      </c>
      <c r="G405" t="s">
        <v>14</v>
      </c>
      <c r="H405" t="s">
        <v>26</v>
      </c>
      <c r="I405" t="s">
        <v>16</v>
      </c>
      <c r="J405">
        <v>4.7429578E-2</v>
      </c>
      <c r="K405">
        <v>9.6950000000000003</v>
      </c>
      <c r="L405">
        <v>245.81440000000001</v>
      </c>
      <c r="M405">
        <v>3.5</v>
      </c>
    </row>
    <row r="406" spans="1:13" x14ac:dyDescent="0.25">
      <c r="A406" t="s">
        <v>10</v>
      </c>
      <c r="B406">
        <v>4798</v>
      </c>
      <c r="C406" t="s">
        <v>155</v>
      </c>
      <c r="D406" t="s">
        <v>28</v>
      </c>
      <c r="E406">
        <v>2016</v>
      </c>
      <c r="F406" t="s">
        <v>25</v>
      </c>
      <c r="G406" t="s">
        <v>14</v>
      </c>
      <c r="H406" t="s">
        <v>26</v>
      </c>
      <c r="I406" t="s">
        <v>16</v>
      </c>
      <c r="J406">
        <v>0.10408337600000001</v>
      </c>
      <c r="K406">
        <v>20</v>
      </c>
      <c r="L406">
        <v>107.4622</v>
      </c>
      <c r="M406">
        <v>3.5</v>
      </c>
    </row>
    <row r="407" spans="1:13" x14ac:dyDescent="0.25">
      <c r="A407" t="s">
        <v>10</v>
      </c>
      <c r="B407">
        <v>4797</v>
      </c>
      <c r="C407" t="s">
        <v>569</v>
      </c>
      <c r="D407" t="s">
        <v>57</v>
      </c>
      <c r="E407">
        <v>2016</v>
      </c>
      <c r="F407" t="s">
        <v>25</v>
      </c>
      <c r="G407" t="s">
        <v>14</v>
      </c>
      <c r="H407" t="s">
        <v>26</v>
      </c>
      <c r="I407" t="s">
        <v>16</v>
      </c>
      <c r="J407">
        <v>0</v>
      </c>
      <c r="K407">
        <v>5.0350000000000001</v>
      </c>
      <c r="L407">
        <v>228.20359999999999</v>
      </c>
      <c r="M407">
        <v>3.5</v>
      </c>
    </row>
    <row r="408" spans="1:13" x14ac:dyDescent="0.25">
      <c r="A408" t="s">
        <v>10</v>
      </c>
      <c r="B408">
        <v>4796</v>
      </c>
      <c r="C408" t="s">
        <v>135</v>
      </c>
      <c r="D408" t="s">
        <v>95</v>
      </c>
      <c r="E408">
        <v>2016</v>
      </c>
      <c r="F408" t="s">
        <v>25</v>
      </c>
      <c r="G408" t="s">
        <v>14</v>
      </c>
      <c r="H408" t="s">
        <v>26</v>
      </c>
      <c r="I408" t="s">
        <v>16</v>
      </c>
      <c r="J408">
        <v>0</v>
      </c>
      <c r="K408">
        <v>12.35</v>
      </c>
      <c r="L408">
        <v>76.232799999999997</v>
      </c>
      <c r="M408">
        <v>3.5</v>
      </c>
    </row>
    <row r="409" spans="1:13" x14ac:dyDescent="0.25">
      <c r="A409" t="s">
        <v>10</v>
      </c>
      <c r="B409">
        <v>4787</v>
      </c>
      <c r="C409" t="s">
        <v>1496</v>
      </c>
      <c r="D409" t="s">
        <v>32</v>
      </c>
      <c r="E409">
        <v>2018</v>
      </c>
      <c r="F409" t="s">
        <v>138</v>
      </c>
      <c r="G409" t="s">
        <v>14</v>
      </c>
      <c r="H409" t="s">
        <v>26</v>
      </c>
      <c r="I409" t="s">
        <v>40</v>
      </c>
      <c r="J409">
        <v>6.9909187999999997E-2</v>
      </c>
      <c r="L409">
        <v>163.2868</v>
      </c>
      <c r="M409">
        <v>3.5</v>
      </c>
    </row>
    <row r="410" spans="1:13" x14ac:dyDescent="0.25">
      <c r="A410" t="s">
        <v>10</v>
      </c>
      <c r="B410">
        <v>4786</v>
      </c>
      <c r="C410" t="s">
        <v>885</v>
      </c>
      <c r="D410" t="s">
        <v>54</v>
      </c>
      <c r="E410">
        <v>2018</v>
      </c>
      <c r="F410" t="s">
        <v>138</v>
      </c>
      <c r="G410" t="s">
        <v>14</v>
      </c>
      <c r="H410" t="s">
        <v>26</v>
      </c>
      <c r="I410" t="s">
        <v>40</v>
      </c>
      <c r="J410">
        <v>0</v>
      </c>
      <c r="L410">
        <v>98.2042</v>
      </c>
      <c r="M410">
        <v>3.5</v>
      </c>
    </row>
    <row r="411" spans="1:13" x14ac:dyDescent="0.25">
      <c r="A411" t="s">
        <v>10</v>
      </c>
      <c r="B411">
        <v>4783</v>
      </c>
      <c r="C411" t="s">
        <v>735</v>
      </c>
      <c r="D411" t="s">
        <v>48</v>
      </c>
      <c r="E411">
        <v>2012</v>
      </c>
      <c r="F411" t="s">
        <v>13</v>
      </c>
      <c r="G411" t="s">
        <v>14</v>
      </c>
      <c r="H411" t="s">
        <v>15</v>
      </c>
      <c r="I411" t="s">
        <v>16</v>
      </c>
      <c r="J411">
        <v>7.8526225000000005E-2</v>
      </c>
      <c r="K411">
        <v>8.51</v>
      </c>
      <c r="L411">
        <v>173.54220000000001</v>
      </c>
      <c r="M411">
        <v>3.5</v>
      </c>
    </row>
    <row r="412" spans="1:13" x14ac:dyDescent="0.25">
      <c r="A412" t="s">
        <v>10</v>
      </c>
      <c r="B412">
        <v>4782</v>
      </c>
      <c r="C412" t="s">
        <v>1572</v>
      </c>
      <c r="D412" t="s">
        <v>48</v>
      </c>
      <c r="E412">
        <v>2012</v>
      </c>
      <c r="F412" t="s">
        <v>13</v>
      </c>
      <c r="G412" t="s">
        <v>14</v>
      </c>
      <c r="H412" t="s">
        <v>15</v>
      </c>
      <c r="I412" t="s">
        <v>16</v>
      </c>
      <c r="J412">
        <v>3.4043503000000003E-2</v>
      </c>
      <c r="K412">
        <v>7.81</v>
      </c>
      <c r="L412">
        <v>168.7158</v>
      </c>
      <c r="M412">
        <v>3.5</v>
      </c>
    </row>
    <row r="413" spans="1:13" x14ac:dyDescent="0.25">
      <c r="A413" t="s">
        <v>10</v>
      </c>
      <c r="B413">
        <v>4781</v>
      </c>
      <c r="C413" t="s">
        <v>487</v>
      </c>
      <c r="D413" t="s">
        <v>48</v>
      </c>
      <c r="E413">
        <v>2012</v>
      </c>
      <c r="F413" t="s">
        <v>13</v>
      </c>
      <c r="G413" t="s">
        <v>14</v>
      </c>
      <c r="H413" t="s">
        <v>15</v>
      </c>
      <c r="I413" t="s">
        <v>16</v>
      </c>
      <c r="J413">
        <v>0.123620492</v>
      </c>
      <c r="K413">
        <v>6.67</v>
      </c>
      <c r="L413">
        <v>90.051400000000001</v>
      </c>
      <c r="M413">
        <v>3.5</v>
      </c>
    </row>
    <row r="414" spans="1:13" x14ac:dyDescent="0.25">
      <c r="A414" t="s">
        <v>10</v>
      </c>
      <c r="B414">
        <v>4780</v>
      </c>
      <c r="C414" t="s">
        <v>956</v>
      </c>
      <c r="D414" t="s">
        <v>12</v>
      </c>
      <c r="E414">
        <v>2012</v>
      </c>
      <c r="F414" t="s">
        <v>13</v>
      </c>
      <c r="G414" t="s">
        <v>14</v>
      </c>
      <c r="H414" t="s">
        <v>15</v>
      </c>
      <c r="I414" t="s">
        <v>16</v>
      </c>
      <c r="J414">
        <v>0.159968994</v>
      </c>
      <c r="K414">
        <v>13.5</v>
      </c>
      <c r="L414">
        <v>147.61019999999999</v>
      </c>
      <c r="M414">
        <v>3.5</v>
      </c>
    </row>
    <row r="415" spans="1:13" x14ac:dyDescent="0.25">
      <c r="A415" t="s">
        <v>10</v>
      </c>
      <c r="B415">
        <v>4779</v>
      </c>
      <c r="C415" t="s">
        <v>868</v>
      </c>
      <c r="D415" t="s">
        <v>12</v>
      </c>
      <c r="E415">
        <v>2012</v>
      </c>
      <c r="F415" t="s">
        <v>13</v>
      </c>
      <c r="G415" t="s">
        <v>14</v>
      </c>
      <c r="H415" t="s">
        <v>15</v>
      </c>
      <c r="I415" t="s">
        <v>16</v>
      </c>
      <c r="J415">
        <v>5.8918843999999998E-2</v>
      </c>
      <c r="K415">
        <v>10.3</v>
      </c>
      <c r="L415">
        <v>191.65299999999999</v>
      </c>
      <c r="M415">
        <v>3.5</v>
      </c>
    </row>
    <row r="416" spans="1:13" x14ac:dyDescent="0.25">
      <c r="A416" t="s">
        <v>10</v>
      </c>
      <c r="B416">
        <v>4778</v>
      </c>
      <c r="C416" t="s">
        <v>1487</v>
      </c>
      <c r="D416" t="s">
        <v>24</v>
      </c>
      <c r="E416">
        <v>2012</v>
      </c>
      <c r="F416" t="s">
        <v>13</v>
      </c>
      <c r="G416" t="s">
        <v>14</v>
      </c>
      <c r="H416" t="s">
        <v>15</v>
      </c>
      <c r="I416" t="s">
        <v>16</v>
      </c>
      <c r="J416">
        <v>6.6279831999999997E-2</v>
      </c>
      <c r="K416">
        <v>15.15</v>
      </c>
      <c r="L416">
        <v>147.876</v>
      </c>
      <c r="M416">
        <v>3.5</v>
      </c>
    </row>
    <row r="417" spans="1:13" x14ac:dyDescent="0.25">
      <c r="A417" t="s">
        <v>10</v>
      </c>
      <c r="B417">
        <v>4777</v>
      </c>
      <c r="C417" t="s">
        <v>696</v>
      </c>
      <c r="D417" t="s">
        <v>74</v>
      </c>
      <c r="E417">
        <v>2012</v>
      </c>
      <c r="F417" t="s">
        <v>13</v>
      </c>
      <c r="G417" t="s">
        <v>14</v>
      </c>
      <c r="H417" t="s">
        <v>15</v>
      </c>
      <c r="I417" t="s">
        <v>16</v>
      </c>
      <c r="J417">
        <v>6.6352551999999995E-2</v>
      </c>
      <c r="K417">
        <v>16.5</v>
      </c>
      <c r="L417">
        <v>181.22919999999999</v>
      </c>
      <c r="M417">
        <v>3.5</v>
      </c>
    </row>
    <row r="418" spans="1:13" x14ac:dyDescent="0.25">
      <c r="A418" t="s">
        <v>10</v>
      </c>
      <c r="B418">
        <v>4767</v>
      </c>
      <c r="C418" t="s">
        <v>357</v>
      </c>
      <c r="D418" t="s">
        <v>28</v>
      </c>
      <c r="E418">
        <v>2018</v>
      </c>
      <c r="F418" t="s">
        <v>138</v>
      </c>
      <c r="G418" t="s">
        <v>14</v>
      </c>
      <c r="H418" t="s">
        <v>26</v>
      </c>
      <c r="I418" t="s">
        <v>40</v>
      </c>
      <c r="J418">
        <v>2.5795769999999999E-2</v>
      </c>
      <c r="L418">
        <v>88.417199999999994</v>
      </c>
      <c r="M418">
        <v>3.5</v>
      </c>
    </row>
    <row r="419" spans="1:13" x14ac:dyDescent="0.25">
      <c r="A419" t="s">
        <v>10</v>
      </c>
      <c r="B419">
        <v>4645</v>
      </c>
      <c r="C419" t="s">
        <v>1028</v>
      </c>
      <c r="D419" t="s">
        <v>12</v>
      </c>
      <c r="E419">
        <v>2016</v>
      </c>
      <c r="F419" t="s">
        <v>25</v>
      </c>
      <c r="G419" t="s">
        <v>14</v>
      </c>
      <c r="H419" t="s">
        <v>26</v>
      </c>
      <c r="I419" t="s">
        <v>16</v>
      </c>
      <c r="J419">
        <v>7.4059474E-2</v>
      </c>
      <c r="K419">
        <v>17.100000000000001</v>
      </c>
      <c r="L419">
        <v>209.06379999999999</v>
      </c>
      <c r="M419">
        <v>3.6</v>
      </c>
    </row>
    <row r="420" spans="1:13" x14ac:dyDescent="0.25">
      <c r="A420" t="s">
        <v>10</v>
      </c>
      <c r="B420">
        <v>4644</v>
      </c>
      <c r="C420" t="s">
        <v>1011</v>
      </c>
      <c r="D420" t="s">
        <v>12</v>
      </c>
      <c r="E420">
        <v>2016</v>
      </c>
      <c r="F420" t="s">
        <v>25</v>
      </c>
      <c r="G420" t="s">
        <v>14</v>
      </c>
      <c r="H420" t="s">
        <v>26</v>
      </c>
      <c r="I420" t="s">
        <v>16</v>
      </c>
      <c r="J420">
        <v>8.7406863000000001E-2</v>
      </c>
      <c r="K420">
        <v>15.1</v>
      </c>
      <c r="L420">
        <v>221.84559999999999</v>
      </c>
      <c r="M420">
        <v>3.6</v>
      </c>
    </row>
    <row r="421" spans="1:13" x14ac:dyDescent="0.25">
      <c r="A421" t="s">
        <v>10</v>
      </c>
      <c r="B421">
        <v>4643</v>
      </c>
      <c r="C421" t="s">
        <v>1567</v>
      </c>
      <c r="D421" t="s">
        <v>24</v>
      </c>
      <c r="E421">
        <v>2016</v>
      </c>
      <c r="F421" t="s">
        <v>25</v>
      </c>
      <c r="G421" t="s">
        <v>14</v>
      </c>
      <c r="H421" t="s">
        <v>26</v>
      </c>
      <c r="I421" t="s">
        <v>16</v>
      </c>
      <c r="J421">
        <v>0.12152072</v>
      </c>
      <c r="K421">
        <v>20.7</v>
      </c>
      <c r="L421">
        <v>118.0466</v>
      </c>
      <c r="M421">
        <v>3.6</v>
      </c>
    </row>
    <row r="422" spans="1:13" x14ac:dyDescent="0.25">
      <c r="A422" t="s">
        <v>10</v>
      </c>
      <c r="B422">
        <v>4642</v>
      </c>
      <c r="C422" t="s">
        <v>1197</v>
      </c>
      <c r="D422" t="s">
        <v>57</v>
      </c>
      <c r="E422">
        <v>2016</v>
      </c>
      <c r="F422" t="s">
        <v>25</v>
      </c>
      <c r="G422" t="s">
        <v>14</v>
      </c>
      <c r="H422" t="s">
        <v>26</v>
      </c>
      <c r="I422" t="s">
        <v>16</v>
      </c>
      <c r="J422">
        <v>7.5507757999999994E-2</v>
      </c>
      <c r="K422">
        <v>6.5750000000000002</v>
      </c>
      <c r="L422">
        <v>146.4444</v>
      </c>
      <c r="M422">
        <v>3.6</v>
      </c>
    </row>
    <row r="423" spans="1:13" x14ac:dyDescent="0.25">
      <c r="A423" t="s">
        <v>10</v>
      </c>
      <c r="B423">
        <v>4628</v>
      </c>
      <c r="C423" t="s">
        <v>262</v>
      </c>
      <c r="D423" t="s">
        <v>48</v>
      </c>
      <c r="E423">
        <v>2018</v>
      </c>
      <c r="F423" t="s">
        <v>138</v>
      </c>
      <c r="G423" t="s">
        <v>14</v>
      </c>
      <c r="H423" t="s">
        <v>26</v>
      </c>
      <c r="I423" t="s">
        <v>40</v>
      </c>
      <c r="J423">
        <v>0</v>
      </c>
      <c r="L423">
        <v>262.89100000000002</v>
      </c>
      <c r="M423">
        <v>3.6</v>
      </c>
    </row>
    <row r="424" spans="1:13" x14ac:dyDescent="0.25">
      <c r="A424" t="s">
        <v>10</v>
      </c>
      <c r="B424">
        <v>4627</v>
      </c>
      <c r="C424" t="s">
        <v>489</v>
      </c>
      <c r="D424" t="s">
        <v>54</v>
      </c>
      <c r="E424">
        <v>2018</v>
      </c>
      <c r="F424" t="s">
        <v>138</v>
      </c>
      <c r="G424" t="s">
        <v>14</v>
      </c>
      <c r="H424" t="s">
        <v>26</v>
      </c>
      <c r="I424" t="s">
        <v>40</v>
      </c>
      <c r="J424">
        <v>6.4577332000000001E-2</v>
      </c>
      <c r="L424">
        <v>230.5352</v>
      </c>
      <c r="M424">
        <v>3.6</v>
      </c>
    </row>
    <row r="425" spans="1:13" x14ac:dyDescent="0.25">
      <c r="A425" t="s">
        <v>10</v>
      </c>
      <c r="B425">
        <v>4626</v>
      </c>
      <c r="C425" t="s">
        <v>1176</v>
      </c>
      <c r="D425" t="s">
        <v>28</v>
      </c>
      <c r="E425">
        <v>2018</v>
      </c>
      <c r="F425" t="s">
        <v>138</v>
      </c>
      <c r="G425" t="s">
        <v>14</v>
      </c>
      <c r="H425" t="s">
        <v>26</v>
      </c>
      <c r="I425" t="s">
        <v>40</v>
      </c>
      <c r="J425">
        <v>0.23518320500000001</v>
      </c>
      <c r="L425">
        <v>41.548000000000002</v>
      </c>
      <c r="M425">
        <v>3.6</v>
      </c>
    </row>
    <row r="426" spans="1:13" x14ac:dyDescent="0.25">
      <c r="A426" t="s">
        <v>10</v>
      </c>
      <c r="B426">
        <v>4620</v>
      </c>
      <c r="C426" t="s">
        <v>864</v>
      </c>
      <c r="D426" t="s">
        <v>12</v>
      </c>
      <c r="E426">
        <v>2012</v>
      </c>
      <c r="F426" t="s">
        <v>13</v>
      </c>
      <c r="G426" t="s">
        <v>14</v>
      </c>
      <c r="H426" t="s">
        <v>15</v>
      </c>
      <c r="I426" t="s">
        <v>16</v>
      </c>
      <c r="J426">
        <v>0</v>
      </c>
      <c r="K426">
        <v>13.6</v>
      </c>
      <c r="L426">
        <v>156.49459999999999</v>
      </c>
      <c r="M426">
        <v>3.6</v>
      </c>
    </row>
    <row r="427" spans="1:13" x14ac:dyDescent="0.25">
      <c r="A427" t="s">
        <v>10</v>
      </c>
      <c r="B427">
        <v>4619</v>
      </c>
      <c r="C427" t="s">
        <v>726</v>
      </c>
      <c r="D427" t="s">
        <v>28</v>
      </c>
      <c r="E427">
        <v>2012</v>
      </c>
      <c r="F427" t="s">
        <v>13</v>
      </c>
      <c r="G427" t="s">
        <v>14</v>
      </c>
      <c r="H427" t="s">
        <v>15</v>
      </c>
      <c r="I427" t="s">
        <v>16</v>
      </c>
      <c r="J427">
        <v>8.3643716000000007E-2</v>
      </c>
      <c r="K427">
        <v>13</v>
      </c>
      <c r="L427">
        <v>196.04259999999999</v>
      </c>
      <c r="M427">
        <v>3.6</v>
      </c>
    </row>
    <row r="428" spans="1:13" x14ac:dyDescent="0.25">
      <c r="A428" t="s">
        <v>10</v>
      </c>
      <c r="B428">
        <v>4607</v>
      </c>
      <c r="C428" t="s">
        <v>1565</v>
      </c>
      <c r="D428" t="s">
        <v>48</v>
      </c>
      <c r="E428">
        <v>2012</v>
      </c>
      <c r="F428" t="s">
        <v>13</v>
      </c>
      <c r="G428" t="s">
        <v>14</v>
      </c>
      <c r="H428" t="s">
        <v>15</v>
      </c>
      <c r="I428" t="s">
        <v>16</v>
      </c>
      <c r="J428">
        <v>3.033748E-2</v>
      </c>
      <c r="K428">
        <v>9.6950000000000003</v>
      </c>
      <c r="L428">
        <v>222.91139999999999</v>
      </c>
      <c r="M428">
        <v>3.6</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10</v>
      </c>
      <c r="B431">
        <v>4604</v>
      </c>
      <c r="C431" t="s">
        <v>1501</v>
      </c>
      <c r="D431" t="s">
        <v>32</v>
      </c>
      <c r="E431">
        <v>2016</v>
      </c>
      <c r="F431" t="s">
        <v>25</v>
      </c>
      <c r="G431" t="s">
        <v>14</v>
      </c>
      <c r="H431" t="s">
        <v>26</v>
      </c>
      <c r="I431" t="s">
        <v>16</v>
      </c>
      <c r="J431">
        <v>0</v>
      </c>
      <c r="K431">
        <v>16.75</v>
      </c>
      <c r="L431">
        <v>39.382199999999997</v>
      </c>
      <c r="M431">
        <v>3.6</v>
      </c>
    </row>
    <row r="432" spans="1:13" x14ac:dyDescent="0.25">
      <c r="A432" t="s">
        <v>10</v>
      </c>
      <c r="B432">
        <v>4458</v>
      </c>
      <c r="C432" t="s">
        <v>156</v>
      </c>
      <c r="D432" t="s">
        <v>12</v>
      </c>
      <c r="E432">
        <v>2016</v>
      </c>
      <c r="F432" t="s">
        <v>25</v>
      </c>
      <c r="G432" t="s">
        <v>14</v>
      </c>
      <c r="H432" t="s">
        <v>26</v>
      </c>
      <c r="I432" t="s">
        <v>16</v>
      </c>
      <c r="J432">
        <v>0.11946222500000001</v>
      </c>
      <c r="K432">
        <v>16.7</v>
      </c>
      <c r="L432">
        <v>182.79759999999999</v>
      </c>
      <c r="M432">
        <v>3.7</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10</v>
      </c>
      <c r="B436">
        <v>4457</v>
      </c>
      <c r="C436" t="s">
        <v>127</v>
      </c>
      <c r="D436" t="s">
        <v>24</v>
      </c>
      <c r="E436">
        <v>2016</v>
      </c>
      <c r="F436" t="s">
        <v>25</v>
      </c>
      <c r="G436" t="s">
        <v>14</v>
      </c>
      <c r="H436" t="s">
        <v>26</v>
      </c>
      <c r="I436" t="s">
        <v>16</v>
      </c>
      <c r="J436">
        <v>7.7164595000000002E-2</v>
      </c>
      <c r="K436">
        <v>11.6</v>
      </c>
      <c r="L436">
        <v>172.51060000000001</v>
      </c>
      <c r="M436">
        <v>3.7</v>
      </c>
    </row>
    <row r="437" spans="1:13" x14ac:dyDescent="0.25">
      <c r="A437" t="s">
        <v>10</v>
      </c>
      <c r="B437">
        <v>4456</v>
      </c>
      <c r="C437" t="s">
        <v>1553</v>
      </c>
      <c r="D437" t="s">
        <v>95</v>
      </c>
      <c r="E437">
        <v>2016</v>
      </c>
      <c r="F437" t="s">
        <v>25</v>
      </c>
      <c r="G437" t="s">
        <v>14</v>
      </c>
      <c r="H437" t="s">
        <v>26</v>
      </c>
      <c r="I437" t="s">
        <v>16</v>
      </c>
      <c r="J437">
        <v>6.2343431999999997E-2</v>
      </c>
      <c r="K437">
        <v>12.5</v>
      </c>
      <c r="L437">
        <v>199.74260000000001</v>
      </c>
      <c r="M437">
        <v>3.7</v>
      </c>
    </row>
    <row r="438" spans="1:13" x14ac:dyDescent="0.25">
      <c r="A438" t="s">
        <v>10</v>
      </c>
      <c r="B438">
        <v>4445</v>
      </c>
      <c r="C438" t="s">
        <v>733</v>
      </c>
      <c r="D438" t="s">
        <v>12</v>
      </c>
      <c r="E438">
        <v>2018</v>
      </c>
      <c r="F438" t="s">
        <v>138</v>
      </c>
      <c r="G438" t="s">
        <v>14</v>
      </c>
      <c r="H438" t="s">
        <v>26</v>
      </c>
      <c r="I438" t="s">
        <v>40</v>
      </c>
      <c r="J438">
        <v>0.135375727</v>
      </c>
      <c r="L438">
        <v>256.13299999999998</v>
      </c>
      <c r="M438">
        <v>3.7</v>
      </c>
    </row>
    <row r="439" spans="1:13" x14ac:dyDescent="0.25">
      <c r="A439" t="s">
        <v>10</v>
      </c>
      <c r="B439">
        <v>4444</v>
      </c>
      <c r="C439" t="s">
        <v>775</v>
      </c>
      <c r="D439" t="s">
        <v>28</v>
      </c>
      <c r="E439">
        <v>2018</v>
      </c>
      <c r="F439" t="s">
        <v>138</v>
      </c>
      <c r="G439" t="s">
        <v>14</v>
      </c>
      <c r="H439" t="s">
        <v>26</v>
      </c>
      <c r="I439" t="s">
        <v>40</v>
      </c>
      <c r="J439">
        <v>2.1002171E-2</v>
      </c>
      <c r="L439">
        <v>185.19239999999999</v>
      </c>
      <c r="M439">
        <v>3.7</v>
      </c>
    </row>
    <row r="440" spans="1:13" x14ac:dyDescent="0.25">
      <c r="A440" t="s">
        <v>10</v>
      </c>
      <c r="B440">
        <v>4443</v>
      </c>
      <c r="C440" t="s">
        <v>1480</v>
      </c>
      <c r="D440" t="s">
        <v>28</v>
      </c>
      <c r="E440">
        <v>2018</v>
      </c>
      <c r="F440" t="s">
        <v>138</v>
      </c>
      <c r="G440" t="s">
        <v>14</v>
      </c>
      <c r="H440" t="s">
        <v>26</v>
      </c>
      <c r="I440" t="s">
        <v>40</v>
      </c>
      <c r="J440">
        <v>9.3883944999999996E-2</v>
      </c>
      <c r="L440">
        <v>200.4742</v>
      </c>
      <c r="M440">
        <v>3.7</v>
      </c>
    </row>
    <row r="441" spans="1:13" x14ac:dyDescent="0.25">
      <c r="A441" t="s">
        <v>10</v>
      </c>
      <c r="B441">
        <v>4432</v>
      </c>
      <c r="C441" t="s">
        <v>1126</v>
      </c>
      <c r="D441" t="s">
        <v>32</v>
      </c>
      <c r="E441">
        <v>2012</v>
      </c>
      <c r="F441" t="s">
        <v>13</v>
      </c>
      <c r="G441" t="s">
        <v>14</v>
      </c>
      <c r="H441" t="s">
        <v>15</v>
      </c>
      <c r="I441" t="s">
        <v>16</v>
      </c>
      <c r="J441">
        <v>7.0552920000000003E-3</v>
      </c>
      <c r="K441">
        <v>6.1150000000000002</v>
      </c>
      <c r="L441">
        <v>188.65299999999999</v>
      </c>
      <c r="M441">
        <v>3.7</v>
      </c>
    </row>
    <row r="442" spans="1:13" x14ac:dyDescent="0.25">
      <c r="A442" t="s">
        <v>10</v>
      </c>
      <c r="B442">
        <v>4431</v>
      </c>
      <c r="C442" t="s">
        <v>783</v>
      </c>
      <c r="D442" t="s">
        <v>12</v>
      </c>
      <c r="E442">
        <v>2012</v>
      </c>
      <c r="F442" t="s">
        <v>13</v>
      </c>
      <c r="G442" t="s">
        <v>14</v>
      </c>
      <c r="H442" t="s">
        <v>15</v>
      </c>
      <c r="I442" t="s">
        <v>16</v>
      </c>
      <c r="J442">
        <v>6.5735977000000001E-2</v>
      </c>
      <c r="K442">
        <v>19</v>
      </c>
      <c r="L442">
        <v>189.62139999999999</v>
      </c>
      <c r="M442">
        <v>3.7</v>
      </c>
    </row>
    <row r="443" spans="1:13" x14ac:dyDescent="0.25">
      <c r="A443" t="s">
        <v>10</v>
      </c>
      <c r="B443">
        <v>4430</v>
      </c>
      <c r="C443" t="s">
        <v>1053</v>
      </c>
      <c r="D443" t="s">
        <v>12</v>
      </c>
      <c r="E443">
        <v>2012</v>
      </c>
      <c r="F443" t="s">
        <v>13</v>
      </c>
      <c r="G443" t="s">
        <v>14</v>
      </c>
      <c r="H443" t="s">
        <v>15</v>
      </c>
      <c r="I443" t="s">
        <v>16</v>
      </c>
      <c r="J443">
        <v>0</v>
      </c>
      <c r="K443">
        <v>6.78</v>
      </c>
      <c r="L443">
        <v>227.5694</v>
      </c>
      <c r="M443">
        <v>3.7</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10</v>
      </c>
      <c r="B445">
        <v>4429</v>
      </c>
      <c r="C445" t="s">
        <v>185</v>
      </c>
      <c r="D445" t="s">
        <v>74</v>
      </c>
      <c r="E445">
        <v>2012</v>
      </c>
      <c r="F445" t="s">
        <v>13</v>
      </c>
      <c r="G445" t="s">
        <v>14</v>
      </c>
      <c r="H445" t="s">
        <v>15</v>
      </c>
      <c r="I445" t="s">
        <v>16</v>
      </c>
      <c r="J445">
        <v>2.0750866999999999E-2</v>
      </c>
      <c r="K445">
        <v>21.1</v>
      </c>
      <c r="L445">
        <v>128.79939999999999</v>
      </c>
      <c r="M445">
        <v>3.7</v>
      </c>
    </row>
    <row r="446" spans="1:13" x14ac:dyDescent="0.25">
      <c r="A446" t="s">
        <v>10</v>
      </c>
      <c r="B446">
        <v>4428</v>
      </c>
      <c r="C446" t="s">
        <v>935</v>
      </c>
      <c r="D446" t="s">
        <v>95</v>
      </c>
      <c r="E446">
        <v>2012</v>
      </c>
      <c r="F446" t="s">
        <v>13</v>
      </c>
      <c r="G446" t="s">
        <v>14</v>
      </c>
      <c r="H446" t="s">
        <v>15</v>
      </c>
      <c r="I446" t="s">
        <v>16</v>
      </c>
      <c r="J446">
        <v>9.4010214999999994E-2</v>
      </c>
      <c r="K446">
        <v>16.5</v>
      </c>
      <c r="L446">
        <v>95.206800000000001</v>
      </c>
      <c r="M446">
        <v>3.7</v>
      </c>
    </row>
    <row r="447" spans="1:13" x14ac:dyDescent="0.25">
      <c r="A447" t="s">
        <v>10</v>
      </c>
      <c r="B447">
        <v>4400</v>
      </c>
      <c r="C447" t="s">
        <v>1158</v>
      </c>
      <c r="D447" t="s">
        <v>12</v>
      </c>
      <c r="E447">
        <v>2012</v>
      </c>
      <c r="F447" t="s">
        <v>13</v>
      </c>
      <c r="G447" t="s">
        <v>14</v>
      </c>
      <c r="H447" t="s">
        <v>15</v>
      </c>
      <c r="I447" t="s">
        <v>16</v>
      </c>
      <c r="J447">
        <v>4.1622263999999999E-2</v>
      </c>
      <c r="K447">
        <v>12.6</v>
      </c>
      <c r="L447">
        <v>124.0072</v>
      </c>
      <c r="M447">
        <v>3.7</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4397</v>
      </c>
      <c r="C449" t="s">
        <v>364</v>
      </c>
      <c r="D449" t="s">
        <v>12</v>
      </c>
      <c r="E449">
        <v>2012</v>
      </c>
      <c r="F449" t="s">
        <v>13</v>
      </c>
      <c r="G449" t="s">
        <v>14</v>
      </c>
      <c r="H449" t="s">
        <v>15</v>
      </c>
      <c r="I449" t="s">
        <v>16</v>
      </c>
      <c r="J449">
        <v>2.2460101999999999E-2</v>
      </c>
      <c r="K449">
        <v>20.100000000000001</v>
      </c>
      <c r="L449">
        <v>226.80359999999999</v>
      </c>
      <c r="M449">
        <v>3.7</v>
      </c>
    </row>
    <row r="450" spans="1:13" x14ac:dyDescent="0.25">
      <c r="A450" t="s">
        <v>10</v>
      </c>
      <c r="B450">
        <v>4395</v>
      </c>
      <c r="C450" t="s">
        <v>1097</v>
      </c>
      <c r="D450" t="s">
        <v>48</v>
      </c>
      <c r="E450">
        <v>2018</v>
      </c>
      <c r="F450" t="s">
        <v>138</v>
      </c>
      <c r="G450" t="s">
        <v>14</v>
      </c>
      <c r="H450" t="s">
        <v>26</v>
      </c>
      <c r="I450" t="s">
        <v>40</v>
      </c>
      <c r="J450">
        <v>5.1643608000000001E-2</v>
      </c>
      <c r="L450">
        <v>107.3622</v>
      </c>
      <c r="M450">
        <v>3.7</v>
      </c>
    </row>
    <row r="451" spans="1:13" x14ac:dyDescent="0.25">
      <c r="A451" t="s">
        <v>10</v>
      </c>
      <c r="B451">
        <v>4386</v>
      </c>
      <c r="C451" t="s">
        <v>882</v>
      </c>
      <c r="D451" t="s">
        <v>95</v>
      </c>
      <c r="E451">
        <v>2016</v>
      </c>
      <c r="F451" t="s">
        <v>25</v>
      </c>
      <c r="G451" t="s">
        <v>14</v>
      </c>
      <c r="H451" t="s">
        <v>26</v>
      </c>
      <c r="I451" t="s">
        <v>16</v>
      </c>
      <c r="J451">
        <v>0.121632721</v>
      </c>
      <c r="K451">
        <v>15.85</v>
      </c>
      <c r="L451">
        <v>60.622</v>
      </c>
      <c r="M451">
        <v>3.7</v>
      </c>
    </row>
    <row r="452" spans="1:13" x14ac:dyDescent="0.25">
      <c r="A452" t="s">
        <v>10</v>
      </c>
      <c r="B452">
        <v>4213</v>
      </c>
      <c r="C452" t="s">
        <v>1494</v>
      </c>
      <c r="D452" t="s">
        <v>24</v>
      </c>
      <c r="E452">
        <v>2016</v>
      </c>
      <c r="F452" t="s">
        <v>25</v>
      </c>
      <c r="G452" t="s">
        <v>14</v>
      </c>
      <c r="H452" t="s">
        <v>26</v>
      </c>
      <c r="I452" t="s">
        <v>16</v>
      </c>
      <c r="J452">
        <v>7.0691728999999995E-2</v>
      </c>
      <c r="K452">
        <v>18.7</v>
      </c>
      <c r="L452">
        <v>230.20099999999999</v>
      </c>
      <c r="M452">
        <v>3.8</v>
      </c>
    </row>
    <row r="453" spans="1:13" x14ac:dyDescent="0.25">
      <c r="A453" t="s">
        <v>10</v>
      </c>
      <c r="B453">
        <v>4212</v>
      </c>
      <c r="C453" t="s">
        <v>530</v>
      </c>
      <c r="D453" t="s">
        <v>48</v>
      </c>
      <c r="E453">
        <v>2016</v>
      </c>
      <c r="F453" t="s">
        <v>25</v>
      </c>
      <c r="G453" t="s">
        <v>14</v>
      </c>
      <c r="H453" t="s">
        <v>26</v>
      </c>
      <c r="I453" t="s">
        <v>16</v>
      </c>
      <c r="J453">
        <v>1.8562604E-2</v>
      </c>
      <c r="K453">
        <v>19.350000000000001</v>
      </c>
      <c r="L453">
        <v>110.5544</v>
      </c>
      <c r="M453">
        <v>3.8</v>
      </c>
    </row>
    <row r="454" spans="1:13" x14ac:dyDescent="0.25">
      <c r="A454" t="s">
        <v>10</v>
      </c>
      <c r="B454">
        <v>4211</v>
      </c>
      <c r="C454" t="s">
        <v>1543</v>
      </c>
      <c r="D454" t="s">
        <v>48</v>
      </c>
      <c r="E454">
        <v>2016</v>
      </c>
      <c r="F454" t="s">
        <v>25</v>
      </c>
      <c r="G454" t="s">
        <v>14</v>
      </c>
      <c r="H454" t="s">
        <v>26</v>
      </c>
      <c r="I454" t="s">
        <v>16</v>
      </c>
      <c r="J454">
        <v>8.8194729999999999E-2</v>
      </c>
      <c r="K454">
        <v>8.6549999999999994</v>
      </c>
      <c r="L454">
        <v>119.6756</v>
      </c>
      <c r="M454">
        <v>3.8</v>
      </c>
    </row>
    <row r="455" spans="1:13" x14ac:dyDescent="0.25">
      <c r="A455" t="s">
        <v>10</v>
      </c>
      <c r="B455">
        <v>4210</v>
      </c>
      <c r="C455" t="s">
        <v>767</v>
      </c>
      <c r="D455" t="s">
        <v>54</v>
      </c>
      <c r="E455">
        <v>2016</v>
      </c>
      <c r="F455" t="s">
        <v>25</v>
      </c>
      <c r="G455" t="s">
        <v>14</v>
      </c>
      <c r="H455" t="s">
        <v>26</v>
      </c>
      <c r="I455" t="s">
        <v>16</v>
      </c>
      <c r="J455">
        <v>5.7421581999999999E-2</v>
      </c>
      <c r="K455">
        <v>11.8</v>
      </c>
      <c r="L455">
        <v>149.9366</v>
      </c>
      <c r="M455">
        <v>3.8</v>
      </c>
    </row>
    <row r="456" spans="1:13" x14ac:dyDescent="0.25">
      <c r="A456" t="s">
        <v>10</v>
      </c>
      <c r="B456">
        <v>4209</v>
      </c>
      <c r="C456" t="s">
        <v>364</v>
      </c>
      <c r="D456" t="s">
        <v>12</v>
      </c>
      <c r="E456">
        <v>2016</v>
      </c>
      <c r="F456" t="s">
        <v>25</v>
      </c>
      <c r="G456" t="s">
        <v>14</v>
      </c>
      <c r="H456" t="s">
        <v>26</v>
      </c>
      <c r="I456" t="s">
        <v>16</v>
      </c>
      <c r="J456">
        <v>2.2425236000000001E-2</v>
      </c>
      <c r="K456">
        <v>20.100000000000001</v>
      </c>
      <c r="L456">
        <v>226.30359999999999</v>
      </c>
      <c r="M456">
        <v>3.8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10</v>
      </c>
      <c r="B459">
        <v>4208</v>
      </c>
      <c r="C459" t="s">
        <v>967</v>
      </c>
      <c r="D459" t="s">
        <v>67</v>
      </c>
      <c r="E459">
        <v>2016</v>
      </c>
      <c r="F459" t="s">
        <v>25</v>
      </c>
      <c r="G459" t="s">
        <v>14</v>
      </c>
      <c r="H459" t="s">
        <v>26</v>
      </c>
      <c r="I459" t="s">
        <v>16</v>
      </c>
      <c r="J459">
        <v>4.7491370999999998E-2</v>
      </c>
      <c r="K459">
        <v>20.7</v>
      </c>
      <c r="L459">
        <v>213.98759999999999</v>
      </c>
      <c r="M459">
        <v>3.8</v>
      </c>
    </row>
    <row r="460" spans="1:13" x14ac:dyDescent="0.25">
      <c r="A460" t="s">
        <v>10</v>
      </c>
      <c r="B460">
        <v>4207</v>
      </c>
      <c r="C460" t="s">
        <v>1425</v>
      </c>
      <c r="D460" t="s">
        <v>95</v>
      </c>
      <c r="E460">
        <v>2016</v>
      </c>
      <c r="F460" t="s">
        <v>25</v>
      </c>
      <c r="G460" t="s">
        <v>14</v>
      </c>
      <c r="H460" t="s">
        <v>26</v>
      </c>
      <c r="I460" t="s">
        <v>16</v>
      </c>
      <c r="J460">
        <v>2.6064486000000001E-2</v>
      </c>
      <c r="K460">
        <v>18.2</v>
      </c>
      <c r="L460">
        <v>241.81960000000001</v>
      </c>
      <c r="M460">
        <v>3.8</v>
      </c>
    </row>
    <row r="461" spans="1:13" x14ac:dyDescent="0.25">
      <c r="A461" t="s">
        <v>10</v>
      </c>
      <c r="B461">
        <v>4190</v>
      </c>
      <c r="C461" t="s">
        <v>470</v>
      </c>
      <c r="D461" t="s">
        <v>12</v>
      </c>
      <c r="E461">
        <v>2018</v>
      </c>
      <c r="F461" t="s">
        <v>138</v>
      </c>
      <c r="G461" t="s">
        <v>14</v>
      </c>
      <c r="H461" t="s">
        <v>26</v>
      </c>
      <c r="I461" t="s">
        <v>40</v>
      </c>
      <c r="J461">
        <v>6.6765522999999993E-2</v>
      </c>
      <c r="L461">
        <v>107.1964</v>
      </c>
      <c r="M461">
        <v>3.8</v>
      </c>
    </row>
    <row r="462" spans="1:13" x14ac:dyDescent="0.25">
      <c r="A462" t="s">
        <v>10</v>
      </c>
      <c r="B462">
        <v>4189</v>
      </c>
      <c r="C462" t="s">
        <v>266</v>
      </c>
      <c r="D462" t="s">
        <v>95</v>
      </c>
      <c r="E462">
        <v>2018</v>
      </c>
      <c r="F462" t="s">
        <v>138</v>
      </c>
      <c r="G462" t="s">
        <v>14</v>
      </c>
      <c r="H462" t="s">
        <v>26</v>
      </c>
      <c r="I462" t="s">
        <v>40</v>
      </c>
      <c r="J462">
        <v>0.20548439499999999</v>
      </c>
      <c r="L462">
        <v>198.011</v>
      </c>
      <c r="M462">
        <v>3.8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10</v>
      </c>
      <c r="B466">
        <v>4188</v>
      </c>
      <c r="C466" t="s">
        <v>420</v>
      </c>
      <c r="D466" t="s">
        <v>95</v>
      </c>
      <c r="E466">
        <v>2018</v>
      </c>
      <c r="F466" t="s">
        <v>138</v>
      </c>
      <c r="G466" t="s">
        <v>14</v>
      </c>
      <c r="H466" t="s">
        <v>26</v>
      </c>
      <c r="I466" t="s">
        <v>40</v>
      </c>
      <c r="J466">
        <v>0</v>
      </c>
      <c r="L466">
        <v>121.3098</v>
      </c>
      <c r="M466">
        <v>3.8</v>
      </c>
    </row>
    <row r="467" spans="1:13" x14ac:dyDescent="0.25">
      <c r="A467" t="s">
        <v>10</v>
      </c>
      <c r="B467">
        <v>4176</v>
      </c>
      <c r="C467" t="s">
        <v>457</v>
      </c>
      <c r="D467" t="s">
        <v>54</v>
      </c>
      <c r="E467">
        <v>2012</v>
      </c>
      <c r="F467" t="s">
        <v>13</v>
      </c>
      <c r="G467" t="s">
        <v>14</v>
      </c>
      <c r="H467" t="s">
        <v>15</v>
      </c>
      <c r="I467" t="s">
        <v>16</v>
      </c>
      <c r="J467">
        <v>3.3489979000000003E-2</v>
      </c>
      <c r="K467">
        <v>9.3000000000000007</v>
      </c>
      <c r="L467">
        <v>156.63140000000001</v>
      </c>
      <c r="M467">
        <v>3.8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10</v>
      </c>
      <c r="B471">
        <v>4174</v>
      </c>
      <c r="C471" t="s">
        <v>770</v>
      </c>
      <c r="D471" t="s">
        <v>48</v>
      </c>
      <c r="E471">
        <v>2012</v>
      </c>
      <c r="F471" t="s">
        <v>13</v>
      </c>
      <c r="G471" t="s">
        <v>14</v>
      </c>
      <c r="H471" t="s">
        <v>15</v>
      </c>
      <c r="I471" t="s">
        <v>16</v>
      </c>
      <c r="J471">
        <v>4.7330800999999999E-2</v>
      </c>
      <c r="K471">
        <v>17.600000000000001</v>
      </c>
      <c r="L471">
        <v>120.87820000000001</v>
      </c>
      <c r="M471">
        <v>3.8</v>
      </c>
    </row>
    <row r="472" spans="1:13" x14ac:dyDescent="0.25">
      <c r="A472" t="s">
        <v>10</v>
      </c>
      <c r="B472">
        <v>4173</v>
      </c>
      <c r="C472" t="s">
        <v>755</v>
      </c>
      <c r="D472" t="s">
        <v>95</v>
      </c>
      <c r="E472">
        <v>2012</v>
      </c>
      <c r="F472" t="s">
        <v>13</v>
      </c>
      <c r="G472" t="s">
        <v>14</v>
      </c>
      <c r="H472" t="s">
        <v>15</v>
      </c>
      <c r="I472" t="s">
        <v>16</v>
      </c>
      <c r="J472">
        <v>2.5409912E-2</v>
      </c>
      <c r="K472">
        <v>15.5</v>
      </c>
      <c r="L472">
        <v>83.293400000000005</v>
      </c>
      <c r="M472">
        <v>3.8</v>
      </c>
    </row>
    <row r="473" spans="1:13" x14ac:dyDescent="0.25">
      <c r="A473" t="s">
        <v>10</v>
      </c>
      <c r="B473">
        <v>4172</v>
      </c>
      <c r="C473" t="s">
        <v>1492</v>
      </c>
      <c r="D473" t="s">
        <v>95</v>
      </c>
      <c r="E473">
        <v>2012</v>
      </c>
      <c r="F473" t="s">
        <v>13</v>
      </c>
      <c r="G473" t="s">
        <v>14</v>
      </c>
      <c r="H473" t="s">
        <v>15</v>
      </c>
      <c r="I473" t="s">
        <v>16</v>
      </c>
      <c r="J473">
        <v>0.105471384</v>
      </c>
      <c r="K473">
        <v>11.15</v>
      </c>
      <c r="L473">
        <v>105.8648</v>
      </c>
      <c r="M473">
        <v>3.8</v>
      </c>
    </row>
    <row r="474" spans="1:13" x14ac:dyDescent="0.25">
      <c r="A474" t="s">
        <v>10</v>
      </c>
      <c r="B474">
        <v>4138</v>
      </c>
      <c r="C474" t="s">
        <v>443</v>
      </c>
      <c r="D474" t="s">
        <v>12</v>
      </c>
      <c r="E474">
        <v>2012</v>
      </c>
      <c r="F474" t="s">
        <v>13</v>
      </c>
      <c r="G474" t="s">
        <v>14</v>
      </c>
      <c r="H474" t="s">
        <v>15</v>
      </c>
      <c r="I474" t="s">
        <v>16</v>
      </c>
      <c r="J474">
        <v>6.2508438E-2</v>
      </c>
      <c r="K474">
        <v>16.350000000000001</v>
      </c>
      <c r="L474">
        <v>227.1062</v>
      </c>
      <c r="M474">
        <v>3.8</v>
      </c>
    </row>
    <row r="475" spans="1:13" x14ac:dyDescent="0.25">
      <c r="A475" t="s">
        <v>10</v>
      </c>
      <c r="B475">
        <v>4130</v>
      </c>
      <c r="C475" t="s">
        <v>770</v>
      </c>
      <c r="D475" t="s">
        <v>48</v>
      </c>
      <c r="E475">
        <v>2016</v>
      </c>
      <c r="F475" t="s">
        <v>25</v>
      </c>
      <c r="G475" t="s">
        <v>14</v>
      </c>
      <c r="H475" t="s">
        <v>26</v>
      </c>
      <c r="I475" t="s">
        <v>16</v>
      </c>
      <c r="J475">
        <v>4.7257328000000001E-2</v>
      </c>
      <c r="K475">
        <v>17.600000000000001</v>
      </c>
      <c r="L475">
        <v>119.6782</v>
      </c>
      <c r="M475">
        <v>3.8</v>
      </c>
    </row>
    <row r="476" spans="1:13" x14ac:dyDescent="0.25">
      <c r="A476" t="s">
        <v>10</v>
      </c>
      <c r="B476">
        <v>3938</v>
      </c>
      <c r="C476" t="s">
        <v>451</v>
      </c>
      <c r="D476" t="s">
        <v>48</v>
      </c>
      <c r="E476">
        <v>2016</v>
      </c>
      <c r="F476" t="s">
        <v>25</v>
      </c>
      <c r="G476" t="s">
        <v>14</v>
      </c>
      <c r="H476" t="s">
        <v>26</v>
      </c>
      <c r="I476" t="s">
        <v>16</v>
      </c>
      <c r="J476">
        <v>9.3655727999999994E-2</v>
      </c>
      <c r="K476">
        <v>11.8</v>
      </c>
      <c r="L476">
        <v>127.1704</v>
      </c>
      <c r="M476">
        <v>3.9</v>
      </c>
    </row>
    <row r="477" spans="1:13" x14ac:dyDescent="0.25">
      <c r="A477" t="s">
        <v>10</v>
      </c>
      <c r="B477">
        <v>3937</v>
      </c>
      <c r="C477" t="s">
        <v>871</v>
      </c>
      <c r="D477" t="s">
        <v>48</v>
      </c>
      <c r="E477">
        <v>2016</v>
      </c>
      <c r="F477" t="s">
        <v>25</v>
      </c>
      <c r="G477" t="s">
        <v>14</v>
      </c>
      <c r="H477" t="s">
        <v>26</v>
      </c>
      <c r="I477" t="s">
        <v>16</v>
      </c>
      <c r="J477">
        <v>7.5849166999999995E-2</v>
      </c>
      <c r="K477">
        <v>11.65</v>
      </c>
      <c r="L477">
        <v>85.190799999999996</v>
      </c>
      <c r="M477">
        <v>3.9</v>
      </c>
    </row>
    <row r="478" spans="1:13" x14ac:dyDescent="0.25">
      <c r="A478" t="s">
        <v>10</v>
      </c>
      <c r="B478">
        <v>3936</v>
      </c>
      <c r="C478" t="s">
        <v>883</v>
      </c>
      <c r="D478" t="s">
        <v>28</v>
      </c>
      <c r="E478">
        <v>2016</v>
      </c>
      <c r="F478" t="s">
        <v>25</v>
      </c>
      <c r="G478" t="s">
        <v>14</v>
      </c>
      <c r="H478" t="s">
        <v>26</v>
      </c>
      <c r="I478" t="s">
        <v>16</v>
      </c>
      <c r="J478">
        <v>0</v>
      </c>
      <c r="K478">
        <v>9.5</v>
      </c>
      <c r="L478">
        <v>79.596000000000004</v>
      </c>
      <c r="M478">
        <v>3.9</v>
      </c>
    </row>
    <row r="479" spans="1:13" x14ac:dyDescent="0.25">
      <c r="A479" t="s">
        <v>10</v>
      </c>
      <c r="B479">
        <v>3935</v>
      </c>
      <c r="C479" t="s">
        <v>595</v>
      </c>
      <c r="D479" t="s">
        <v>95</v>
      </c>
      <c r="E479">
        <v>2016</v>
      </c>
      <c r="F479" t="s">
        <v>25</v>
      </c>
      <c r="G479" t="s">
        <v>14</v>
      </c>
      <c r="H479" t="s">
        <v>26</v>
      </c>
      <c r="I479" t="s">
        <v>16</v>
      </c>
      <c r="J479">
        <v>0.12828324299999999</v>
      </c>
      <c r="K479">
        <v>9.6950000000000003</v>
      </c>
      <c r="L479">
        <v>226.1404</v>
      </c>
      <c r="M479">
        <v>3.9</v>
      </c>
    </row>
    <row r="480" spans="1:13" x14ac:dyDescent="0.25">
      <c r="A480" t="s">
        <v>10</v>
      </c>
      <c r="B480">
        <v>3915</v>
      </c>
      <c r="C480" t="s">
        <v>1125</v>
      </c>
      <c r="D480" t="s">
        <v>48</v>
      </c>
      <c r="E480">
        <v>2018</v>
      </c>
      <c r="F480" t="s">
        <v>138</v>
      </c>
      <c r="G480" t="s">
        <v>14</v>
      </c>
      <c r="H480" t="s">
        <v>26</v>
      </c>
      <c r="I480" t="s">
        <v>40</v>
      </c>
      <c r="J480">
        <v>0.12308912800000001</v>
      </c>
      <c r="L480">
        <v>63.648400000000002</v>
      </c>
      <c r="M480">
        <v>3.9</v>
      </c>
    </row>
    <row r="481" spans="1:13" x14ac:dyDescent="0.25">
      <c r="A481" t="s">
        <v>10</v>
      </c>
      <c r="B481">
        <v>3914</v>
      </c>
      <c r="C481" t="s">
        <v>1053</v>
      </c>
      <c r="D481" t="s">
        <v>12</v>
      </c>
      <c r="E481">
        <v>2018</v>
      </c>
      <c r="F481" t="s">
        <v>138</v>
      </c>
      <c r="G481" t="s">
        <v>14</v>
      </c>
      <c r="H481" t="s">
        <v>26</v>
      </c>
      <c r="I481" t="s">
        <v>40</v>
      </c>
      <c r="J481">
        <v>0.150238656</v>
      </c>
      <c r="L481">
        <v>229.36940000000001</v>
      </c>
      <c r="M481">
        <v>3.9</v>
      </c>
    </row>
    <row r="482" spans="1:13" x14ac:dyDescent="0.25">
      <c r="A482" t="s">
        <v>10</v>
      </c>
      <c r="B482">
        <v>3913</v>
      </c>
      <c r="C482" t="s">
        <v>1158</v>
      </c>
      <c r="D482" t="s">
        <v>12</v>
      </c>
      <c r="E482">
        <v>2018</v>
      </c>
      <c r="F482" t="s">
        <v>138</v>
      </c>
      <c r="G482" t="s">
        <v>14</v>
      </c>
      <c r="H482" t="s">
        <v>26</v>
      </c>
      <c r="I482" t="s">
        <v>40</v>
      </c>
      <c r="J482">
        <v>7.2762086000000004E-2</v>
      </c>
      <c r="L482">
        <v>120.9072</v>
      </c>
      <c r="M482">
        <v>3.9</v>
      </c>
    </row>
    <row r="483" spans="1:13" x14ac:dyDescent="0.25">
      <c r="A483" t="s">
        <v>10</v>
      </c>
      <c r="B483">
        <v>3912</v>
      </c>
      <c r="C483" t="s">
        <v>978</v>
      </c>
      <c r="D483" t="s">
        <v>67</v>
      </c>
      <c r="E483">
        <v>2018</v>
      </c>
      <c r="F483" t="s">
        <v>138</v>
      </c>
      <c r="G483" t="s">
        <v>14</v>
      </c>
      <c r="H483" t="s">
        <v>26</v>
      </c>
      <c r="I483" t="s">
        <v>40</v>
      </c>
      <c r="J483">
        <v>3.9415840000000001E-2</v>
      </c>
      <c r="L483">
        <v>247.8092</v>
      </c>
      <c r="M483">
        <v>3.9</v>
      </c>
    </row>
    <row r="484" spans="1:13" x14ac:dyDescent="0.25">
      <c r="A484" t="s">
        <v>10</v>
      </c>
      <c r="B484">
        <v>3911</v>
      </c>
      <c r="C484" t="s">
        <v>1482</v>
      </c>
      <c r="D484" t="s">
        <v>67</v>
      </c>
      <c r="E484">
        <v>2018</v>
      </c>
      <c r="F484" t="s">
        <v>138</v>
      </c>
      <c r="G484" t="s">
        <v>14</v>
      </c>
      <c r="H484" t="s">
        <v>26</v>
      </c>
      <c r="I484" t="s">
        <v>40</v>
      </c>
      <c r="J484">
        <v>0.173587926</v>
      </c>
      <c r="L484">
        <v>60.019399999999997</v>
      </c>
      <c r="M484">
        <v>3.9</v>
      </c>
    </row>
    <row r="485" spans="1:13" x14ac:dyDescent="0.25">
      <c r="A485" t="s">
        <v>10</v>
      </c>
      <c r="B485">
        <v>3910</v>
      </c>
      <c r="C485" t="s">
        <v>1414</v>
      </c>
      <c r="D485" t="s">
        <v>67</v>
      </c>
      <c r="E485">
        <v>2018</v>
      </c>
      <c r="F485" t="s">
        <v>138</v>
      </c>
      <c r="G485" t="s">
        <v>14</v>
      </c>
      <c r="H485" t="s">
        <v>26</v>
      </c>
      <c r="I485" t="s">
        <v>40</v>
      </c>
      <c r="J485">
        <v>1.4497036E-2</v>
      </c>
      <c r="L485">
        <v>150.8708</v>
      </c>
      <c r="M485">
        <v>3.9</v>
      </c>
    </row>
    <row r="486" spans="1:13" x14ac:dyDescent="0.25">
      <c r="A486" t="s">
        <v>10</v>
      </c>
      <c r="B486">
        <v>3909</v>
      </c>
      <c r="C486" t="s">
        <v>498</v>
      </c>
      <c r="D486" t="s">
        <v>57</v>
      </c>
      <c r="E486">
        <v>2018</v>
      </c>
      <c r="F486" t="s">
        <v>138</v>
      </c>
      <c r="G486" t="s">
        <v>14</v>
      </c>
      <c r="H486" t="s">
        <v>26</v>
      </c>
      <c r="I486" t="s">
        <v>40</v>
      </c>
      <c r="J486">
        <v>2.8062401000000001E-2</v>
      </c>
      <c r="L486">
        <v>44.040199999999999</v>
      </c>
      <c r="M486">
        <v>3.9</v>
      </c>
    </row>
    <row r="487" spans="1:13" x14ac:dyDescent="0.25">
      <c r="A487" t="s">
        <v>10</v>
      </c>
      <c r="B487">
        <v>3893</v>
      </c>
      <c r="C487" t="s">
        <v>402</v>
      </c>
      <c r="D487" t="s">
        <v>48</v>
      </c>
      <c r="E487">
        <v>2012</v>
      </c>
      <c r="F487" t="s">
        <v>13</v>
      </c>
      <c r="G487" t="s">
        <v>14</v>
      </c>
      <c r="H487" t="s">
        <v>15</v>
      </c>
      <c r="I487" t="s">
        <v>16</v>
      </c>
      <c r="J487">
        <v>9.9542369999999995E-3</v>
      </c>
      <c r="K487">
        <v>14.85</v>
      </c>
      <c r="L487">
        <v>158.26300000000001</v>
      </c>
      <c r="M487">
        <v>3.9</v>
      </c>
    </row>
    <row r="488" spans="1:13" x14ac:dyDescent="0.25">
      <c r="A488" t="s">
        <v>10</v>
      </c>
      <c r="B488">
        <v>3892</v>
      </c>
      <c r="C488" t="s">
        <v>193</v>
      </c>
      <c r="D488" t="s">
        <v>153</v>
      </c>
      <c r="E488">
        <v>2012</v>
      </c>
      <c r="F488" t="s">
        <v>13</v>
      </c>
      <c r="G488" t="s">
        <v>14</v>
      </c>
      <c r="H488" t="s">
        <v>15</v>
      </c>
      <c r="I488" t="s">
        <v>16</v>
      </c>
      <c r="J488">
        <v>0.146527359</v>
      </c>
      <c r="K488">
        <v>17.350000000000001</v>
      </c>
      <c r="L488">
        <v>147.905</v>
      </c>
      <c r="M488">
        <v>3.9</v>
      </c>
    </row>
    <row r="489" spans="1:13" x14ac:dyDescent="0.25">
      <c r="A489" t="s">
        <v>10</v>
      </c>
      <c r="B489">
        <v>3891</v>
      </c>
      <c r="C489" t="s">
        <v>156</v>
      </c>
      <c r="D489" t="s">
        <v>12</v>
      </c>
      <c r="E489">
        <v>2012</v>
      </c>
      <c r="F489" t="s">
        <v>13</v>
      </c>
      <c r="G489" t="s">
        <v>14</v>
      </c>
      <c r="H489" t="s">
        <v>15</v>
      </c>
      <c r="I489" t="s">
        <v>16</v>
      </c>
      <c r="J489">
        <v>0.119647957</v>
      </c>
      <c r="K489">
        <v>16.7</v>
      </c>
      <c r="L489">
        <v>180.99760000000001</v>
      </c>
      <c r="M489">
        <v>3.9</v>
      </c>
    </row>
    <row r="490" spans="1:13" x14ac:dyDescent="0.25">
      <c r="A490" t="s">
        <v>10</v>
      </c>
      <c r="B490">
        <v>3890</v>
      </c>
      <c r="C490" t="s">
        <v>1348</v>
      </c>
      <c r="D490" t="s">
        <v>12</v>
      </c>
      <c r="E490">
        <v>2012</v>
      </c>
      <c r="F490" t="s">
        <v>13</v>
      </c>
      <c r="G490" t="s">
        <v>14</v>
      </c>
      <c r="H490" t="s">
        <v>15</v>
      </c>
      <c r="I490" t="s">
        <v>16</v>
      </c>
      <c r="J490">
        <v>2.4442500999999998E-2</v>
      </c>
      <c r="K490">
        <v>14.15</v>
      </c>
      <c r="L490">
        <v>196.411</v>
      </c>
      <c r="M490">
        <v>3.9</v>
      </c>
    </row>
    <row r="491" spans="1:13" x14ac:dyDescent="0.25">
      <c r="A491" t="s">
        <v>10</v>
      </c>
      <c r="B491">
        <v>3889</v>
      </c>
      <c r="C491" t="s">
        <v>1254</v>
      </c>
      <c r="D491" t="s">
        <v>28</v>
      </c>
      <c r="E491">
        <v>2012</v>
      </c>
      <c r="F491" t="s">
        <v>13</v>
      </c>
      <c r="G491" t="s">
        <v>14</v>
      </c>
      <c r="H491" t="s">
        <v>15</v>
      </c>
      <c r="I491" t="s">
        <v>16</v>
      </c>
      <c r="J491">
        <v>4.6881328E-2</v>
      </c>
      <c r="K491">
        <v>17.100000000000001</v>
      </c>
      <c r="L491">
        <v>141.38380000000001</v>
      </c>
      <c r="M491">
        <v>3.9</v>
      </c>
    </row>
    <row r="492" spans="1:13" x14ac:dyDescent="0.25">
      <c r="A492" t="s">
        <v>10</v>
      </c>
      <c r="B492">
        <v>3888</v>
      </c>
      <c r="C492" t="s">
        <v>1438</v>
      </c>
      <c r="D492" t="s">
        <v>28</v>
      </c>
      <c r="E492">
        <v>2012</v>
      </c>
      <c r="F492" t="s">
        <v>13</v>
      </c>
      <c r="G492" t="s">
        <v>14</v>
      </c>
      <c r="H492" t="s">
        <v>15</v>
      </c>
      <c r="I492" t="s">
        <v>16</v>
      </c>
      <c r="J492">
        <v>2.8765486E-2</v>
      </c>
      <c r="K492">
        <v>9.8949999999999996</v>
      </c>
      <c r="L492">
        <v>115.3492</v>
      </c>
      <c r="M492">
        <v>3.9</v>
      </c>
    </row>
    <row r="493" spans="1:13" x14ac:dyDescent="0.25">
      <c r="A493" t="s">
        <v>10</v>
      </c>
      <c r="B493">
        <v>3887</v>
      </c>
      <c r="C493" t="s">
        <v>1197</v>
      </c>
      <c r="D493" t="s">
        <v>57</v>
      </c>
      <c r="E493">
        <v>2012</v>
      </c>
      <c r="F493" t="s">
        <v>13</v>
      </c>
      <c r="G493" t="s">
        <v>14</v>
      </c>
      <c r="H493" t="s">
        <v>15</v>
      </c>
      <c r="I493" t="s">
        <v>16</v>
      </c>
      <c r="J493">
        <v>7.5625152000000001E-2</v>
      </c>
      <c r="K493">
        <v>6.5750000000000002</v>
      </c>
      <c r="L493">
        <v>145.74440000000001</v>
      </c>
      <c r="M493">
        <v>3.9</v>
      </c>
    </row>
    <row r="494" spans="1:13" x14ac:dyDescent="0.25">
      <c r="A494" t="s">
        <v>10</v>
      </c>
      <c r="B494">
        <v>3886</v>
      </c>
      <c r="C494" t="s">
        <v>266</v>
      </c>
      <c r="D494" t="s">
        <v>95</v>
      </c>
      <c r="E494">
        <v>2012</v>
      </c>
      <c r="F494" t="s">
        <v>13</v>
      </c>
      <c r="G494" t="s">
        <v>14</v>
      </c>
      <c r="H494" t="s">
        <v>15</v>
      </c>
      <c r="I494" t="s">
        <v>16</v>
      </c>
      <c r="J494">
        <v>0.11754371299999999</v>
      </c>
      <c r="K494">
        <v>20.2</v>
      </c>
      <c r="L494">
        <v>197.31100000000001</v>
      </c>
      <c r="M494">
        <v>3.9</v>
      </c>
    </row>
    <row r="495" spans="1:13" x14ac:dyDescent="0.25">
      <c r="A495" t="s">
        <v>10</v>
      </c>
      <c r="B495">
        <v>3867</v>
      </c>
      <c r="C495" t="s">
        <v>1521</v>
      </c>
      <c r="D495" t="s">
        <v>54</v>
      </c>
      <c r="E495">
        <v>2012</v>
      </c>
      <c r="F495" t="s">
        <v>13</v>
      </c>
      <c r="G495" t="s">
        <v>14</v>
      </c>
      <c r="H495" t="s">
        <v>15</v>
      </c>
      <c r="I495" t="s">
        <v>16</v>
      </c>
      <c r="J495">
        <v>4.9753390000000002E-2</v>
      </c>
      <c r="K495">
        <v>14.3</v>
      </c>
      <c r="L495">
        <v>210.3586</v>
      </c>
      <c r="M495">
        <v>3.9</v>
      </c>
    </row>
    <row r="496" spans="1:13" x14ac:dyDescent="0.25">
      <c r="A496" t="s">
        <v>10</v>
      </c>
      <c r="B496">
        <v>3865</v>
      </c>
      <c r="C496" t="s">
        <v>1520</v>
      </c>
      <c r="D496" t="s">
        <v>12</v>
      </c>
      <c r="E496">
        <v>2012</v>
      </c>
      <c r="F496" t="s">
        <v>13</v>
      </c>
      <c r="G496" t="s">
        <v>14</v>
      </c>
      <c r="H496" t="s">
        <v>15</v>
      </c>
      <c r="I496" t="s">
        <v>16</v>
      </c>
      <c r="J496">
        <v>0.12265733600000001</v>
      </c>
      <c r="K496">
        <v>15.7</v>
      </c>
      <c r="L496">
        <v>110.1544</v>
      </c>
      <c r="M496">
        <v>3.9</v>
      </c>
    </row>
    <row r="497" spans="1:13" x14ac:dyDescent="0.25">
      <c r="A497" t="s">
        <v>10</v>
      </c>
      <c r="B497">
        <v>3862</v>
      </c>
      <c r="C497" t="s">
        <v>366</v>
      </c>
      <c r="D497" t="s">
        <v>48</v>
      </c>
      <c r="E497">
        <v>2016</v>
      </c>
      <c r="F497" t="s">
        <v>25</v>
      </c>
      <c r="G497" t="s">
        <v>14</v>
      </c>
      <c r="H497" t="s">
        <v>26</v>
      </c>
      <c r="I497" t="s">
        <v>16</v>
      </c>
      <c r="J497">
        <v>6.2044505999999999E-2</v>
      </c>
      <c r="K497">
        <v>16.7</v>
      </c>
      <c r="L497">
        <v>57.456200000000003</v>
      </c>
      <c r="M497">
        <v>3.9</v>
      </c>
    </row>
    <row r="498" spans="1:13" x14ac:dyDescent="0.25">
      <c r="A498" t="s">
        <v>10</v>
      </c>
      <c r="B498">
        <v>3848</v>
      </c>
      <c r="C498" t="s">
        <v>315</v>
      </c>
      <c r="D498" t="s">
        <v>12</v>
      </c>
      <c r="E498">
        <v>2018</v>
      </c>
      <c r="F498" t="s">
        <v>138</v>
      </c>
      <c r="G498" t="s">
        <v>14</v>
      </c>
      <c r="H498" t="s">
        <v>26</v>
      </c>
      <c r="I498" t="s">
        <v>40</v>
      </c>
      <c r="J498">
        <v>0.104704537</v>
      </c>
      <c r="L498">
        <v>125.26779999999999</v>
      </c>
      <c r="M498">
        <v>3.9</v>
      </c>
    </row>
    <row r="499" spans="1:13" x14ac:dyDescent="0.25">
      <c r="A499" t="s">
        <v>10</v>
      </c>
      <c r="B499">
        <v>3418</v>
      </c>
      <c r="C499" t="s">
        <v>1182</v>
      </c>
      <c r="D499" t="s">
        <v>159</v>
      </c>
      <c r="E499">
        <v>2016</v>
      </c>
      <c r="F499" t="s">
        <v>25</v>
      </c>
      <c r="G499" t="s">
        <v>14</v>
      </c>
      <c r="H499" t="s">
        <v>26</v>
      </c>
      <c r="I499" t="s">
        <v>16</v>
      </c>
      <c r="J499">
        <v>0</v>
      </c>
      <c r="K499">
        <v>17.600000000000001</v>
      </c>
      <c r="L499">
        <v>46.006</v>
      </c>
      <c r="M499">
        <v>4</v>
      </c>
    </row>
    <row r="500" spans="1:13" x14ac:dyDescent="0.25">
      <c r="A500" t="s">
        <v>10</v>
      </c>
      <c r="B500">
        <v>3417</v>
      </c>
      <c r="C500" t="s">
        <v>481</v>
      </c>
      <c r="D500" t="s">
        <v>32</v>
      </c>
      <c r="E500">
        <v>2016</v>
      </c>
      <c r="F500" t="s">
        <v>25</v>
      </c>
      <c r="G500" t="s">
        <v>14</v>
      </c>
      <c r="H500" t="s">
        <v>26</v>
      </c>
      <c r="I500" t="s">
        <v>16</v>
      </c>
      <c r="J500">
        <v>1.9201402999999999E-2</v>
      </c>
      <c r="K500">
        <v>5.92</v>
      </c>
      <c r="L500">
        <v>47.769199999999998</v>
      </c>
      <c r="M500">
        <v>4</v>
      </c>
    </row>
    <row r="501" spans="1:13" x14ac:dyDescent="0.25">
      <c r="A501" t="s">
        <v>10</v>
      </c>
      <c r="B501">
        <v>3416</v>
      </c>
      <c r="C501" t="s">
        <v>1294</v>
      </c>
      <c r="D501" t="s">
        <v>48</v>
      </c>
      <c r="E501">
        <v>2016</v>
      </c>
      <c r="F501" t="s">
        <v>25</v>
      </c>
      <c r="G501" t="s">
        <v>14</v>
      </c>
      <c r="H501" t="s">
        <v>26</v>
      </c>
      <c r="I501" t="s">
        <v>16</v>
      </c>
      <c r="J501">
        <v>2.3154398999999999E-2</v>
      </c>
      <c r="K501">
        <v>16.850000000000001</v>
      </c>
      <c r="L501">
        <v>43.942799999999998</v>
      </c>
      <c r="M501">
        <v>4</v>
      </c>
    </row>
    <row r="502" spans="1:13" x14ac:dyDescent="0.25">
      <c r="A502" t="s">
        <v>10</v>
      </c>
      <c r="B502">
        <v>3415</v>
      </c>
      <c r="C502" t="s">
        <v>1311</v>
      </c>
      <c r="D502" t="s">
        <v>48</v>
      </c>
      <c r="E502">
        <v>2016</v>
      </c>
      <c r="F502" t="s">
        <v>25</v>
      </c>
      <c r="G502" t="s">
        <v>14</v>
      </c>
      <c r="H502" t="s">
        <v>26</v>
      </c>
      <c r="I502" t="s">
        <v>16</v>
      </c>
      <c r="J502">
        <v>7.1464149999999997E-3</v>
      </c>
      <c r="K502">
        <v>15.85</v>
      </c>
      <c r="L502">
        <v>41.048000000000002</v>
      </c>
      <c r="M502">
        <v>4</v>
      </c>
    </row>
    <row r="503" spans="1:13" x14ac:dyDescent="0.25">
      <c r="A503" t="s">
        <v>10</v>
      </c>
      <c r="B503">
        <v>3414</v>
      </c>
      <c r="C503" t="s">
        <v>133</v>
      </c>
      <c r="D503" t="s">
        <v>48</v>
      </c>
      <c r="E503">
        <v>2016</v>
      </c>
      <c r="F503" t="s">
        <v>25</v>
      </c>
      <c r="G503" t="s">
        <v>14</v>
      </c>
      <c r="H503" t="s">
        <v>26</v>
      </c>
      <c r="I503" t="s">
        <v>16</v>
      </c>
      <c r="J503">
        <v>5.8116757999999998E-2</v>
      </c>
      <c r="K503">
        <v>12.3</v>
      </c>
      <c r="L503">
        <v>57.556199999999997</v>
      </c>
      <c r="M503">
        <v>4</v>
      </c>
    </row>
    <row r="504" spans="1:13" x14ac:dyDescent="0.25">
      <c r="A504" t="s">
        <v>10</v>
      </c>
      <c r="B504">
        <v>3413</v>
      </c>
      <c r="C504" t="s">
        <v>870</v>
      </c>
      <c r="D504" t="s">
        <v>48</v>
      </c>
      <c r="E504">
        <v>2016</v>
      </c>
      <c r="F504" t="s">
        <v>25</v>
      </c>
      <c r="G504" t="s">
        <v>14</v>
      </c>
      <c r="H504" t="s">
        <v>26</v>
      </c>
      <c r="I504" t="s">
        <v>16</v>
      </c>
      <c r="J504">
        <v>7.0704474000000003E-2</v>
      </c>
      <c r="K504">
        <v>7.64</v>
      </c>
      <c r="L504">
        <v>93.412000000000006</v>
      </c>
      <c r="M504">
        <v>4</v>
      </c>
    </row>
    <row r="505" spans="1:13" x14ac:dyDescent="0.25">
      <c r="A505" t="s">
        <v>10</v>
      </c>
      <c r="B505">
        <v>3412</v>
      </c>
      <c r="C505" t="s">
        <v>1454</v>
      </c>
      <c r="D505" t="s">
        <v>153</v>
      </c>
      <c r="E505">
        <v>2016</v>
      </c>
      <c r="F505" t="s">
        <v>25</v>
      </c>
      <c r="G505" t="s">
        <v>14</v>
      </c>
      <c r="H505" t="s">
        <v>26</v>
      </c>
      <c r="I505" t="s">
        <v>16</v>
      </c>
      <c r="J505">
        <v>0.129337594</v>
      </c>
      <c r="K505">
        <v>20.75</v>
      </c>
      <c r="L505">
        <v>238.18799999999999</v>
      </c>
      <c r="M505">
        <v>4</v>
      </c>
    </row>
    <row r="506" spans="1:13" x14ac:dyDescent="0.25">
      <c r="A506" t="s">
        <v>10</v>
      </c>
      <c r="B506">
        <v>3411</v>
      </c>
      <c r="C506" t="s">
        <v>1470</v>
      </c>
      <c r="D506" t="s">
        <v>54</v>
      </c>
      <c r="E506">
        <v>2016</v>
      </c>
      <c r="F506" t="s">
        <v>25</v>
      </c>
      <c r="G506" t="s">
        <v>14</v>
      </c>
      <c r="H506" t="s">
        <v>26</v>
      </c>
      <c r="I506" t="s">
        <v>16</v>
      </c>
      <c r="J506">
        <v>1.8024769E-2</v>
      </c>
      <c r="K506">
        <v>19.7</v>
      </c>
      <c r="L506">
        <v>104.499</v>
      </c>
      <c r="M506">
        <v>4</v>
      </c>
    </row>
    <row r="507" spans="1:13" x14ac:dyDescent="0.25">
      <c r="A507" t="s">
        <v>10</v>
      </c>
      <c r="B507">
        <v>3410</v>
      </c>
      <c r="C507" t="s">
        <v>273</v>
      </c>
      <c r="D507" t="s">
        <v>54</v>
      </c>
      <c r="E507">
        <v>2016</v>
      </c>
      <c r="F507" t="s">
        <v>25</v>
      </c>
      <c r="G507" t="s">
        <v>14</v>
      </c>
      <c r="H507" t="s">
        <v>26</v>
      </c>
      <c r="I507" t="s">
        <v>16</v>
      </c>
      <c r="J507">
        <v>3.3760862000000003E-2</v>
      </c>
      <c r="K507">
        <v>12.35</v>
      </c>
      <c r="L507">
        <v>196.9426</v>
      </c>
      <c r="M507">
        <v>4</v>
      </c>
    </row>
    <row r="508" spans="1:13" x14ac:dyDescent="0.25">
      <c r="A508" t="s">
        <v>10</v>
      </c>
      <c r="B508">
        <v>3409</v>
      </c>
      <c r="C508" t="s">
        <v>1469</v>
      </c>
      <c r="D508" t="s">
        <v>12</v>
      </c>
      <c r="E508">
        <v>2016</v>
      </c>
      <c r="F508" t="s">
        <v>25</v>
      </c>
      <c r="G508" t="s">
        <v>14</v>
      </c>
      <c r="H508" t="s">
        <v>26</v>
      </c>
      <c r="I508" t="s">
        <v>16</v>
      </c>
      <c r="J508">
        <v>0.112410046</v>
      </c>
      <c r="K508">
        <v>20.5</v>
      </c>
      <c r="L508">
        <v>192.24780000000001</v>
      </c>
      <c r="M508">
        <v>4</v>
      </c>
    </row>
    <row r="509" spans="1:13" x14ac:dyDescent="0.25">
      <c r="A509" t="s">
        <v>10</v>
      </c>
      <c r="B509">
        <v>3408</v>
      </c>
      <c r="C509" t="s">
        <v>864</v>
      </c>
      <c r="D509" t="s">
        <v>12</v>
      </c>
      <c r="E509">
        <v>2016</v>
      </c>
      <c r="F509" t="s">
        <v>25</v>
      </c>
      <c r="G509" t="s">
        <v>14</v>
      </c>
      <c r="H509" t="s">
        <v>26</v>
      </c>
      <c r="I509" t="s">
        <v>16</v>
      </c>
      <c r="J509">
        <v>4.3655155000000001E-2</v>
      </c>
      <c r="K509">
        <v>13.6</v>
      </c>
      <c r="L509">
        <v>156.7946</v>
      </c>
      <c r="M509">
        <v>4</v>
      </c>
    </row>
    <row r="510" spans="1:13" x14ac:dyDescent="0.25">
      <c r="A510" t="s">
        <v>10</v>
      </c>
      <c r="B510">
        <v>3407</v>
      </c>
      <c r="C510" t="s">
        <v>805</v>
      </c>
      <c r="D510" t="s">
        <v>12</v>
      </c>
      <c r="E510">
        <v>2016</v>
      </c>
      <c r="F510" t="s">
        <v>25</v>
      </c>
      <c r="G510" t="s">
        <v>14</v>
      </c>
      <c r="H510" t="s">
        <v>26</v>
      </c>
      <c r="I510" t="s">
        <v>16</v>
      </c>
      <c r="J510">
        <v>8.1752759999999994E-2</v>
      </c>
      <c r="K510">
        <v>12.5</v>
      </c>
      <c r="L510">
        <v>89.0488</v>
      </c>
      <c r="M510">
        <v>4</v>
      </c>
    </row>
    <row r="511" spans="1:13" x14ac:dyDescent="0.25">
      <c r="A511" t="s">
        <v>10</v>
      </c>
      <c r="B511">
        <v>3406</v>
      </c>
      <c r="C511" t="s">
        <v>360</v>
      </c>
      <c r="D511" t="s">
        <v>12</v>
      </c>
      <c r="E511">
        <v>2016</v>
      </c>
      <c r="F511" t="s">
        <v>25</v>
      </c>
      <c r="G511" t="s">
        <v>14</v>
      </c>
      <c r="H511" t="s">
        <v>26</v>
      </c>
      <c r="I511" t="s">
        <v>16</v>
      </c>
      <c r="J511">
        <v>3.0569229E-2</v>
      </c>
      <c r="K511">
        <v>10.3</v>
      </c>
      <c r="L511">
        <v>113.1176</v>
      </c>
      <c r="M511">
        <v>4</v>
      </c>
    </row>
    <row r="512" spans="1:13" x14ac:dyDescent="0.25">
      <c r="A512" t="s">
        <v>10</v>
      </c>
      <c r="B512">
        <v>3405</v>
      </c>
      <c r="C512" t="s">
        <v>1219</v>
      </c>
      <c r="D512" t="s">
        <v>12</v>
      </c>
      <c r="E512">
        <v>2016</v>
      </c>
      <c r="F512" t="s">
        <v>25</v>
      </c>
      <c r="G512" t="s">
        <v>14</v>
      </c>
      <c r="H512" t="s">
        <v>26</v>
      </c>
      <c r="I512" t="s">
        <v>16</v>
      </c>
      <c r="J512">
        <v>3.5151215E-2</v>
      </c>
      <c r="K512">
        <v>9.5</v>
      </c>
      <c r="L512">
        <v>171.84479999999999</v>
      </c>
      <c r="M512">
        <v>4</v>
      </c>
    </row>
    <row r="513" spans="1:13" x14ac:dyDescent="0.25">
      <c r="A513" t="s">
        <v>10</v>
      </c>
      <c r="B513">
        <v>3404</v>
      </c>
      <c r="C513" t="s">
        <v>1426</v>
      </c>
      <c r="D513" t="s">
        <v>12</v>
      </c>
      <c r="E513">
        <v>2016</v>
      </c>
      <c r="F513" t="s">
        <v>25</v>
      </c>
      <c r="G513" t="s">
        <v>14</v>
      </c>
      <c r="H513" t="s">
        <v>26</v>
      </c>
      <c r="I513" t="s">
        <v>16</v>
      </c>
      <c r="J513">
        <v>0.122304725</v>
      </c>
      <c r="K513">
        <v>9.1950000000000003</v>
      </c>
      <c r="L513">
        <v>99.201599999999999</v>
      </c>
      <c r="M513">
        <v>4</v>
      </c>
    </row>
    <row r="514" spans="1:13" x14ac:dyDescent="0.25">
      <c r="A514" t="s">
        <v>10</v>
      </c>
      <c r="B514">
        <v>3403</v>
      </c>
      <c r="C514" t="s">
        <v>1123</v>
      </c>
      <c r="D514" t="s">
        <v>24</v>
      </c>
      <c r="E514">
        <v>2016</v>
      </c>
      <c r="F514" t="s">
        <v>25</v>
      </c>
      <c r="G514" t="s">
        <v>14</v>
      </c>
      <c r="H514" t="s">
        <v>26</v>
      </c>
      <c r="I514" t="s">
        <v>16</v>
      </c>
      <c r="J514">
        <v>1.6653339999999999E-2</v>
      </c>
      <c r="K514">
        <v>16.2</v>
      </c>
      <c r="L514">
        <v>97.372600000000006</v>
      </c>
      <c r="M514">
        <v>4</v>
      </c>
    </row>
    <row r="515" spans="1:13" x14ac:dyDescent="0.25">
      <c r="A515" t="s">
        <v>10</v>
      </c>
      <c r="B515">
        <v>3402</v>
      </c>
      <c r="C515" t="s">
        <v>1139</v>
      </c>
      <c r="D515" t="s">
        <v>67</v>
      </c>
      <c r="E515">
        <v>2016</v>
      </c>
      <c r="F515" t="s">
        <v>25</v>
      </c>
      <c r="G515" t="s">
        <v>14</v>
      </c>
      <c r="H515" t="s">
        <v>26</v>
      </c>
      <c r="I515" t="s">
        <v>16</v>
      </c>
      <c r="J515">
        <v>7.3920438000000005E-2</v>
      </c>
      <c r="K515">
        <v>12.6</v>
      </c>
      <c r="L515">
        <v>255.63560000000001</v>
      </c>
      <c r="M515">
        <v>4</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10</v>
      </c>
      <c r="B523">
        <v>3401</v>
      </c>
      <c r="C523" t="s">
        <v>554</v>
      </c>
      <c r="D523" t="s">
        <v>67</v>
      </c>
      <c r="E523">
        <v>2016</v>
      </c>
      <c r="F523" t="s">
        <v>25</v>
      </c>
      <c r="G523" t="s">
        <v>14</v>
      </c>
      <c r="H523" t="s">
        <v>26</v>
      </c>
      <c r="I523" t="s">
        <v>16</v>
      </c>
      <c r="J523">
        <v>0.107057186</v>
      </c>
      <c r="K523">
        <v>11.8</v>
      </c>
      <c r="L523">
        <v>224.1772</v>
      </c>
      <c r="M523">
        <v>4</v>
      </c>
    </row>
    <row r="524" spans="1:13" x14ac:dyDescent="0.25">
      <c r="A524" t="s">
        <v>10</v>
      </c>
      <c r="B524">
        <v>3400</v>
      </c>
      <c r="C524" t="s">
        <v>1254</v>
      </c>
      <c r="D524" t="s">
        <v>28</v>
      </c>
      <c r="E524">
        <v>2016</v>
      </c>
      <c r="F524" t="s">
        <v>25</v>
      </c>
      <c r="G524" t="s">
        <v>14</v>
      </c>
      <c r="H524" t="s">
        <v>26</v>
      </c>
      <c r="I524" t="s">
        <v>16</v>
      </c>
      <c r="J524">
        <v>4.6808553000000003E-2</v>
      </c>
      <c r="K524">
        <v>17.100000000000001</v>
      </c>
      <c r="L524">
        <v>141.4838</v>
      </c>
      <c r="M524">
        <v>4</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10</v>
      </c>
      <c r="B527">
        <v>3399</v>
      </c>
      <c r="C527" t="s">
        <v>1468</v>
      </c>
      <c r="D527" t="s">
        <v>28</v>
      </c>
      <c r="E527">
        <v>2016</v>
      </c>
      <c r="F527" t="s">
        <v>25</v>
      </c>
      <c r="G527" t="s">
        <v>14</v>
      </c>
      <c r="H527" t="s">
        <v>26</v>
      </c>
      <c r="I527" t="s">
        <v>16</v>
      </c>
      <c r="J527">
        <v>0.13952193099999999</v>
      </c>
      <c r="K527">
        <v>17</v>
      </c>
      <c r="L527">
        <v>266.88839999999999</v>
      </c>
      <c r="M527">
        <v>4</v>
      </c>
    </row>
    <row r="528" spans="1:13" x14ac:dyDescent="0.25">
      <c r="A528" t="s">
        <v>10</v>
      </c>
      <c r="B528">
        <v>3398</v>
      </c>
      <c r="C528" t="s">
        <v>1467</v>
      </c>
      <c r="D528" t="s">
        <v>28</v>
      </c>
      <c r="E528">
        <v>2016</v>
      </c>
      <c r="F528" t="s">
        <v>25</v>
      </c>
      <c r="G528" t="s">
        <v>14</v>
      </c>
      <c r="H528" t="s">
        <v>26</v>
      </c>
      <c r="I528" t="s">
        <v>16</v>
      </c>
      <c r="J528">
        <v>9.2771308999999996E-2</v>
      </c>
      <c r="K528">
        <v>5.8849999999999998</v>
      </c>
      <c r="L528">
        <v>54.1982</v>
      </c>
      <c r="M528">
        <v>4</v>
      </c>
    </row>
    <row r="529" spans="1:13" x14ac:dyDescent="0.25">
      <c r="A529" t="s">
        <v>10</v>
      </c>
      <c r="B529">
        <v>3397</v>
      </c>
      <c r="C529" t="s">
        <v>935</v>
      </c>
      <c r="D529" t="s">
        <v>95</v>
      </c>
      <c r="E529">
        <v>2016</v>
      </c>
      <c r="F529" t="s">
        <v>25</v>
      </c>
      <c r="G529" t="s">
        <v>14</v>
      </c>
      <c r="H529" t="s">
        <v>26</v>
      </c>
      <c r="I529" t="s">
        <v>16</v>
      </c>
      <c r="J529">
        <v>0</v>
      </c>
      <c r="K529">
        <v>16.5</v>
      </c>
      <c r="L529">
        <v>96.206800000000001</v>
      </c>
      <c r="M529">
        <v>4</v>
      </c>
    </row>
    <row r="530" spans="1:13" x14ac:dyDescent="0.25">
      <c r="A530" t="s">
        <v>10</v>
      </c>
      <c r="B530">
        <v>3396</v>
      </c>
      <c r="C530" t="s">
        <v>1424</v>
      </c>
      <c r="D530" t="s">
        <v>95</v>
      </c>
      <c r="E530">
        <v>2016</v>
      </c>
      <c r="F530" t="s">
        <v>25</v>
      </c>
      <c r="G530" t="s">
        <v>14</v>
      </c>
      <c r="H530" t="s">
        <v>26</v>
      </c>
      <c r="I530" t="s">
        <v>16</v>
      </c>
      <c r="J530">
        <v>0</v>
      </c>
      <c r="K530">
        <v>10.5</v>
      </c>
      <c r="L530">
        <v>143.31280000000001</v>
      </c>
      <c r="M530">
        <v>4</v>
      </c>
    </row>
    <row r="531" spans="1:13" x14ac:dyDescent="0.25">
      <c r="A531" t="s">
        <v>10</v>
      </c>
      <c r="B531">
        <v>3395</v>
      </c>
      <c r="C531" t="s">
        <v>1320</v>
      </c>
      <c r="D531" t="s">
        <v>95</v>
      </c>
      <c r="E531">
        <v>2016</v>
      </c>
      <c r="F531" t="s">
        <v>25</v>
      </c>
      <c r="G531" t="s">
        <v>14</v>
      </c>
      <c r="H531" t="s">
        <v>26</v>
      </c>
      <c r="I531" t="s">
        <v>16</v>
      </c>
      <c r="J531">
        <v>3.8321220000000003E-2</v>
      </c>
      <c r="K531">
        <v>7.22</v>
      </c>
      <c r="L531">
        <v>61.850999999999999</v>
      </c>
      <c r="M531">
        <v>4</v>
      </c>
    </row>
    <row r="532" spans="1:13" x14ac:dyDescent="0.25">
      <c r="A532" t="s">
        <v>10</v>
      </c>
      <c r="B532">
        <v>3351</v>
      </c>
      <c r="C532" t="s">
        <v>265</v>
      </c>
      <c r="D532" t="s">
        <v>95</v>
      </c>
      <c r="E532">
        <v>2018</v>
      </c>
      <c r="F532" t="s">
        <v>138</v>
      </c>
      <c r="G532" t="s">
        <v>14</v>
      </c>
      <c r="H532" t="s">
        <v>26</v>
      </c>
      <c r="I532" t="s">
        <v>40</v>
      </c>
      <c r="J532">
        <v>6.6336810999999996E-2</v>
      </c>
      <c r="L532">
        <v>154.16560000000001</v>
      </c>
      <c r="M532">
        <v>4</v>
      </c>
    </row>
    <row r="533" spans="1:13" x14ac:dyDescent="0.25">
      <c r="A533" t="s">
        <v>10</v>
      </c>
      <c r="B533">
        <v>3347</v>
      </c>
      <c r="C533" t="s">
        <v>1459</v>
      </c>
      <c r="D533" t="s">
        <v>48</v>
      </c>
      <c r="E533">
        <v>2018</v>
      </c>
      <c r="F533" t="s">
        <v>138</v>
      </c>
      <c r="G533" t="s">
        <v>14</v>
      </c>
      <c r="H533" t="s">
        <v>26</v>
      </c>
      <c r="I533" t="s">
        <v>40</v>
      </c>
      <c r="J533">
        <v>4.022593E-2</v>
      </c>
      <c r="L533">
        <v>210.99279999999999</v>
      </c>
      <c r="M533">
        <v>4</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10</v>
      </c>
      <c r="B539">
        <v>3346</v>
      </c>
      <c r="C539" t="s">
        <v>1311</v>
      </c>
      <c r="D539" t="s">
        <v>48</v>
      </c>
      <c r="E539">
        <v>2018</v>
      </c>
      <c r="F539" t="s">
        <v>138</v>
      </c>
      <c r="G539" t="s">
        <v>14</v>
      </c>
      <c r="H539" t="s">
        <v>26</v>
      </c>
      <c r="I539" t="s">
        <v>40</v>
      </c>
      <c r="J539">
        <v>1.251245E-2</v>
      </c>
      <c r="L539">
        <v>38.747999999999998</v>
      </c>
      <c r="M539">
        <v>4</v>
      </c>
    </row>
    <row r="540" spans="1:13" x14ac:dyDescent="0.25">
      <c r="A540" t="s">
        <v>10</v>
      </c>
      <c r="B540">
        <v>3345</v>
      </c>
      <c r="C540" t="s">
        <v>606</v>
      </c>
      <c r="D540" t="s">
        <v>12</v>
      </c>
      <c r="E540">
        <v>2018</v>
      </c>
      <c r="F540" t="s">
        <v>138</v>
      </c>
      <c r="G540" t="s">
        <v>14</v>
      </c>
      <c r="H540" t="s">
        <v>26</v>
      </c>
      <c r="I540" t="s">
        <v>40</v>
      </c>
      <c r="J540">
        <v>0</v>
      </c>
      <c r="L540">
        <v>178.5318</v>
      </c>
      <c r="M540">
        <v>4</v>
      </c>
    </row>
    <row r="541" spans="1:13" x14ac:dyDescent="0.25">
      <c r="A541" t="s">
        <v>10</v>
      </c>
      <c r="B541">
        <v>3344</v>
      </c>
      <c r="C541" t="s">
        <v>1426</v>
      </c>
      <c r="D541" t="s">
        <v>12</v>
      </c>
      <c r="E541">
        <v>2018</v>
      </c>
      <c r="F541" t="s">
        <v>138</v>
      </c>
      <c r="G541" t="s">
        <v>14</v>
      </c>
      <c r="H541" t="s">
        <v>26</v>
      </c>
      <c r="I541" t="s">
        <v>40</v>
      </c>
      <c r="J541">
        <v>0.214139786</v>
      </c>
      <c r="L541">
        <v>102.4016</v>
      </c>
      <c r="M541">
        <v>4</v>
      </c>
    </row>
    <row r="542" spans="1:13" x14ac:dyDescent="0.25">
      <c r="A542" t="s">
        <v>10</v>
      </c>
      <c r="B542">
        <v>3343</v>
      </c>
      <c r="C542" t="s">
        <v>525</v>
      </c>
      <c r="D542" t="s">
        <v>12</v>
      </c>
      <c r="E542">
        <v>2018</v>
      </c>
      <c r="F542" t="s">
        <v>138</v>
      </c>
      <c r="G542" t="s">
        <v>14</v>
      </c>
      <c r="H542" t="s">
        <v>26</v>
      </c>
      <c r="I542" t="s">
        <v>40</v>
      </c>
      <c r="J542">
        <v>9.5587976000000005E-2</v>
      </c>
      <c r="L542">
        <v>193.982</v>
      </c>
      <c r="M542">
        <v>4</v>
      </c>
    </row>
    <row r="543" spans="1:13" x14ac:dyDescent="0.25">
      <c r="A543" t="s">
        <v>10</v>
      </c>
      <c r="B543">
        <v>3342</v>
      </c>
      <c r="C543" t="s">
        <v>941</v>
      </c>
      <c r="D543" t="s">
        <v>24</v>
      </c>
      <c r="E543">
        <v>2018</v>
      </c>
      <c r="F543" t="s">
        <v>138</v>
      </c>
      <c r="G543" t="s">
        <v>14</v>
      </c>
      <c r="H543" t="s">
        <v>26</v>
      </c>
      <c r="I543" t="s">
        <v>40</v>
      </c>
      <c r="J543">
        <v>0.164438907</v>
      </c>
      <c r="L543">
        <v>188.42140000000001</v>
      </c>
      <c r="M543">
        <v>4</v>
      </c>
    </row>
    <row r="544" spans="1:13" x14ac:dyDescent="0.25">
      <c r="A544" t="s">
        <v>10</v>
      </c>
      <c r="B544">
        <v>3341</v>
      </c>
      <c r="C544" t="s">
        <v>1123</v>
      </c>
      <c r="D544" t="s">
        <v>24</v>
      </c>
      <c r="E544">
        <v>2018</v>
      </c>
      <c r="F544" t="s">
        <v>138</v>
      </c>
      <c r="G544" t="s">
        <v>14</v>
      </c>
      <c r="H544" t="s">
        <v>26</v>
      </c>
      <c r="I544" t="s">
        <v>40</v>
      </c>
      <c r="J544">
        <v>2.9157849E-2</v>
      </c>
      <c r="L544">
        <v>97.072599999999994</v>
      </c>
      <c r="M544">
        <v>4</v>
      </c>
    </row>
    <row r="545" spans="1:13" x14ac:dyDescent="0.25">
      <c r="A545" t="s">
        <v>10</v>
      </c>
      <c r="B545">
        <v>3340</v>
      </c>
      <c r="C545" t="s">
        <v>597</v>
      </c>
      <c r="D545" t="s">
        <v>67</v>
      </c>
      <c r="E545">
        <v>2018</v>
      </c>
      <c r="F545" t="s">
        <v>138</v>
      </c>
      <c r="G545" t="s">
        <v>14</v>
      </c>
      <c r="H545" t="s">
        <v>26</v>
      </c>
      <c r="I545" t="s">
        <v>40</v>
      </c>
      <c r="J545">
        <v>8.4404264000000007E-2</v>
      </c>
      <c r="L545">
        <v>49.537599999999998</v>
      </c>
      <c r="M545">
        <v>4</v>
      </c>
    </row>
    <row r="546" spans="1:13" x14ac:dyDescent="0.25">
      <c r="A546" t="s">
        <v>10</v>
      </c>
      <c r="B546">
        <v>3339</v>
      </c>
      <c r="C546" t="s">
        <v>1458</v>
      </c>
      <c r="D546" t="s">
        <v>28</v>
      </c>
      <c r="E546">
        <v>2018</v>
      </c>
      <c r="F546" t="s">
        <v>138</v>
      </c>
      <c r="G546" t="s">
        <v>14</v>
      </c>
      <c r="H546" t="s">
        <v>26</v>
      </c>
      <c r="I546" t="s">
        <v>40</v>
      </c>
      <c r="J546">
        <v>0</v>
      </c>
      <c r="L546">
        <v>169.87899999999999</v>
      </c>
      <c r="M546">
        <v>4</v>
      </c>
    </row>
    <row r="547" spans="1:13" x14ac:dyDescent="0.25">
      <c r="A547" t="s">
        <v>10</v>
      </c>
      <c r="B547">
        <v>3338</v>
      </c>
      <c r="C547" t="s">
        <v>1457</v>
      </c>
      <c r="D547" t="s">
        <v>57</v>
      </c>
      <c r="E547">
        <v>2018</v>
      </c>
      <c r="F547" t="s">
        <v>138</v>
      </c>
      <c r="G547" t="s">
        <v>14</v>
      </c>
      <c r="H547" t="s">
        <v>26</v>
      </c>
      <c r="I547" t="s">
        <v>40</v>
      </c>
      <c r="J547">
        <v>0.118535581</v>
      </c>
      <c r="L547">
        <v>256.39879999999999</v>
      </c>
      <c r="M547">
        <v>4</v>
      </c>
    </row>
    <row r="548" spans="1:13" x14ac:dyDescent="0.25">
      <c r="A548" t="s">
        <v>10</v>
      </c>
      <c r="B548">
        <v>3337</v>
      </c>
      <c r="C548" t="s">
        <v>311</v>
      </c>
      <c r="D548" t="s">
        <v>95</v>
      </c>
      <c r="E548">
        <v>2018</v>
      </c>
      <c r="F548" t="s">
        <v>138</v>
      </c>
      <c r="G548" t="s">
        <v>14</v>
      </c>
      <c r="H548" t="s">
        <v>26</v>
      </c>
      <c r="I548" t="s">
        <v>40</v>
      </c>
      <c r="J548">
        <v>0.10283010400000001</v>
      </c>
      <c r="L548">
        <v>172.6422</v>
      </c>
      <c r="M548">
        <v>4</v>
      </c>
    </row>
    <row r="549" spans="1:13" x14ac:dyDescent="0.25">
      <c r="A549" t="s">
        <v>10</v>
      </c>
      <c r="B549">
        <v>3336</v>
      </c>
      <c r="C549" t="s">
        <v>882</v>
      </c>
      <c r="D549" t="s">
        <v>95</v>
      </c>
      <c r="E549">
        <v>2018</v>
      </c>
      <c r="F549" t="s">
        <v>138</v>
      </c>
      <c r="G549" t="s">
        <v>14</v>
      </c>
      <c r="H549" t="s">
        <v>26</v>
      </c>
      <c r="I549" t="s">
        <v>40</v>
      </c>
      <c r="J549">
        <v>0.212963193</v>
      </c>
      <c r="L549">
        <v>59.521999999999998</v>
      </c>
      <c r="M549">
        <v>4</v>
      </c>
    </row>
    <row r="550" spans="1:13" x14ac:dyDescent="0.25">
      <c r="A550" t="s">
        <v>10</v>
      </c>
      <c r="B550">
        <v>3312</v>
      </c>
      <c r="C550" t="s">
        <v>660</v>
      </c>
      <c r="D550" t="s">
        <v>48</v>
      </c>
      <c r="E550">
        <v>2012</v>
      </c>
      <c r="F550" t="s">
        <v>13</v>
      </c>
      <c r="G550" t="s">
        <v>14</v>
      </c>
      <c r="H550" t="s">
        <v>15</v>
      </c>
      <c r="I550" t="s">
        <v>16</v>
      </c>
      <c r="J550">
        <v>9.7352250000000001E-2</v>
      </c>
      <c r="K550">
        <v>14.5</v>
      </c>
      <c r="L550">
        <v>160.72620000000001</v>
      </c>
      <c r="M550">
        <v>4</v>
      </c>
    </row>
    <row r="551" spans="1:13" x14ac:dyDescent="0.25">
      <c r="A551" t="s">
        <v>10</v>
      </c>
      <c r="B551">
        <v>3311</v>
      </c>
      <c r="C551" t="s">
        <v>727</v>
      </c>
      <c r="D551" t="s">
        <v>48</v>
      </c>
      <c r="E551">
        <v>2012</v>
      </c>
      <c r="F551" t="s">
        <v>13</v>
      </c>
      <c r="G551" t="s">
        <v>14</v>
      </c>
      <c r="H551" t="s">
        <v>15</v>
      </c>
      <c r="I551" t="s">
        <v>16</v>
      </c>
      <c r="J551">
        <v>1.7887238E-2</v>
      </c>
      <c r="K551">
        <v>13.5</v>
      </c>
      <c r="L551">
        <v>79.495999999999995</v>
      </c>
      <c r="M551">
        <v>4</v>
      </c>
    </row>
    <row r="552" spans="1:13" x14ac:dyDescent="0.25">
      <c r="A552" t="s">
        <v>10</v>
      </c>
      <c r="B552">
        <v>3310</v>
      </c>
      <c r="C552" t="s">
        <v>82</v>
      </c>
      <c r="D552" t="s">
        <v>48</v>
      </c>
      <c r="E552">
        <v>2012</v>
      </c>
      <c r="F552" t="s">
        <v>13</v>
      </c>
      <c r="G552" t="s">
        <v>14</v>
      </c>
      <c r="H552" t="s">
        <v>15</v>
      </c>
      <c r="I552" t="s">
        <v>16</v>
      </c>
      <c r="J552">
        <v>3.8011783E-2</v>
      </c>
      <c r="K552">
        <v>13.15</v>
      </c>
      <c r="L552">
        <v>89.685599999999994</v>
      </c>
      <c r="M552">
        <v>4</v>
      </c>
    </row>
    <row r="553" spans="1:13" x14ac:dyDescent="0.25">
      <c r="A553" t="s">
        <v>10</v>
      </c>
      <c r="B553">
        <v>3309</v>
      </c>
      <c r="C553" t="s">
        <v>614</v>
      </c>
      <c r="D553" t="s">
        <v>48</v>
      </c>
      <c r="E553">
        <v>2012</v>
      </c>
      <c r="F553" t="s">
        <v>13</v>
      </c>
      <c r="G553" t="s">
        <v>14</v>
      </c>
      <c r="H553" t="s">
        <v>15</v>
      </c>
      <c r="I553" t="s">
        <v>16</v>
      </c>
      <c r="J553">
        <v>0</v>
      </c>
      <c r="K553">
        <v>6.67</v>
      </c>
      <c r="L553">
        <v>133.0626</v>
      </c>
      <c r="M553">
        <v>4</v>
      </c>
    </row>
    <row r="554" spans="1:13" x14ac:dyDescent="0.25">
      <c r="A554" t="s">
        <v>10</v>
      </c>
      <c r="B554">
        <v>3308</v>
      </c>
      <c r="C554" t="s">
        <v>1454</v>
      </c>
      <c r="D554" t="s">
        <v>153</v>
      </c>
      <c r="E554">
        <v>2012</v>
      </c>
      <c r="F554" t="s">
        <v>13</v>
      </c>
      <c r="G554" t="s">
        <v>14</v>
      </c>
      <c r="H554" t="s">
        <v>15</v>
      </c>
      <c r="I554" t="s">
        <v>16</v>
      </c>
      <c r="J554">
        <v>0.12953867999999999</v>
      </c>
      <c r="K554">
        <v>20.75</v>
      </c>
      <c r="L554">
        <v>240.28800000000001</v>
      </c>
      <c r="M554">
        <v>4</v>
      </c>
    </row>
    <row r="555" spans="1:13" x14ac:dyDescent="0.25">
      <c r="A555" t="s">
        <v>10</v>
      </c>
      <c r="B555">
        <v>3307</v>
      </c>
      <c r="C555" t="s">
        <v>258</v>
      </c>
      <c r="D555" t="s">
        <v>54</v>
      </c>
      <c r="E555">
        <v>2012</v>
      </c>
      <c r="F555" t="s">
        <v>13</v>
      </c>
      <c r="G555" t="s">
        <v>14</v>
      </c>
      <c r="H555" t="s">
        <v>15</v>
      </c>
      <c r="I555" t="s">
        <v>16</v>
      </c>
      <c r="J555">
        <v>6.1272194000000002E-2</v>
      </c>
      <c r="K555">
        <v>5.15</v>
      </c>
      <c r="L555">
        <v>125.6388</v>
      </c>
      <c r="M555">
        <v>4</v>
      </c>
    </row>
    <row r="556" spans="1:13" x14ac:dyDescent="0.25">
      <c r="A556" t="s">
        <v>10</v>
      </c>
      <c r="B556">
        <v>3306</v>
      </c>
      <c r="C556" t="s">
        <v>1027</v>
      </c>
      <c r="D556" t="s">
        <v>12</v>
      </c>
      <c r="E556">
        <v>2012</v>
      </c>
      <c r="F556" t="s">
        <v>13</v>
      </c>
      <c r="G556" t="s">
        <v>14</v>
      </c>
      <c r="H556" t="s">
        <v>15</v>
      </c>
      <c r="I556" t="s">
        <v>16</v>
      </c>
      <c r="J556">
        <v>4.6680961E-2</v>
      </c>
      <c r="K556">
        <v>17.850000000000001</v>
      </c>
      <c r="L556">
        <v>121.9388</v>
      </c>
      <c r="M556">
        <v>4</v>
      </c>
    </row>
    <row r="557" spans="1:13" x14ac:dyDescent="0.25">
      <c r="A557" t="s">
        <v>10</v>
      </c>
      <c r="B557">
        <v>3305</v>
      </c>
      <c r="C557" t="s">
        <v>1028</v>
      </c>
      <c r="D557" t="s">
        <v>12</v>
      </c>
      <c r="E557">
        <v>2012</v>
      </c>
      <c r="F557" t="s">
        <v>13</v>
      </c>
      <c r="G557" t="s">
        <v>14</v>
      </c>
      <c r="H557" t="s">
        <v>15</v>
      </c>
      <c r="I557" t="s">
        <v>16</v>
      </c>
      <c r="J557">
        <v>0</v>
      </c>
      <c r="K557">
        <v>17.100000000000001</v>
      </c>
      <c r="L557">
        <v>208.56379999999999</v>
      </c>
      <c r="M557">
        <v>4</v>
      </c>
    </row>
    <row r="558" spans="1:13" x14ac:dyDescent="0.25">
      <c r="A558" t="s">
        <v>10</v>
      </c>
      <c r="B558">
        <v>3304</v>
      </c>
      <c r="C558" t="s">
        <v>271</v>
      </c>
      <c r="D558" t="s">
        <v>12</v>
      </c>
      <c r="E558">
        <v>2012</v>
      </c>
      <c r="F558" t="s">
        <v>13</v>
      </c>
      <c r="G558" t="s">
        <v>14</v>
      </c>
      <c r="H558" t="s">
        <v>15</v>
      </c>
      <c r="I558" t="s">
        <v>16</v>
      </c>
      <c r="J558">
        <v>4.6844193999999999E-2</v>
      </c>
      <c r="K558">
        <v>8.77</v>
      </c>
      <c r="L558">
        <v>174.2422</v>
      </c>
      <c r="M558">
        <v>4</v>
      </c>
    </row>
    <row r="559" spans="1:13" x14ac:dyDescent="0.25">
      <c r="A559" t="s">
        <v>10</v>
      </c>
      <c r="B559">
        <v>3303</v>
      </c>
      <c r="C559" t="s">
        <v>774</v>
      </c>
      <c r="D559" t="s">
        <v>12</v>
      </c>
      <c r="E559">
        <v>2012</v>
      </c>
      <c r="F559" t="s">
        <v>13</v>
      </c>
      <c r="G559" t="s">
        <v>14</v>
      </c>
      <c r="H559" t="s">
        <v>15</v>
      </c>
      <c r="I559" t="s">
        <v>16</v>
      </c>
      <c r="J559">
        <v>0.103080901</v>
      </c>
      <c r="K559">
        <v>6.11</v>
      </c>
      <c r="L559">
        <v>131.29679999999999</v>
      </c>
      <c r="M559">
        <v>4</v>
      </c>
    </row>
    <row r="560" spans="1:13" x14ac:dyDescent="0.25">
      <c r="A560" t="s">
        <v>10</v>
      </c>
      <c r="B560">
        <v>3302</v>
      </c>
      <c r="C560" t="s">
        <v>757</v>
      </c>
      <c r="D560" t="s">
        <v>24</v>
      </c>
      <c r="E560">
        <v>2012</v>
      </c>
      <c r="F560" t="s">
        <v>13</v>
      </c>
      <c r="G560" t="s">
        <v>14</v>
      </c>
      <c r="H560" t="s">
        <v>15</v>
      </c>
      <c r="I560" t="s">
        <v>16</v>
      </c>
      <c r="J560">
        <v>4.1538712999999998E-2</v>
      </c>
      <c r="K560">
        <v>17.350000000000001</v>
      </c>
      <c r="L560">
        <v>93.180400000000006</v>
      </c>
      <c r="M560">
        <v>4</v>
      </c>
    </row>
    <row r="561" spans="1:13" x14ac:dyDescent="0.25">
      <c r="A561" t="s">
        <v>10</v>
      </c>
      <c r="B561">
        <v>3301</v>
      </c>
      <c r="C561" t="s">
        <v>1453</v>
      </c>
      <c r="D561" t="s">
        <v>24</v>
      </c>
      <c r="E561">
        <v>2012</v>
      </c>
      <c r="F561" t="s">
        <v>13</v>
      </c>
      <c r="G561" t="s">
        <v>14</v>
      </c>
      <c r="H561" t="s">
        <v>15</v>
      </c>
      <c r="I561" t="s">
        <v>16</v>
      </c>
      <c r="J561">
        <v>9.8938169000000006E-2</v>
      </c>
      <c r="K561">
        <v>13.1</v>
      </c>
      <c r="L561">
        <v>195.77680000000001</v>
      </c>
      <c r="M561">
        <v>4</v>
      </c>
    </row>
    <row r="562" spans="1:13" x14ac:dyDescent="0.25">
      <c r="A562" t="s">
        <v>10</v>
      </c>
      <c r="B562">
        <v>3300</v>
      </c>
      <c r="C562" t="s">
        <v>161</v>
      </c>
      <c r="D562" t="s">
        <v>24</v>
      </c>
      <c r="E562">
        <v>2012</v>
      </c>
      <c r="F562" t="s">
        <v>13</v>
      </c>
      <c r="G562" t="s">
        <v>14</v>
      </c>
      <c r="H562" t="s">
        <v>15</v>
      </c>
      <c r="I562" t="s">
        <v>16</v>
      </c>
      <c r="J562">
        <v>6.4113697999999997E-2</v>
      </c>
      <c r="K562">
        <v>9.1950000000000003</v>
      </c>
      <c r="L562">
        <v>86.556600000000003</v>
      </c>
      <c r="M562">
        <v>4</v>
      </c>
    </row>
    <row r="563" spans="1:13" x14ac:dyDescent="0.25">
      <c r="A563" t="s">
        <v>10</v>
      </c>
      <c r="B563">
        <v>3299</v>
      </c>
      <c r="C563" t="s">
        <v>1122</v>
      </c>
      <c r="D563" t="s">
        <v>24</v>
      </c>
      <c r="E563">
        <v>2012</v>
      </c>
      <c r="F563" t="s">
        <v>13</v>
      </c>
      <c r="G563" t="s">
        <v>14</v>
      </c>
      <c r="H563" t="s">
        <v>15</v>
      </c>
      <c r="I563" t="s">
        <v>16</v>
      </c>
      <c r="J563">
        <v>2.4243293999999999E-2</v>
      </c>
      <c r="K563">
        <v>8.39</v>
      </c>
      <c r="L563">
        <v>116.0176</v>
      </c>
      <c r="M563">
        <v>4</v>
      </c>
    </row>
    <row r="564" spans="1:13" x14ac:dyDescent="0.25">
      <c r="A564" t="s">
        <v>10</v>
      </c>
      <c r="B564">
        <v>3298</v>
      </c>
      <c r="C564" t="s">
        <v>1121</v>
      </c>
      <c r="D564" t="s">
        <v>67</v>
      </c>
      <c r="E564">
        <v>2012</v>
      </c>
      <c r="F564" t="s">
        <v>13</v>
      </c>
      <c r="G564" t="s">
        <v>14</v>
      </c>
      <c r="H564" t="s">
        <v>15</v>
      </c>
      <c r="I564" t="s">
        <v>16</v>
      </c>
      <c r="J564">
        <v>0.15707565800000001</v>
      </c>
      <c r="K564">
        <v>17.75</v>
      </c>
      <c r="L564">
        <v>240.5538</v>
      </c>
      <c r="M564">
        <v>4</v>
      </c>
    </row>
    <row r="565" spans="1:13" x14ac:dyDescent="0.25">
      <c r="A565" t="s">
        <v>10</v>
      </c>
      <c r="B565">
        <v>3297</v>
      </c>
      <c r="C565" t="s">
        <v>966</v>
      </c>
      <c r="D565" t="s">
        <v>28</v>
      </c>
      <c r="E565">
        <v>2012</v>
      </c>
      <c r="F565" t="s">
        <v>13</v>
      </c>
      <c r="G565" t="s">
        <v>14</v>
      </c>
      <c r="H565" t="s">
        <v>15</v>
      </c>
      <c r="I565" t="s">
        <v>16</v>
      </c>
      <c r="J565">
        <v>3.4753685999999999E-2</v>
      </c>
      <c r="K565">
        <v>19.25</v>
      </c>
      <c r="L565">
        <v>141.5496</v>
      </c>
      <c r="M565">
        <v>4</v>
      </c>
    </row>
    <row r="566" spans="1:13" x14ac:dyDescent="0.25">
      <c r="A566" t="s">
        <v>10</v>
      </c>
      <c r="B566">
        <v>3296</v>
      </c>
      <c r="C566" t="s">
        <v>786</v>
      </c>
      <c r="D566" t="s">
        <v>28</v>
      </c>
      <c r="E566">
        <v>2012</v>
      </c>
      <c r="F566" t="s">
        <v>13</v>
      </c>
      <c r="G566" t="s">
        <v>14</v>
      </c>
      <c r="H566" t="s">
        <v>15</v>
      </c>
      <c r="I566" t="s">
        <v>16</v>
      </c>
      <c r="J566">
        <v>8.5082647999999997E-2</v>
      </c>
      <c r="K566">
        <v>19.2</v>
      </c>
      <c r="L566">
        <v>153.53139999999999</v>
      </c>
      <c r="M566">
        <v>4</v>
      </c>
    </row>
    <row r="567" spans="1:13" x14ac:dyDescent="0.25">
      <c r="A567" t="s">
        <v>10</v>
      </c>
      <c r="B567">
        <v>3295</v>
      </c>
      <c r="C567" t="s">
        <v>712</v>
      </c>
      <c r="D567" t="s">
        <v>28</v>
      </c>
      <c r="E567">
        <v>2012</v>
      </c>
      <c r="F567" t="s">
        <v>13</v>
      </c>
      <c r="G567" t="s">
        <v>14</v>
      </c>
      <c r="H567" t="s">
        <v>15</v>
      </c>
      <c r="I567" t="s">
        <v>16</v>
      </c>
      <c r="J567">
        <v>2.5205908999999999E-2</v>
      </c>
      <c r="K567">
        <v>17.2</v>
      </c>
      <c r="L567">
        <v>149.14179999999999</v>
      </c>
      <c r="M567">
        <v>4</v>
      </c>
    </row>
    <row r="568" spans="1:13" x14ac:dyDescent="0.25">
      <c r="A568" t="s">
        <v>10</v>
      </c>
      <c r="B568">
        <v>3294</v>
      </c>
      <c r="C568" t="s">
        <v>1452</v>
      </c>
      <c r="D568" t="s">
        <v>28</v>
      </c>
      <c r="E568">
        <v>2012</v>
      </c>
      <c r="F568" t="s">
        <v>13</v>
      </c>
      <c r="G568" t="s">
        <v>14</v>
      </c>
      <c r="H568" t="s">
        <v>15</v>
      </c>
      <c r="I568" t="s">
        <v>16</v>
      </c>
      <c r="J568">
        <v>2.6561056999999999E-2</v>
      </c>
      <c r="K568">
        <v>16.850000000000001</v>
      </c>
      <c r="L568">
        <v>93.712000000000003</v>
      </c>
      <c r="M568">
        <v>4</v>
      </c>
    </row>
    <row r="569" spans="1:13" x14ac:dyDescent="0.25">
      <c r="A569" t="s">
        <v>10</v>
      </c>
      <c r="B569">
        <v>3293</v>
      </c>
      <c r="C569" t="s">
        <v>1049</v>
      </c>
      <c r="D569" t="s">
        <v>28</v>
      </c>
      <c r="E569">
        <v>2012</v>
      </c>
      <c r="F569" t="s">
        <v>13</v>
      </c>
      <c r="G569" t="s">
        <v>14</v>
      </c>
      <c r="H569" t="s">
        <v>15</v>
      </c>
      <c r="I569" t="s">
        <v>16</v>
      </c>
      <c r="J569">
        <v>0.18445404400000001</v>
      </c>
      <c r="K569">
        <v>13.65</v>
      </c>
      <c r="L569">
        <v>211.49019999999999</v>
      </c>
      <c r="M569">
        <v>4</v>
      </c>
    </row>
    <row r="570" spans="1:13" x14ac:dyDescent="0.25">
      <c r="A570" t="s">
        <v>10</v>
      </c>
      <c r="B570">
        <v>3292</v>
      </c>
      <c r="C570" t="s">
        <v>867</v>
      </c>
      <c r="D570" t="s">
        <v>57</v>
      </c>
      <c r="E570">
        <v>2012</v>
      </c>
      <c r="F570" t="s">
        <v>13</v>
      </c>
      <c r="G570" t="s">
        <v>14</v>
      </c>
      <c r="H570" t="s">
        <v>15</v>
      </c>
      <c r="I570" t="s">
        <v>16</v>
      </c>
      <c r="J570">
        <v>5.5644886999999997E-2</v>
      </c>
      <c r="K570">
        <v>7.05</v>
      </c>
      <c r="L570">
        <v>224.90880000000001</v>
      </c>
      <c r="M570">
        <v>4</v>
      </c>
    </row>
    <row r="571" spans="1:13" x14ac:dyDescent="0.25">
      <c r="A571" t="s">
        <v>10</v>
      </c>
      <c r="B571">
        <v>3243</v>
      </c>
      <c r="C571" t="s">
        <v>1295</v>
      </c>
      <c r="D571" t="s">
        <v>12</v>
      </c>
      <c r="E571">
        <v>2012</v>
      </c>
      <c r="F571" t="s">
        <v>13</v>
      </c>
      <c r="G571" t="s">
        <v>14</v>
      </c>
      <c r="H571" t="s">
        <v>15</v>
      </c>
      <c r="I571" t="s">
        <v>16</v>
      </c>
      <c r="J571">
        <v>0.15628656599999999</v>
      </c>
      <c r="K571">
        <v>12.65</v>
      </c>
      <c r="L571">
        <v>238.9538</v>
      </c>
      <c r="M571">
        <v>4</v>
      </c>
    </row>
    <row r="572" spans="1:13" x14ac:dyDescent="0.25">
      <c r="A572" t="s">
        <v>10</v>
      </c>
      <c r="B572">
        <v>3237</v>
      </c>
      <c r="C572" t="s">
        <v>1209</v>
      </c>
      <c r="D572" t="s">
        <v>54</v>
      </c>
      <c r="E572">
        <v>2016</v>
      </c>
      <c r="F572" t="s">
        <v>25</v>
      </c>
      <c r="G572" t="s">
        <v>14</v>
      </c>
      <c r="H572" t="s">
        <v>26</v>
      </c>
      <c r="I572" t="s">
        <v>16</v>
      </c>
      <c r="J572">
        <v>7.6121831000000001E-2</v>
      </c>
      <c r="K572">
        <v>17.600000000000001</v>
      </c>
      <c r="L572">
        <v>111.72020000000001</v>
      </c>
      <c r="M572">
        <v>4</v>
      </c>
    </row>
    <row r="573" spans="1:13" x14ac:dyDescent="0.25">
      <c r="A573" t="s">
        <v>10</v>
      </c>
      <c r="B573">
        <v>3230</v>
      </c>
      <c r="C573" t="s">
        <v>254</v>
      </c>
      <c r="D573" t="s">
        <v>24</v>
      </c>
      <c r="E573">
        <v>2016</v>
      </c>
      <c r="F573" t="s">
        <v>25</v>
      </c>
      <c r="G573" t="s">
        <v>14</v>
      </c>
      <c r="H573" t="s">
        <v>26</v>
      </c>
      <c r="I573" t="s">
        <v>16</v>
      </c>
      <c r="J573">
        <v>0</v>
      </c>
      <c r="K573">
        <v>20</v>
      </c>
      <c r="L573">
        <v>127.3678</v>
      </c>
      <c r="M573">
        <v>4</v>
      </c>
    </row>
    <row r="574" spans="1:13" x14ac:dyDescent="0.25">
      <c r="A574" t="s">
        <v>10</v>
      </c>
      <c r="B574">
        <v>3222</v>
      </c>
      <c r="C574" t="s">
        <v>257</v>
      </c>
      <c r="D574" t="s">
        <v>12</v>
      </c>
      <c r="E574">
        <v>2016</v>
      </c>
      <c r="F574" t="s">
        <v>25</v>
      </c>
      <c r="G574" t="s">
        <v>14</v>
      </c>
      <c r="H574" t="s">
        <v>26</v>
      </c>
      <c r="I574" t="s">
        <v>16</v>
      </c>
      <c r="J574">
        <v>5.3584207000000002E-2</v>
      </c>
      <c r="K574">
        <v>10.1</v>
      </c>
      <c r="L574">
        <v>224.40880000000001</v>
      </c>
      <c r="M574">
        <v>4</v>
      </c>
    </row>
    <row r="575" spans="1:13" x14ac:dyDescent="0.25">
      <c r="A575" t="s">
        <v>10</v>
      </c>
      <c r="B575">
        <v>3220</v>
      </c>
      <c r="C575" t="s">
        <v>1176</v>
      </c>
      <c r="D575" t="s">
        <v>28</v>
      </c>
      <c r="E575">
        <v>2012</v>
      </c>
      <c r="F575" t="s">
        <v>13</v>
      </c>
      <c r="G575" t="s">
        <v>14</v>
      </c>
      <c r="H575" t="s">
        <v>15</v>
      </c>
      <c r="I575" t="s">
        <v>16</v>
      </c>
      <c r="J575">
        <v>0.134532392</v>
      </c>
      <c r="K575">
        <v>8.1</v>
      </c>
      <c r="L575">
        <v>39.448</v>
      </c>
      <c r="M575">
        <v>4</v>
      </c>
    </row>
    <row r="576" spans="1:13" x14ac:dyDescent="0.25">
      <c r="A576" t="s">
        <v>10</v>
      </c>
      <c r="B576">
        <v>3215</v>
      </c>
      <c r="C576" t="s">
        <v>316</v>
      </c>
      <c r="D576" t="s">
        <v>54</v>
      </c>
      <c r="E576">
        <v>2012</v>
      </c>
      <c r="F576" t="s">
        <v>13</v>
      </c>
      <c r="G576" t="s">
        <v>14</v>
      </c>
      <c r="H576" t="s">
        <v>15</v>
      </c>
      <c r="I576" t="s">
        <v>16</v>
      </c>
      <c r="J576">
        <v>2.4579431999999998E-2</v>
      </c>
      <c r="K576">
        <v>5.63</v>
      </c>
      <c r="L576">
        <v>105.3306</v>
      </c>
      <c r="M576">
        <v>4</v>
      </c>
    </row>
    <row r="577" spans="1:13" x14ac:dyDescent="0.25">
      <c r="A577" t="s">
        <v>10</v>
      </c>
      <c r="B577">
        <v>3202</v>
      </c>
      <c r="C577" t="s">
        <v>840</v>
      </c>
      <c r="D577" t="s">
        <v>48</v>
      </c>
      <c r="E577">
        <v>2012</v>
      </c>
      <c r="F577" t="s">
        <v>13</v>
      </c>
      <c r="G577" t="s">
        <v>14</v>
      </c>
      <c r="H577" t="s">
        <v>15</v>
      </c>
      <c r="I577" t="s">
        <v>16</v>
      </c>
      <c r="J577">
        <v>5.6960813999999999E-2</v>
      </c>
      <c r="K577">
        <v>13.8</v>
      </c>
      <c r="L577">
        <v>230.0984</v>
      </c>
      <c r="M577">
        <v>4</v>
      </c>
    </row>
    <row r="578" spans="1:13" x14ac:dyDescent="0.25">
      <c r="A578" t="s">
        <v>10</v>
      </c>
      <c r="B578">
        <v>3195</v>
      </c>
      <c r="C578" t="s">
        <v>1361</v>
      </c>
      <c r="D578" t="s">
        <v>24</v>
      </c>
      <c r="E578">
        <v>2016</v>
      </c>
      <c r="F578" t="s">
        <v>25</v>
      </c>
      <c r="G578" t="s">
        <v>14</v>
      </c>
      <c r="H578" t="s">
        <v>26</v>
      </c>
      <c r="I578" t="s">
        <v>16</v>
      </c>
      <c r="J578">
        <v>5.7827100999999999E-2</v>
      </c>
      <c r="K578">
        <v>8.9849999999999994</v>
      </c>
      <c r="L578">
        <v>128.83099999999999</v>
      </c>
      <c r="M578">
        <v>4</v>
      </c>
    </row>
    <row r="579" spans="1:13" x14ac:dyDescent="0.25">
      <c r="A579" t="s">
        <v>10</v>
      </c>
      <c r="B579">
        <v>3185</v>
      </c>
      <c r="C579" t="s">
        <v>765</v>
      </c>
      <c r="D579" t="s">
        <v>12</v>
      </c>
      <c r="E579">
        <v>2016</v>
      </c>
      <c r="F579" t="s">
        <v>25</v>
      </c>
      <c r="G579" t="s">
        <v>14</v>
      </c>
      <c r="H579" t="s">
        <v>26</v>
      </c>
      <c r="I579" t="s">
        <v>16</v>
      </c>
      <c r="J579">
        <v>7.4627201000000004E-2</v>
      </c>
      <c r="K579">
        <v>8.75</v>
      </c>
      <c r="L579">
        <v>187.85560000000001</v>
      </c>
      <c r="M579">
        <v>4</v>
      </c>
    </row>
    <row r="580" spans="1:13" x14ac:dyDescent="0.25">
      <c r="A580" t="s">
        <v>10</v>
      </c>
      <c r="B580">
        <v>3183</v>
      </c>
      <c r="C580" t="s">
        <v>319</v>
      </c>
      <c r="D580" t="s">
        <v>48</v>
      </c>
      <c r="E580">
        <v>2016</v>
      </c>
      <c r="F580" t="s">
        <v>25</v>
      </c>
      <c r="G580" t="s">
        <v>14</v>
      </c>
      <c r="H580" t="s">
        <v>26</v>
      </c>
      <c r="I580" t="s">
        <v>16</v>
      </c>
      <c r="J580">
        <v>0.105296072</v>
      </c>
      <c r="K580">
        <v>15.6</v>
      </c>
      <c r="L580">
        <v>170.1764</v>
      </c>
      <c r="M580">
        <v>4</v>
      </c>
    </row>
    <row r="581" spans="1:13" x14ac:dyDescent="0.25">
      <c r="A581" t="s">
        <v>10</v>
      </c>
      <c r="B581">
        <v>3181</v>
      </c>
      <c r="C581" t="s">
        <v>339</v>
      </c>
      <c r="D581" t="s">
        <v>24</v>
      </c>
      <c r="E581">
        <v>2018</v>
      </c>
      <c r="F581" t="s">
        <v>138</v>
      </c>
      <c r="G581" t="s">
        <v>14</v>
      </c>
      <c r="H581" t="s">
        <v>26</v>
      </c>
      <c r="I581" t="s">
        <v>40</v>
      </c>
      <c r="J581">
        <v>0.15028599000000001</v>
      </c>
      <c r="L581">
        <v>51.069200000000002</v>
      </c>
      <c r="M581">
        <v>4</v>
      </c>
    </row>
    <row r="582" spans="1:13" x14ac:dyDescent="0.25">
      <c r="A582" t="s">
        <v>10</v>
      </c>
      <c r="B582">
        <v>3175</v>
      </c>
      <c r="C582" t="s">
        <v>429</v>
      </c>
      <c r="D582" t="s">
        <v>74</v>
      </c>
      <c r="E582">
        <v>2016</v>
      </c>
      <c r="F582" t="s">
        <v>25</v>
      </c>
      <c r="G582" t="s">
        <v>14</v>
      </c>
      <c r="H582" t="s">
        <v>26</v>
      </c>
      <c r="I582" t="s">
        <v>16</v>
      </c>
      <c r="J582">
        <v>6.9088961000000004E-2</v>
      </c>
      <c r="K582">
        <v>9</v>
      </c>
      <c r="L582">
        <v>56.361400000000003</v>
      </c>
      <c r="M582">
        <v>4</v>
      </c>
    </row>
    <row r="583" spans="1:13" x14ac:dyDescent="0.25">
      <c r="A583" t="s">
        <v>10</v>
      </c>
      <c r="B583">
        <v>2842</v>
      </c>
      <c r="C583" t="s">
        <v>1401</v>
      </c>
      <c r="D583" t="s">
        <v>48</v>
      </c>
      <c r="E583">
        <v>2016</v>
      </c>
      <c r="F583" t="s">
        <v>25</v>
      </c>
      <c r="G583" t="s">
        <v>14</v>
      </c>
      <c r="H583" t="s">
        <v>26</v>
      </c>
      <c r="I583" t="s">
        <v>16</v>
      </c>
      <c r="J583">
        <v>8.9554185999999994E-2</v>
      </c>
      <c r="K583">
        <v>8.27</v>
      </c>
      <c r="L583">
        <v>150.8708</v>
      </c>
      <c r="M583">
        <v>4.0999999999999996</v>
      </c>
    </row>
    <row r="584" spans="1:13" x14ac:dyDescent="0.25">
      <c r="A584" t="s">
        <v>10</v>
      </c>
      <c r="B584">
        <v>2841</v>
      </c>
      <c r="C584" t="s">
        <v>600</v>
      </c>
      <c r="D584" t="s">
        <v>48</v>
      </c>
      <c r="E584">
        <v>2016</v>
      </c>
      <c r="F584" t="s">
        <v>25</v>
      </c>
      <c r="G584" t="s">
        <v>14</v>
      </c>
      <c r="H584" t="s">
        <v>26</v>
      </c>
      <c r="I584" t="s">
        <v>16</v>
      </c>
      <c r="J584">
        <v>6.5896555999999995E-2</v>
      </c>
      <c r="K584">
        <v>15.25</v>
      </c>
      <c r="L584">
        <v>179.26599999999999</v>
      </c>
      <c r="M584">
        <v>4.0999999999999996</v>
      </c>
    </row>
    <row r="585" spans="1:13" x14ac:dyDescent="0.25">
      <c r="A585" t="s">
        <v>10</v>
      </c>
      <c r="B585">
        <v>2840</v>
      </c>
      <c r="C585" t="s">
        <v>131</v>
      </c>
      <c r="D585" t="s">
        <v>48</v>
      </c>
      <c r="E585">
        <v>2016</v>
      </c>
      <c r="F585" t="s">
        <v>25</v>
      </c>
      <c r="G585" t="s">
        <v>14</v>
      </c>
      <c r="H585" t="s">
        <v>26</v>
      </c>
      <c r="I585" t="s">
        <v>16</v>
      </c>
      <c r="J585">
        <v>2.7343610000000001E-2</v>
      </c>
      <c r="K585">
        <v>9.6</v>
      </c>
      <c r="L585">
        <v>257.8304</v>
      </c>
      <c r="M585">
        <v>4.0999999999999996</v>
      </c>
    </row>
    <row r="586" spans="1:13" x14ac:dyDescent="0.25">
      <c r="A586" t="s">
        <v>10</v>
      </c>
      <c r="B586">
        <v>2839</v>
      </c>
      <c r="C586" t="s">
        <v>439</v>
      </c>
      <c r="D586" t="s">
        <v>48</v>
      </c>
      <c r="E586">
        <v>2016</v>
      </c>
      <c r="F586" t="s">
        <v>25</v>
      </c>
      <c r="G586" t="s">
        <v>14</v>
      </c>
      <c r="H586" t="s">
        <v>26</v>
      </c>
      <c r="I586" t="s">
        <v>16</v>
      </c>
      <c r="J586">
        <v>0</v>
      </c>
      <c r="K586">
        <v>8.31</v>
      </c>
      <c r="L586">
        <v>177.40280000000001</v>
      </c>
      <c r="M586">
        <v>4.0999999999999996</v>
      </c>
    </row>
    <row r="587" spans="1:13" x14ac:dyDescent="0.25">
      <c r="A587" t="s">
        <v>10</v>
      </c>
      <c r="B587">
        <v>2838</v>
      </c>
      <c r="C587" t="s">
        <v>317</v>
      </c>
      <c r="D587" t="s">
        <v>54</v>
      </c>
      <c r="E587">
        <v>2016</v>
      </c>
      <c r="F587" t="s">
        <v>25</v>
      </c>
      <c r="G587" t="s">
        <v>14</v>
      </c>
      <c r="H587" t="s">
        <v>26</v>
      </c>
      <c r="I587" t="s">
        <v>16</v>
      </c>
      <c r="J587">
        <v>2.2058723999999998E-2</v>
      </c>
      <c r="K587">
        <v>9.5</v>
      </c>
      <c r="L587">
        <v>196.84520000000001</v>
      </c>
      <c r="M587">
        <v>4.0999999999999996</v>
      </c>
    </row>
    <row r="588" spans="1:13" x14ac:dyDescent="0.25">
      <c r="A588" t="s">
        <v>10</v>
      </c>
      <c r="B588">
        <v>2837</v>
      </c>
      <c r="C588" t="s">
        <v>1380</v>
      </c>
      <c r="D588" t="s">
        <v>54</v>
      </c>
      <c r="E588">
        <v>2016</v>
      </c>
      <c r="F588" t="s">
        <v>25</v>
      </c>
      <c r="G588" t="s">
        <v>14</v>
      </c>
      <c r="H588" t="s">
        <v>26</v>
      </c>
      <c r="I588" t="s">
        <v>16</v>
      </c>
      <c r="J588">
        <v>0.15085330799999999</v>
      </c>
      <c r="K588">
        <v>5.86</v>
      </c>
      <c r="L588">
        <v>156.03139999999999</v>
      </c>
      <c r="M588">
        <v>4.0999999999999996</v>
      </c>
    </row>
    <row r="589" spans="1:13" x14ac:dyDescent="0.25">
      <c r="A589" t="s">
        <v>10</v>
      </c>
      <c r="B589">
        <v>2836</v>
      </c>
      <c r="C589" t="s">
        <v>86</v>
      </c>
      <c r="D589" t="s">
        <v>12</v>
      </c>
      <c r="E589">
        <v>2016</v>
      </c>
      <c r="F589" t="s">
        <v>25</v>
      </c>
      <c r="G589" t="s">
        <v>14</v>
      </c>
      <c r="H589" t="s">
        <v>26</v>
      </c>
      <c r="I589" t="s">
        <v>16</v>
      </c>
      <c r="J589">
        <v>1.8930352000000001E-2</v>
      </c>
      <c r="K589">
        <v>15.7</v>
      </c>
      <c r="L589">
        <v>59.453600000000002</v>
      </c>
      <c r="M589">
        <v>4.0999999999999996</v>
      </c>
    </row>
    <row r="590" spans="1:13" x14ac:dyDescent="0.25">
      <c r="A590" t="s">
        <v>10</v>
      </c>
      <c r="B590">
        <v>2835</v>
      </c>
      <c r="C590" t="s">
        <v>1348</v>
      </c>
      <c r="D590" t="s">
        <v>12</v>
      </c>
      <c r="E590">
        <v>2016</v>
      </c>
      <c r="F590" t="s">
        <v>25</v>
      </c>
      <c r="G590" t="s">
        <v>14</v>
      </c>
      <c r="H590" t="s">
        <v>26</v>
      </c>
      <c r="I590" t="s">
        <v>16</v>
      </c>
      <c r="J590">
        <v>2.4404558E-2</v>
      </c>
      <c r="K590">
        <v>14.15</v>
      </c>
      <c r="L590">
        <v>198.31100000000001</v>
      </c>
      <c r="M590">
        <v>4.0999999999999996</v>
      </c>
    </row>
    <row r="591" spans="1:13" x14ac:dyDescent="0.25">
      <c r="A591" t="s">
        <v>10</v>
      </c>
      <c r="B591">
        <v>2834</v>
      </c>
      <c r="C591" t="s">
        <v>957</v>
      </c>
      <c r="D591" t="s">
        <v>12</v>
      </c>
      <c r="E591">
        <v>2016</v>
      </c>
      <c r="F591" t="s">
        <v>25</v>
      </c>
      <c r="G591" t="s">
        <v>14</v>
      </c>
      <c r="H591" t="s">
        <v>26</v>
      </c>
      <c r="I591" t="s">
        <v>16</v>
      </c>
      <c r="J591">
        <v>4.9162885000000003E-2</v>
      </c>
      <c r="K591">
        <v>6.46</v>
      </c>
      <c r="L591">
        <v>146.9102</v>
      </c>
      <c r="M591">
        <v>4.0999999999999996</v>
      </c>
    </row>
    <row r="592" spans="1:13" x14ac:dyDescent="0.25">
      <c r="A592" t="s">
        <v>10</v>
      </c>
      <c r="B592">
        <v>2833</v>
      </c>
      <c r="C592" t="s">
        <v>339</v>
      </c>
      <c r="D592" t="s">
        <v>24</v>
      </c>
      <c r="E592">
        <v>2016</v>
      </c>
      <c r="F592" t="s">
        <v>25</v>
      </c>
      <c r="G592" t="s">
        <v>14</v>
      </c>
      <c r="H592" t="s">
        <v>26</v>
      </c>
      <c r="I592" t="s">
        <v>16</v>
      </c>
      <c r="J592">
        <v>8.5834991999999999E-2</v>
      </c>
      <c r="K592">
        <v>15.5</v>
      </c>
      <c r="L592">
        <v>49.669199999999996</v>
      </c>
      <c r="M592">
        <v>4.0999999999999996</v>
      </c>
    </row>
    <row r="593" spans="1:13" x14ac:dyDescent="0.25">
      <c r="A593" t="s">
        <v>10</v>
      </c>
      <c r="B593">
        <v>2832</v>
      </c>
      <c r="C593" t="s">
        <v>529</v>
      </c>
      <c r="D593" t="s">
        <v>24</v>
      </c>
      <c r="E593">
        <v>2016</v>
      </c>
      <c r="F593" t="s">
        <v>25</v>
      </c>
      <c r="G593" t="s">
        <v>14</v>
      </c>
      <c r="H593" t="s">
        <v>26</v>
      </c>
      <c r="I593" t="s">
        <v>16</v>
      </c>
      <c r="J593">
        <v>0.150015234</v>
      </c>
      <c r="K593">
        <v>7.8250000000000002</v>
      </c>
      <c r="L593">
        <v>157.52879999999999</v>
      </c>
      <c r="M593">
        <v>4.0999999999999996</v>
      </c>
    </row>
    <row r="594" spans="1:13" x14ac:dyDescent="0.25">
      <c r="A594" t="s">
        <v>10</v>
      </c>
      <c r="B594">
        <v>2831</v>
      </c>
      <c r="C594" t="s">
        <v>397</v>
      </c>
      <c r="D594" t="s">
        <v>67</v>
      </c>
      <c r="E594">
        <v>2016</v>
      </c>
      <c r="F594" t="s">
        <v>25</v>
      </c>
      <c r="G594" t="s">
        <v>14</v>
      </c>
      <c r="H594" t="s">
        <v>26</v>
      </c>
      <c r="I594" t="s">
        <v>16</v>
      </c>
      <c r="J594">
        <v>0.18329487999999999</v>
      </c>
      <c r="K594">
        <v>18.25</v>
      </c>
      <c r="L594">
        <v>111.657</v>
      </c>
      <c r="M594">
        <v>4.0999999999999996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10</v>
      </c>
      <c r="B602">
        <v>2830</v>
      </c>
      <c r="C602" t="s">
        <v>1400</v>
      </c>
      <c r="D602" t="s">
        <v>67</v>
      </c>
      <c r="E602">
        <v>2016</v>
      </c>
      <c r="F602" t="s">
        <v>25</v>
      </c>
      <c r="G602" t="s">
        <v>14</v>
      </c>
      <c r="H602" t="s">
        <v>26</v>
      </c>
      <c r="I602" t="s">
        <v>16</v>
      </c>
      <c r="J602">
        <v>0.14586734700000001</v>
      </c>
      <c r="K602">
        <v>10.195</v>
      </c>
      <c r="L602">
        <v>194.07939999999999</v>
      </c>
      <c r="M602">
        <v>4.0999999999999996</v>
      </c>
    </row>
    <row r="603" spans="1:13" x14ac:dyDescent="0.25">
      <c r="A603" t="s">
        <v>10</v>
      </c>
      <c r="B603">
        <v>2829</v>
      </c>
      <c r="C603" t="s">
        <v>1399</v>
      </c>
      <c r="D603" t="s">
        <v>67</v>
      </c>
      <c r="E603">
        <v>2016</v>
      </c>
      <c r="F603" t="s">
        <v>25</v>
      </c>
      <c r="G603" t="s">
        <v>14</v>
      </c>
      <c r="H603" t="s">
        <v>26</v>
      </c>
      <c r="I603" t="s">
        <v>16</v>
      </c>
      <c r="J603">
        <v>3.8211536999999997E-2</v>
      </c>
      <c r="K603">
        <v>8.3000000000000007</v>
      </c>
      <c r="L603">
        <v>87.719800000000006</v>
      </c>
      <c r="M603">
        <v>4.0999999999999996</v>
      </c>
    </row>
    <row r="604" spans="1:13" x14ac:dyDescent="0.25">
      <c r="A604" t="s">
        <v>10</v>
      </c>
      <c r="B604">
        <v>2828</v>
      </c>
      <c r="C604" t="s">
        <v>702</v>
      </c>
      <c r="D604" t="s">
        <v>67</v>
      </c>
      <c r="E604">
        <v>2016</v>
      </c>
      <c r="F604" t="s">
        <v>25</v>
      </c>
      <c r="G604" t="s">
        <v>14</v>
      </c>
      <c r="H604" t="s">
        <v>26</v>
      </c>
      <c r="I604" t="s">
        <v>16</v>
      </c>
      <c r="J604">
        <v>4.7588696E-2</v>
      </c>
      <c r="K604">
        <v>7.71</v>
      </c>
      <c r="L604">
        <v>122.4756</v>
      </c>
      <c r="M604">
        <v>4.0999999999999996</v>
      </c>
    </row>
    <row r="605" spans="1:13" x14ac:dyDescent="0.25">
      <c r="A605" t="s">
        <v>10</v>
      </c>
      <c r="B605">
        <v>2827</v>
      </c>
      <c r="C605" t="s">
        <v>697</v>
      </c>
      <c r="D605" t="s">
        <v>28</v>
      </c>
      <c r="E605">
        <v>2016</v>
      </c>
      <c r="F605" t="s">
        <v>25</v>
      </c>
      <c r="G605" t="s">
        <v>14</v>
      </c>
      <c r="H605" t="s">
        <v>26</v>
      </c>
      <c r="I605" t="s">
        <v>16</v>
      </c>
      <c r="J605">
        <v>6.8125755999999996E-2</v>
      </c>
      <c r="K605">
        <v>16.5</v>
      </c>
      <c r="L605">
        <v>101.199</v>
      </c>
      <c r="M605">
        <v>4.0999999999999996</v>
      </c>
    </row>
    <row r="606" spans="1:13" x14ac:dyDescent="0.25">
      <c r="A606" t="s">
        <v>10</v>
      </c>
      <c r="B606">
        <v>2826</v>
      </c>
      <c r="C606" t="s">
        <v>268</v>
      </c>
      <c r="D606" t="s">
        <v>28</v>
      </c>
      <c r="E606">
        <v>2016</v>
      </c>
      <c r="F606" t="s">
        <v>25</v>
      </c>
      <c r="G606" t="s">
        <v>14</v>
      </c>
      <c r="H606" t="s">
        <v>26</v>
      </c>
      <c r="I606" t="s">
        <v>16</v>
      </c>
      <c r="J606">
        <v>0.153494979</v>
      </c>
      <c r="K606">
        <v>7.84</v>
      </c>
      <c r="L606">
        <v>48.935000000000002</v>
      </c>
      <c r="M606">
        <v>4.0999999999999996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10</v>
      </c>
      <c r="B611">
        <v>2825</v>
      </c>
      <c r="C611" t="s">
        <v>596</v>
      </c>
      <c r="D611" t="s">
        <v>74</v>
      </c>
      <c r="E611">
        <v>2016</v>
      </c>
      <c r="F611" t="s">
        <v>25</v>
      </c>
      <c r="G611" t="s">
        <v>14</v>
      </c>
      <c r="H611" t="s">
        <v>26</v>
      </c>
      <c r="I611" t="s">
        <v>16</v>
      </c>
      <c r="J611">
        <v>9.4567181E-2</v>
      </c>
      <c r="K611">
        <v>7.8949999999999996</v>
      </c>
      <c r="L611">
        <v>104.53319999999999</v>
      </c>
      <c r="M611">
        <v>4.0999999999999996</v>
      </c>
    </row>
    <row r="612" spans="1:13" x14ac:dyDescent="0.25">
      <c r="A612" t="s">
        <v>10</v>
      </c>
      <c r="B612">
        <v>2824</v>
      </c>
      <c r="C612" t="s">
        <v>1174</v>
      </c>
      <c r="D612" t="s">
        <v>57</v>
      </c>
      <c r="E612">
        <v>2016</v>
      </c>
      <c r="F612" t="s">
        <v>25</v>
      </c>
      <c r="G612" t="s">
        <v>14</v>
      </c>
      <c r="H612" t="s">
        <v>26</v>
      </c>
      <c r="I612" t="s">
        <v>16</v>
      </c>
      <c r="J612">
        <v>3.4604343000000003E-2</v>
      </c>
      <c r="K612">
        <v>6.55</v>
      </c>
      <c r="L612">
        <v>157.8288</v>
      </c>
      <c r="M612">
        <v>4.0999999999999996</v>
      </c>
    </row>
    <row r="613" spans="1:13" x14ac:dyDescent="0.25">
      <c r="A613" t="s">
        <v>10</v>
      </c>
      <c r="B613">
        <v>2823</v>
      </c>
      <c r="C613" t="s">
        <v>1398</v>
      </c>
      <c r="D613" t="s">
        <v>95</v>
      </c>
      <c r="E613">
        <v>2016</v>
      </c>
      <c r="F613" t="s">
        <v>25</v>
      </c>
      <c r="G613" t="s">
        <v>14</v>
      </c>
      <c r="H613" t="s">
        <v>26</v>
      </c>
      <c r="I613" t="s">
        <v>16</v>
      </c>
      <c r="J613">
        <v>3.4411237999999997E-2</v>
      </c>
      <c r="K613">
        <v>14.3</v>
      </c>
      <c r="L613">
        <v>98.672600000000003</v>
      </c>
      <c r="M613">
        <v>4.0999999999999996</v>
      </c>
    </row>
    <row r="614" spans="1:13" x14ac:dyDescent="0.25">
      <c r="A614" t="s">
        <v>10</v>
      </c>
      <c r="B614">
        <v>2784</v>
      </c>
      <c r="C614" t="s">
        <v>922</v>
      </c>
      <c r="D614" t="s">
        <v>24</v>
      </c>
      <c r="E614">
        <v>2018</v>
      </c>
      <c r="F614" t="s">
        <v>138</v>
      </c>
      <c r="G614" t="s">
        <v>14</v>
      </c>
      <c r="H614" t="s">
        <v>26</v>
      </c>
      <c r="I614" t="s">
        <v>40</v>
      </c>
      <c r="J614">
        <v>0.16147713999999999</v>
      </c>
      <c r="L614">
        <v>186.22659999999999</v>
      </c>
      <c r="M614">
        <v>4.0999999999999996</v>
      </c>
    </row>
    <row r="615" spans="1:13" x14ac:dyDescent="0.25">
      <c r="A615" t="s">
        <v>10</v>
      </c>
      <c r="B615">
        <v>2783</v>
      </c>
      <c r="C615" t="s">
        <v>1388</v>
      </c>
      <c r="D615" t="s">
        <v>48</v>
      </c>
      <c r="E615">
        <v>2018</v>
      </c>
      <c r="F615" t="s">
        <v>138</v>
      </c>
      <c r="G615" t="s">
        <v>14</v>
      </c>
      <c r="H615" t="s">
        <v>26</v>
      </c>
      <c r="I615" t="s">
        <v>40</v>
      </c>
      <c r="J615">
        <v>0</v>
      </c>
      <c r="L615">
        <v>58.758800000000001</v>
      </c>
      <c r="M615">
        <v>4.0999999999999996</v>
      </c>
    </row>
    <row r="616" spans="1:13" x14ac:dyDescent="0.25">
      <c r="A616" t="s">
        <v>10</v>
      </c>
      <c r="B616">
        <v>2782</v>
      </c>
      <c r="C616" t="s">
        <v>129</v>
      </c>
      <c r="D616" t="s">
        <v>54</v>
      </c>
      <c r="E616">
        <v>2018</v>
      </c>
      <c r="F616" t="s">
        <v>138</v>
      </c>
      <c r="G616" t="s">
        <v>14</v>
      </c>
      <c r="H616" t="s">
        <v>26</v>
      </c>
      <c r="I616" t="s">
        <v>40</v>
      </c>
      <c r="J616">
        <v>2.1812600000000001E-2</v>
      </c>
      <c r="L616">
        <v>194.71100000000001</v>
      </c>
      <c r="M616">
        <v>4.0999999999999996</v>
      </c>
    </row>
    <row r="617" spans="1:13" x14ac:dyDescent="0.25">
      <c r="A617" t="s">
        <v>10</v>
      </c>
      <c r="B617">
        <v>2781</v>
      </c>
      <c r="C617" t="s">
        <v>11</v>
      </c>
      <c r="D617" t="s">
        <v>12</v>
      </c>
      <c r="E617">
        <v>2018</v>
      </c>
      <c r="F617" t="s">
        <v>138</v>
      </c>
      <c r="G617" t="s">
        <v>14</v>
      </c>
      <c r="H617" t="s">
        <v>26</v>
      </c>
      <c r="I617" t="s">
        <v>40</v>
      </c>
      <c r="J617">
        <v>0.17483889999999999</v>
      </c>
      <c r="L617">
        <v>142.87860000000001</v>
      </c>
      <c r="M617">
        <v>4.0999999999999996</v>
      </c>
    </row>
    <row r="618" spans="1:13" x14ac:dyDescent="0.25">
      <c r="A618" t="s">
        <v>10</v>
      </c>
      <c r="B618">
        <v>2780</v>
      </c>
      <c r="C618" t="s">
        <v>962</v>
      </c>
      <c r="D618" t="s">
        <v>12</v>
      </c>
      <c r="E618">
        <v>2018</v>
      </c>
      <c r="F618" t="s">
        <v>138</v>
      </c>
      <c r="G618" t="s">
        <v>14</v>
      </c>
      <c r="H618" t="s">
        <v>26</v>
      </c>
      <c r="I618" t="s">
        <v>40</v>
      </c>
      <c r="J618">
        <v>0.10229590399999999</v>
      </c>
      <c r="L618">
        <v>162.3552</v>
      </c>
      <c r="M618">
        <v>4.0999999999999996</v>
      </c>
    </row>
    <row r="619" spans="1:13" x14ac:dyDescent="0.25">
      <c r="A619" t="s">
        <v>10</v>
      </c>
      <c r="B619">
        <v>2779</v>
      </c>
      <c r="C619" t="s">
        <v>86</v>
      </c>
      <c r="D619" t="s">
        <v>12</v>
      </c>
      <c r="E619">
        <v>2018</v>
      </c>
      <c r="F619" t="s">
        <v>138</v>
      </c>
      <c r="G619" t="s">
        <v>14</v>
      </c>
      <c r="H619" t="s">
        <v>26</v>
      </c>
      <c r="I619" t="s">
        <v>40</v>
      </c>
      <c r="J619">
        <v>3.3144603000000002E-2</v>
      </c>
      <c r="L619">
        <v>62.753599999999999</v>
      </c>
      <c r="M619">
        <v>4.0999999999999996</v>
      </c>
    </row>
    <row r="620" spans="1:13" x14ac:dyDescent="0.25">
      <c r="A620" t="s">
        <v>10</v>
      </c>
      <c r="B620">
        <v>2778</v>
      </c>
      <c r="C620" t="s">
        <v>1010</v>
      </c>
      <c r="D620" t="s">
        <v>12</v>
      </c>
      <c r="E620">
        <v>2018</v>
      </c>
      <c r="F620" t="s">
        <v>138</v>
      </c>
      <c r="G620" t="s">
        <v>14</v>
      </c>
      <c r="H620" t="s">
        <v>26</v>
      </c>
      <c r="I620" t="s">
        <v>40</v>
      </c>
      <c r="J620">
        <v>0.102999154</v>
      </c>
      <c r="L620">
        <v>169.94479999999999</v>
      </c>
      <c r="M620">
        <v>4.0999999999999996</v>
      </c>
    </row>
    <row r="621" spans="1:13" x14ac:dyDescent="0.25">
      <c r="A621" t="s">
        <v>10</v>
      </c>
      <c r="B621">
        <v>2777</v>
      </c>
      <c r="C621" t="s">
        <v>253</v>
      </c>
      <c r="D621" t="s">
        <v>67</v>
      </c>
      <c r="E621">
        <v>2018</v>
      </c>
      <c r="F621" t="s">
        <v>138</v>
      </c>
      <c r="G621" t="s">
        <v>14</v>
      </c>
      <c r="H621" t="s">
        <v>26</v>
      </c>
      <c r="I621" t="s">
        <v>40</v>
      </c>
      <c r="J621">
        <v>0.1107011</v>
      </c>
      <c r="L621">
        <v>88.685599999999994</v>
      </c>
      <c r="M621">
        <v>4.0999999999999996</v>
      </c>
    </row>
    <row r="622" spans="1:13" x14ac:dyDescent="0.25">
      <c r="A622" t="s">
        <v>10</v>
      </c>
      <c r="B622">
        <v>2776</v>
      </c>
      <c r="C622" t="s">
        <v>786</v>
      </c>
      <c r="D622" t="s">
        <v>28</v>
      </c>
      <c r="E622">
        <v>2018</v>
      </c>
      <c r="F622" t="s">
        <v>138</v>
      </c>
      <c r="G622" t="s">
        <v>14</v>
      </c>
      <c r="H622" t="s">
        <v>26</v>
      </c>
      <c r="I622" t="s">
        <v>40</v>
      </c>
      <c r="J622">
        <v>0.148737487</v>
      </c>
      <c r="L622">
        <v>155.13140000000001</v>
      </c>
      <c r="M622">
        <v>4.0999999999999996</v>
      </c>
    </row>
    <row r="623" spans="1:13" x14ac:dyDescent="0.25">
      <c r="A623" t="s">
        <v>10</v>
      </c>
      <c r="B623">
        <v>2775</v>
      </c>
      <c r="C623" t="s">
        <v>249</v>
      </c>
      <c r="D623" t="s">
        <v>28</v>
      </c>
      <c r="E623">
        <v>2018</v>
      </c>
      <c r="F623" t="s">
        <v>138</v>
      </c>
      <c r="G623" t="s">
        <v>14</v>
      </c>
      <c r="H623" t="s">
        <v>26</v>
      </c>
      <c r="I623" t="s">
        <v>40</v>
      </c>
      <c r="J623">
        <v>5.6338482000000002E-2</v>
      </c>
      <c r="L623">
        <v>184.624</v>
      </c>
      <c r="M623">
        <v>4.0999999999999996</v>
      </c>
    </row>
    <row r="624" spans="1:13" x14ac:dyDescent="0.25">
      <c r="A624" t="s">
        <v>10</v>
      </c>
      <c r="B624">
        <v>2774</v>
      </c>
      <c r="C624" t="s">
        <v>1174</v>
      </c>
      <c r="D624" t="s">
        <v>57</v>
      </c>
      <c r="E624">
        <v>2018</v>
      </c>
      <c r="F624" t="s">
        <v>138</v>
      </c>
      <c r="G624" t="s">
        <v>14</v>
      </c>
      <c r="H624" t="s">
        <v>26</v>
      </c>
      <c r="I624" t="s">
        <v>40</v>
      </c>
      <c r="J624">
        <v>6.0587738000000002E-2</v>
      </c>
      <c r="L624">
        <v>156.8288</v>
      </c>
      <c r="M624">
        <v>4.0999999999999996</v>
      </c>
    </row>
    <row r="625" spans="1:13" x14ac:dyDescent="0.25">
      <c r="A625" t="s">
        <v>10</v>
      </c>
      <c r="B625">
        <v>2773</v>
      </c>
      <c r="C625" t="s">
        <v>1331</v>
      </c>
      <c r="D625" t="s">
        <v>95</v>
      </c>
      <c r="E625">
        <v>2018</v>
      </c>
      <c r="F625" t="s">
        <v>138</v>
      </c>
      <c r="G625" t="s">
        <v>14</v>
      </c>
      <c r="H625" t="s">
        <v>26</v>
      </c>
      <c r="I625" t="s">
        <v>40</v>
      </c>
      <c r="J625">
        <v>5.5213281000000003E-2</v>
      </c>
      <c r="L625">
        <v>172.47640000000001</v>
      </c>
      <c r="M625">
        <v>4.0999999999999996</v>
      </c>
    </row>
    <row r="626" spans="1:13" x14ac:dyDescent="0.25">
      <c r="A626" t="s">
        <v>10</v>
      </c>
      <c r="B626">
        <v>2772</v>
      </c>
      <c r="C626" t="s">
        <v>1137</v>
      </c>
      <c r="D626" t="s">
        <v>95</v>
      </c>
      <c r="E626">
        <v>2018</v>
      </c>
      <c r="F626" t="s">
        <v>138</v>
      </c>
      <c r="G626" t="s">
        <v>14</v>
      </c>
      <c r="H626" t="s">
        <v>26</v>
      </c>
      <c r="I626" t="s">
        <v>40</v>
      </c>
      <c r="J626">
        <v>5.2791124000000002E-2</v>
      </c>
      <c r="L626">
        <v>98.538399999999996</v>
      </c>
      <c r="M626">
        <v>4.0999999999999996</v>
      </c>
    </row>
    <row r="627" spans="1:13" x14ac:dyDescent="0.25">
      <c r="A627" t="s">
        <v>10</v>
      </c>
      <c r="B627">
        <v>2751</v>
      </c>
      <c r="C627" t="s">
        <v>158</v>
      </c>
      <c r="D627" t="s">
        <v>159</v>
      </c>
      <c r="E627">
        <v>2012</v>
      </c>
      <c r="F627" t="s">
        <v>13</v>
      </c>
      <c r="G627" t="s">
        <v>14</v>
      </c>
      <c r="H627" t="s">
        <v>15</v>
      </c>
      <c r="I627" t="s">
        <v>16</v>
      </c>
      <c r="J627">
        <v>0</v>
      </c>
      <c r="K627">
        <v>21.2</v>
      </c>
      <c r="L627">
        <v>173.6738</v>
      </c>
      <c r="M627">
        <v>4.0999999999999996</v>
      </c>
    </row>
    <row r="628" spans="1:13" x14ac:dyDescent="0.25">
      <c r="A628" t="s">
        <v>10</v>
      </c>
      <c r="B628">
        <v>2750</v>
      </c>
      <c r="C628" t="s">
        <v>960</v>
      </c>
      <c r="D628" t="s">
        <v>32</v>
      </c>
      <c r="E628">
        <v>2012</v>
      </c>
      <c r="F628" t="s">
        <v>13</v>
      </c>
      <c r="G628" t="s">
        <v>14</v>
      </c>
      <c r="H628" t="s">
        <v>15</v>
      </c>
      <c r="I628" t="s">
        <v>16</v>
      </c>
      <c r="J628">
        <v>7.7292301999999993E-2</v>
      </c>
      <c r="K628">
        <v>19.5</v>
      </c>
      <c r="L628">
        <v>235.39580000000001</v>
      </c>
      <c r="M628">
        <v>4.0999999999999996</v>
      </c>
    </row>
    <row r="629" spans="1:13" x14ac:dyDescent="0.25">
      <c r="A629" t="s">
        <v>10</v>
      </c>
      <c r="B629">
        <v>2749</v>
      </c>
      <c r="C629" t="s">
        <v>1258</v>
      </c>
      <c r="D629" t="s">
        <v>48</v>
      </c>
      <c r="E629">
        <v>2012</v>
      </c>
      <c r="F629" t="s">
        <v>13</v>
      </c>
      <c r="G629" t="s">
        <v>14</v>
      </c>
      <c r="H629" t="s">
        <v>15</v>
      </c>
      <c r="I629" t="s">
        <v>16</v>
      </c>
      <c r="J629">
        <v>2.0908607999999999E-2</v>
      </c>
      <c r="K629">
        <v>19.850000000000001</v>
      </c>
      <c r="L629">
        <v>63.519399999999997</v>
      </c>
      <c r="M629">
        <v>4.0999999999999996</v>
      </c>
    </row>
    <row r="630" spans="1:13" x14ac:dyDescent="0.25">
      <c r="A630" t="s">
        <v>10</v>
      </c>
      <c r="B630">
        <v>2748</v>
      </c>
      <c r="C630" t="s">
        <v>713</v>
      </c>
      <c r="D630" t="s">
        <v>48</v>
      </c>
      <c r="E630">
        <v>2012</v>
      </c>
      <c r="F630" t="s">
        <v>13</v>
      </c>
      <c r="G630" t="s">
        <v>14</v>
      </c>
      <c r="H630" t="s">
        <v>15</v>
      </c>
      <c r="I630" t="s">
        <v>16</v>
      </c>
      <c r="J630">
        <v>0.144856342</v>
      </c>
      <c r="K630">
        <v>7.21</v>
      </c>
      <c r="L630">
        <v>100.53319999999999</v>
      </c>
      <c r="M630">
        <v>4.0999999999999996</v>
      </c>
    </row>
    <row r="631" spans="1:13" x14ac:dyDescent="0.25">
      <c r="A631" t="s">
        <v>10</v>
      </c>
      <c r="B631">
        <v>2747</v>
      </c>
      <c r="C631" t="s">
        <v>1337</v>
      </c>
      <c r="D631" t="s">
        <v>48</v>
      </c>
      <c r="E631">
        <v>2012</v>
      </c>
      <c r="F631" t="s">
        <v>13</v>
      </c>
      <c r="G631" t="s">
        <v>14</v>
      </c>
      <c r="H631" t="s">
        <v>15</v>
      </c>
      <c r="I631" t="s">
        <v>16</v>
      </c>
      <c r="J631">
        <v>0</v>
      </c>
      <c r="K631">
        <v>6.89</v>
      </c>
      <c r="L631">
        <v>193.482</v>
      </c>
      <c r="M631">
        <v>4.0999999999999996</v>
      </c>
    </row>
    <row r="632" spans="1:13" x14ac:dyDescent="0.25">
      <c r="A632" t="s">
        <v>10</v>
      </c>
      <c r="B632">
        <v>2746</v>
      </c>
      <c r="C632" t="s">
        <v>785</v>
      </c>
      <c r="D632" t="s">
        <v>54</v>
      </c>
      <c r="E632">
        <v>2012</v>
      </c>
      <c r="F632" t="s">
        <v>13</v>
      </c>
      <c r="G632" t="s">
        <v>14</v>
      </c>
      <c r="H632" t="s">
        <v>15</v>
      </c>
      <c r="I632" t="s">
        <v>16</v>
      </c>
      <c r="J632">
        <v>0.15130832599999999</v>
      </c>
      <c r="K632">
        <v>20.350000000000001</v>
      </c>
      <c r="L632">
        <v>81.727599999999995</v>
      </c>
      <c r="M632">
        <v>4.0999999999999996</v>
      </c>
    </row>
    <row r="633" spans="1:13" x14ac:dyDescent="0.25">
      <c r="A633" t="s">
        <v>10</v>
      </c>
      <c r="B633">
        <v>2745</v>
      </c>
      <c r="C633" t="s">
        <v>1380</v>
      </c>
      <c r="D633" t="s">
        <v>54</v>
      </c>
      <c r="E633">
        <v>2012</v>
      </c>
      <c r="F633" t="s">
        <v>13</v>
      </c>
      <c r="G633" t="s">
        <v>14</v>
      </c>
      <c r="H633" t="s">
        <v>15</v>
      </c>
      <c r="I633" t="s">
        <v>16</v>
      </c>
      <c r="J633">
        <v>0.151087845</v>
      </c>
      <c r="K633">
        <v>5.86</v>
      </c>
      <c r="L633">
        <v>155.13140000000001</v>
      </c>
      <c r="M633">
        <v>4.0999999999999996</v>
      </c>
    </row>
    <row r="634" spans="1:13" x14ac:dyDescent="0.25">
      <c r="A634" t="s">
        <v>10</v>
      </c>
      <c r="B634">
        <v>2744</v>
      </c>
      <c r="C634" t="s">
        <v>157</v>
      </c>
      <c r="D634" t="s">
        <v>54</v>
      </c>
      <c r="E634">
        <v>2012</v>
      </c>
      <c r="F634" t="s">
        <v>13</v>
      </c>
      <c r="G634" t="s">
        <v>14</v>
      </c>
      <c r="H634" t="s">
        <v>15</v>
      </c>
      <c r="I634" t="s">
        <v>16</v>
      </c>
      <c r="J634">
        <v>4.4321421999999999E-2</v>
      </c>
      <c r="K634">
        <v>5.19</v>
      </c>
      <c r="L634">
        <v>103.899</v>
      </c>
      <c r="M634">
        <v>4.0999999999999996</v>
      </c>
    </row>
    <row r="635" spans="1:13" x14ac:dyDescent="0.25">
      <c r="A635" t="s">
        <v>10</v>
      </c>
      <c r="B635">
        <v>2743</v>
      </c>
      <c r="C635" t="s">
        <v>1256</v>
      </c>
      <c r="D635" t="s">
        <v>12</v>
      </c>
      <c r="E635">
        <v>2012</v>
      </c>
      <c r="F635" t="s">
        <v>13</v>
      </c>
      <c r="G635" t="s">
        <v>14</v>
      </c>
      <c r="H635" t="s">
        <v>15</v>
      </c>
      <c r="I635" t="s">
        <v>16</v>
      </c>
      <c r="J635">
        <v>0.105831117</v>
      </c>
      <c r="K635">
        <v>15.1</v>
      </c>
      <c r="L635">
        <v>41.679600000000001</v>
      </c>
      <c r="M635">
        <v>4.0999999999999996</v>
      </c>
    </row>
    <row r="636" spans="1:13" x14ac:dyDescent="0.25">
      <c r="A636" t="s">
        <v>10</v>
      </c>
      <c r="B636">
        <v>2742</v>
      </c>
      <c r="C636" t="s">
        <v>1026</v>
      </c>
      <c r="D636" t="s">
        <v>12</v>
      </c>
      <c r="E636">
        <v>2012</v>
      </c>
      <c r="F636" t="s">
        <v>13</v>
      </c>
      <c r="G636" t="s">
        <v>14</v>
      </c>
      <c r="H636" t="s">
        <v>15</v>
      </c>
      <c r="I636" t="s">
        <v>16</v>
      </c>
      <c r="J636">
        <v>0.16561641499999999</v>
      </c>
      <c r="K636">
        <v>13.15</v>
      </c>
      <c r="L636">
        <v>172.6764</v>
      </c>
      <c r="M636">
        <v>4.0999999999999996</v>
      </c>
    </row>
    <row r="637" spans="1:13" x14ac:dyDescent="0.25">
      <c r="A637" t="s">
        <v>10</v>
      </c>
      <c r="B637">
        <v>2741</v>
      </c>
      <c r="C637" t="s">
        <v>1157</v>
      </c>
      <c r="D637" t="s">
        <v>12</v>
      </c>
      <c r="E637">
        <v>2012</v>
      </c>
      <c r="F637" t="s">
        <v>13</v>
      </c>
      <c r="G637" t="s">
        <v>14</v>
      </c>
      <c r="H637" t="s">
        <v>15</v>
      </c>
      <c r="I637" t="s">
        <v>16</v>
      </c>
      <c r="J637">
        <v>3.0992735E-2</v>
      </c>
      <c r="K637">
        <v>7.55</v>
      </c>
      <c r="L637">
        <v>124.30719999999999</v>
      </c>
      <c r="M637">
        <v>4.0999999999999996</v>
      </c>
    </row>
    <row r="638" spans="1:13" x14ac:dyDescent="0.25">
      <c r="A638" t="s">
        <v>10</v>
      </c>
      <c r="B638">
        <v>2740</v>
      </c>
      <c r="C638" t="s">
        <v>1334</v>
      </c>
      <c r="D638" t="s">
        <v>12</v>
      </c>
      <c r="E638">
        <v>2012</v>
      </c>
      <c r="F638" t="s">
        <v>13</v>
      </c>
      <c r="G638" t="s">
        <v>14</v>
      </c>
      <c r="H638" t="s">
        <v>15</v>
      </c>
      <c r="I638" t="s">
        <v>16</v>
      </c>
      <c r="J638">
        <v>3.8817121000000003E-2</v>
      </c>
      <c r="K638">
        <v>5.7850000000000001</v>
      </c>
      <c r="L638">
        <v>262.62520000000001</v>
      </c>
      <c r="M638">
        <v>4.0999999999999996</v>
      </c>
    </row>
    <row r="639" spans="1:13" x14ac:dyDescent="0.25">
      <c r="A639" t="s">
        <v>10</v>
      </c>
      <c r="B639">
        <v>2739</v>
      </c>
      <c r="C639" t="s">
        <v>921</v>
      </c>
      <c r="D639" t="s">
        <v>24</v>
      </c>
      <c r="E639">
        <v>2012</v>
      </c>
      <c r="F639" t="s">
        <v>13</v>
      </c>
      <c r="G639" t="s">
        <v>14</v>
      </c>
      <c r="H639" t="s">
        <v>15</v>
      </c>
      <c r="I639" t="s">
        <v>16</v>
      </c>
      <c r="J639">
        <v>3.7580876999999999E-2</v>
      </c>
      <c r="K639">
        <v>14</v>
      </c>
      <c r="L639">
        <v>162.65260000000001</v>
      </c>
      <c r="M639">
        <v>4.0999999999999996</v>
      </c>
    </row>
    <row r="640" spans="1:13" x14ac:dyDescent="0.25">
      <c r="A640" t="s">
        <v>10</v>
      </c>
      <c r="B640">
        <v>2738</v>
      </c>
      <c r="C640" t="s">
        <v>1360</v>
      </c>
      <c r="D640" t="s">
        <v>67</v>
      </c>
      <c r="E640">
        <v>2012</v>
      </c>
      <c r="F640" t="s">
        <v>13</v>
      </c>
      <c r="G640" t="s">
        <v>14</v>
      </c>
      <c r="H640" t="s">
        <v>15</v>
      </c>
      <c r="I640" t="s">
        <v>16</v>
      </c>
      <c r="J640">
        <v>6.3429817999999999E-2</v>
      </c>
      <c r="K640">
        <v>16.100000000000001</v>
      </c>
      <c r="L640">
        <v>179.43180000000001</v>
      </c>
      <c r="M640">
        <v>4.0999999999999996</v>
      </c>
    </row>
    <row r="641" spans="1:13" x14ac:dyDescent="0.25">
      <c r="A641" t="s">
        <v>10</v>
      </c>
      <c r="B641">
        <v>2737</v>
      </c>
      <c r="C641" t="s">
        <v>1139</v>
      </c>
      <c r="D641" t="s">
        <v>67</v>
      </c>
      <c r="E641">
        <v>2012</v>
      </c>
      <c r="F641" t="s">
        <v>13</v>
      </c>
      <c r="G641" t="s">
        <v>14</v>
      </c>
      <c r="H641" t="s">
        <v>15</v>
      </c>
      <c r="I641" t="s">
        <v>16</v>
      </c>
      <c r="J641">
        <v>7.4035365000000006E-2</v>
      </c>
      <c r="K641">
        <v>12.6</v>
      </c>
      <c r="L641">
        <v>256.13560000000001</v>
      </c>
      <c r="M641">
        <v>4.0999999999999996</v>
      </c>
    </row>
    <row r="642" spans="1:13" x14ac:dyDescent="0.25">
      <c r="A642" t="s">
        <v>10</v>
      </c>
      <c r="B642">
        <v>2736</v>
      </c>
      <c r="C642" t="s">
        <v>250</v>
      </c>
      <c r="D642" t="s">
        <v>28</v>
      </c>
      <c r="E642">
        <v>2012</v>
      </c>
      <c r="F642" t="s">
        <v>13</v>
      </c>
      <c r="G642" t="s">
        <v>14</v>
      </c>
      <c r="H642" t="s">
        <v>15</v>
      </c>
      <c r="I642" t="s">
        <v>16</v>
      </c>
      <c r="J642">
        <v>3.0890618000000002E-2</v>
      </c>
      <c r="K642">
        <v>8.42</v>
      </c>
      <c r="L642">
        <v>228.73519999999999</v>
      </c>
      <c r="M642">
        <v>4.0999999999999996</v>
      </c>
    </row>
    <row r="643" spans="1:13" x14ac:dyDescent="0.25">
      <c r="A643" t="s">
        <v>10</v>
      </c>
      <c r="B643">
        <v>2735</v>
      </c>
      <c r="C643" t="s">
        <v>983</v>
      </c>
      <c r="D643" t="s">
        <v>57</v>
      </c>
      <c r="E643">
        <v>2012</v>
      </c>
      <c r="F643" t="s">
        <v>13</v>
      </c>
      <c r="G643" t="s">
        <v>14</v>
      </c>
      <c r="H643" t="s">
        <v>15</v>
      </c>
      <c r="I643" t="s">
        <v>16</v>
      </c>
      <c r="J643">
        <v>0</v>
      </c>
      <c r="K643">
        <v>9.6</v>
      </c>
      <c r="L643">
        <v>101.699</v>
      </c>
      <c r="M643">
        <v>4.0999999999999996</v>
      </c>
    </row>
    <row r="644" spans="1:13" x14ac:dyDescent="0.25">
      <c r="A644" t="s">
        <v>10</v>
      </c>
      <c r="B644">
        <v>2734</v>
      </c>
      <c r="C644" t="s">
        <v>1379</v>
      </c>
      <c r="D644" t="s">
        <v>57</v>
      </c>
      <c r="E644">
        <v>2012</v>
      </c>
      <c r="F644" t="s">
        <v>13</v>
      </c>
      <c r="G644" t="s">
        <v>14</v>
      </c>
      <c r="H644" t="s">
        <v>15</v>
      </c>
      <c r="I644" t="s">
        <v>16</v>
      </c>
      <c r="J644">
        <v>2.454694E-2</v>
      </c>
      <c r="K644">
        <v>5.26</v>
      </c>
      <c r="L644">
        <v>95.706800000000001</v>
      </c>
      <c r="M644">
        <v>4.0999999999999996</v>
      </c>
    </row>
    <row r="645" spans="1:13" x14ac:dyDescent="0.25">
      <c r="A645" t="s">
        <v>10</v>
      </c>
      <c r="B645">
        <v>2733</v>
      </c>
      <c r="C645" t="s">
        <v>336</v>
      </c>
      <c r="D645" t="s">
        <v>95</v>
      </c>
      <c r="E645">
        <v>2012</v>
      </c>
      <c r="F645" t="s">
        <v>13</v>
      </c>
      <c r="G645" t="s">
        <v>14</v>
      </c>
      <c r="H645" t="s">
        <v>15</v>
      </c>
      <c r="I645" t="s">
        <v>16</v>
      </c>
      <c r="J645">
        <v>0.12845948099999999</v>
      </c>
      <c r="K645">
        <v>14.5</v>
      </c>
      <c r="L645">
        <v>102.03319999999999</v>
      </c>
      <c r="M645">
        <v>4.0999999999999996</v>
      </c>
    </row>
    <row r="646" spans="1:13" x14ac:dyDescent="0.25">
      <c r="A646" t="s">
        <v>10</v>
      </c>
      <c r="B646">
        <v>2732</v>
      </c>
      <c r="C646" t="s">
        <v>420</v>
      </c>
      <c r="D646" t="s">
        <v>95</v>
      </c>
      <c r="E646">
        <v>2012</v>
      </c>
      <c r="F646" t="s">
        <v>13</v>
      </c>
      <c r="G646" t="s">
        <v>14</v>
      </c>
      <c r="H646" t="s">
        <v>15</v>
      </c>
      <c r="I646" t="s">
        <v>16</v>
      </c>
      <c r="J646">
        <v>6.3359419999999998E-3</v>
      </c>
      <c r="K646">
        <v>6.6349999999999998</v>
      </c>
      <c r="L646">
        <v>121.8098</v>
      </c>
      <c r="M646">
        <v>4.0999999999999996</v>
      </c>
    </row>
    <row r="647" spans="1:13" x14ac:dyDescent="0.25">
      <c r="A647" t="s">
        <v>10</v>
      </c>
      <c r="B647">
        <v>2676</v>
      </c>
      <c r="C647" t="s">
        <v>1368</v>
      </c>
      <c r="D647" t="s">
        <v>95</v>
      </c>
      <c r="E647">
        <v>2016</v>
      </c>
      <c r="F647" t="s">
        <v>25</v>
      </c>
      <c r="G647" t="s">
        <v>14</v>
      </c>
      <c r="H647" t="s">
        <v>26</v>
      </c>
      <c r="I647" t="s">
        <v>16</v>
      </c>
      <c r="J647">
        <v>4.8143291999999997E-2</v>
      </c>
      <c r="K647">
        <v>10.8</v>
      </c>
      <c r="L647">
        <v>40.213799999999999</v>
      </c>
      <c r="M647">
        <v>4.0999999999999996</v>
      </c>
    </row>
    <row r="648" spans="1:13" x14ac:dyDescent="0.25">
      <c r="A648" t="s">
        <v>10</v>
      </c>
      <c r="B648">
        <v>2674</v>
      </c>
      <c r="C648" t="s">
        <v>341</v>
      </c>
      <c r="D648" t="s">
        <v>12</v>
      </c>
      <c r="E648">
        <v>2016</v>
      </c>
      <c r="F648" t="s">
        <v>25</v>
      </c>
      <c r="G648" t="s">
        <v>14</v>
      </c>
      <c r="H648" t="s">
        <v>26</v>
      </c>
      <c r="I648" t="s">
        <v>16</v>
      </c>
      <c r="J648">
        <v>0.14268884600000001</v>
      </c>
      <c r="K648">
        <v>18</v>
      </c>
      <c r="L648">
        <v>88.551400000000001</v>
      </c>
      <c r="M648">
        <v>4.0999999999999996</v>
      </c>
    </row>
    <row r="649" spans="1:13" x14ac:dyDescent="0.25">
      <c r="A649" t="s">
        <v>10</v>
      </c>
      <c r="B649">
        <v>2670</v>
      </c>
      <c r="C649" t="s">
        <v>1367</v>
      </c>
      <c r="D649" t="s">
        <v>24</v>
      </c>
      <c r="E649">
        <v>2016</v>
      </c>
      <c r="F649" t="s">
        <v>25</v>
      </c>
      <c r="G649" t="s">
        <v>14</v>
      </c>
      <c r="H649" t="s">
        <v>26</v>
      </c>
      <c r="I649" t="s">
        <v>16</v>
      </c>
      <c r="J649">
        <v>7.8929571000000004E-2</v>
      </c>
      <c r="K649">
        <v>11.6</v>
      </c>
      <c r="L649">
        <v>79.927599999999998</v>
      </c>
      <c r="M649">
        <v>4.0999999999999996</v>
      </c>
    </row>
    <row r="650" spans="1:13" x14ac:dyDescent="0.25">
      <c r="A650" t="s">
        <v>10</v>
      </c>
      <c r="B650">
        <v>2216</v>
      </c>
      <c r="C650" t="s">
        <v>482</v>
      </c>
      <c r="D650" t="s">
        <v>159</v>
      </c>
      <c r="E650">
        <v>2016</v>
      </c>
      <c r="F650" t="s">
        <v>25</v>
      </c>
      <c r="G650" t="s">
        <v>14</v>
      </c>
      <c r="H650" t="s">
        <v>26</v>
      </c>
      <c r="I650" t="s">
        <v>16</v>
      </c>
      <c r="J650">
        <v>0</v>
      </c>
      <c r="K650">
        <v>17.7</v>
      </c>
      <c r="L650">
        <v>184.39240000000001</v>
      </c>
      <c r="M650">
        <v>4.2</v>
      </c>
    </row>
    <row r="651" spans="1:13" x14ac:dyDescent="0.25">
      <c r="A651" t="s">
        <v>10</v>
      </c>
      <c r="B651">
        <v>2215</v>
      </c>
      <c r="C651" t="s">
        <v>888</v>
      </c>
      <c r="D651" t="s">
        <v>159</v>
      </c>
      <c r="E651">
        <v>2016</v>
      </c>
      <c r="F651" t="s">
        <v>25</v>
      </c>
      <c r="G651" t="s">
        <v>14</v>
      </c>
      <c r="H651" t="s">
        <v>26</v>
      </c>
      <c r="I651" t="s">
        <v>16</v>
      </c>
      <c r="J651">
        <v>0.12881621200000001</v>
      </c>
      <c r="K651">
        <v>13.5</v>
      </c>
      <c r="L651">
        <v>96.406800000000004</v>
      </c>
      <c r="M651">
        <v>4.2</v>
      </c>
    </row>
    <row r="652" spans="1:13" x14ac:dyDescent="0.25">
      <c r="A652" t="s">
        <v>10</v>
      </c>
      <c r="B652">
        <v>2214</v>
      </c>
      <c r="C652" t="s">
        <v>1273</v>
      </c>
      <c r="D652" t="s">
        <v>48</v>
      </c>
      <c r="E652">
        <v>2016</v>
      </c>
      <c r="F652" t="s">
        <v>25</v>
      </c>
      <c r="G652" t="s">
        <v>14</v>
      </c>
      <c r="H652" t="s">
        <v>26</v>
      </c>
      <c r="I652" t="s">
        <v>16</v>
      </c>
      <c r="J652">
        <v>0.121254236</v>
      </c>
      <c r="K652">
        <v>20.2</v>
      </c>
      <c r="L652">
        <v>94.575199999999995</v>
      </c>
      <c r="M652">
        <v>4.2</v>
      </c>
    </row>
    <row r="653" spans="1:13" x14ac:dyDescent="0.25">
      <c r="A653" t="s">
        <v>10</v>
      </c>
      <c r="B653">
        <v>2213</v>
      </c>
      <c r="C653" t="s">
        <v>260</v>
      </c>
      <c r="D653" t="s">
        <v>48</v>
      </c>
      <c r="E653">
        <v>2016</v>
      </c>
      <c r="F653" t="s">
        <v>25</v>
      </c>
      <c r="G653" t="s">
        <v>14</v>
      </c>
      <c r="H653" t="s">
        <v>26</v>
      </c>
      <c r="I653" t="s">
        <v>16</v>
      </c>
      <c r="J653">
        <v>1.11263E-2</v>
      </c>
      <c r="K653">
        <v>10.3</v>
      </c>
      <c r="L653">
        <v>87.254000000000005</v>
      </c>
      <c r="M653">
        <v>4.2</v>
      </c>
    </row>
    <row r="654" spans="1:13" x14ac:dyDescent="0.25">
      <c r="A654" t="s">
        <v>10</v>
      </c>
      <c r="B654">
        <v>2212</v>
      </c>
      <c r="C654" t="s">
        <v>1272</v>
      </c>
      <c r="D654" t="s">
        <v>48</v>
      </c>
      <c r="E654">
        <v>2016</v>
      </c>
      <c r="F654" t="s">
        <v>25</v>
      </c>
      <c r="G654" t="s">
        <v>14</v>
      </c>
      <c r="H654" t="s">
        <v>26</v>
      </c>
      <c r="I654" t="s">
        <v>16</v>
      </c>
      <c r="J654">
        <v>0</v>
      </c>
      <c r="K654">
        <v>9.2850000000000001</v>
      </c>
      <c r="L654">
        <v>161.55779999999999</v>
      </c>
      <c r="M654">
        <v>4.2</v>
      </c>
    </row>
    <row r="655" spans="1:13" x14ac:dyDescent="0.25">
      <c r="A655" t="s">
        <v>10</v>
      </c>
      <c r="B655">
        <v>2211</v>
      </c>
      <c r="C655" t="s">
        <v>1271</v>
      </c>
      <c r="D655" t="s">
        <v>48</v>
      </c>
      <c r="E655">
        <v>2016</v>
      </c>
      <c r="F655" t="s">
        <v>25</v>
      </c>
      <c r="G655" t="s">
        <v>14</v>
      </c>
      <c r="H655" t="s">
        <v>26</v>
      </c>
      <c r="I655" t="s">
        <v>16</v>
      </c>
      <c r="J655">
        <v>4.1282286000000001E-2</v>
      </c>
      <c r="K655">
        <v>6.9349999999999996</v>
      </c>
      <c r="L655">
        <v>103.53319999999999</v>
      </c>
      <c r="M655">
        <v>4.2</v>
      </c>
    </row>
    <row r="656" spans="1:13" x14ac:dyDescent="0.25">
      <c r="A656" t="s">
        <v>10</v>
      </c>
      <c r="B656">
        <v>2210</v>
      </c>
      <c r="C656" t="s">
        <v>1207</v>
      </c>
      <c r="D656" t="s">
        <v>48</v>
      </c>
      <c r="E656">
        <v>2016</v>
      </c>
      <c r="F656" t="s">
        <v>25</v>
      </c>
      <c r="G656" t="s">
        <v>14</v>
      </c>
      <c r="H656" t="s">
        <v>26</v>
      </c>
      <c r="I656" t="s">
        <v>16</v>
      </c>
      <c r="J656">
        <v>7.4149073999999995E-2</v>
      </c>
      <c r="K656">
        <v>5.78</v>
      </c>
      <c r="L656">
        <v>262.2568</v>
      </c>
      <c r="M656">
        <v>4.2</v>
      </c>
    </row>
    <row r="657" spans="1:13" x14ac:dyDescent="0.25">
      <c r="A657" t="s">
        <v>10</v>
      </c>
      <c r="B657">
        <v>2209</v>
      </c>
      <c r="C657" t="s">
        <v>885</v>
      </c>
      <c r="D657" t="s">
        <v>54</v>
      </c>
      <c r="E657">
        <v>2016</v>
      </c>
      <c r="F657" t="s">
        <v>25</v>
      </c>
      <c r="G657" t="s">
        <v>14</v>
      </c>
      <c r="H657" t="s">
        <v>26</v>
      </c>
      <c r="I657" t="s">
        <v>16</v>
      </c>
      <c r="J657">
        <v>2.0411155E-2</v>
      </c>
      <c r="K657">
        <v>12</v>
      </c>
      <c r="L657">
        <v>98.604200000000006</v>
      </c>
      <c r="M657">
        <v>4.2</v>
      </c>
    </row>
    <row r="658" spans="1:13" x14ac:dyDescent="0.25">
      <c r="A658" t="s">
        <v>10</v>
      </c>
      <c r="B658">
        <v>2208</v>
      </c>
      <c r="C658" t="s">
        <v>129</v>
      </c>
      <c r="D658" t="s">
        <v>54</v>
      </c>
      <c r="E658">
        <v>2016</v>
      </c>
      <c r="F658" t="s">
        <v>25</v>
      </c>
      <c r="G658" t="s">
        <v>14</v>
      </c>
      <c r="H658" t="s">
        <v>26</v>
      </c>
      <c r="I658" t="s">
        <v>16</v>
      </c>
      <c r="J658">
        <v>1.2458143E-2</v>
      </c>
      <c r="K658">
        <v>10.195</v>
      </c>
      <c r="L658">
        <v>196.31100000000001</v>
      </c>
      <c r="M658">
        <v>4.2</v>
      </c>
    </row>
    <row r="659" spans="1:13" x14ac:dyDescent="0.25">
      <c r="A659" t="s">
        <v>10</v>
      </c>
      <c r="B659">
        <v>2207</v>
      </c>
      <c r="C659" t="s">
        <v>1027</v>
      </c>
      <c r="D659" t="s">
        <v>12</v>
      </c>
      <c r="E659">
        <v>2016</v>
      </c>
      <c r="F659" t="s">
        <v>25</v>
      </c>
      <c r="G659" t="s">
        <v>14</v>
      </c>
      <c r="H659" t="s">
        <v>26</v>
      </c>
      <c r="I659" t="s">
        <v>16</v>
      </c>
      <c r="J659">
        <v>4.6608496999999999E-2</v>
      </c>
      <c r="K659">
        <v>17.850000000000001</v>
      </c>
      <c r="L659">
        <v>122.9388</v>
      </c>
      <c r="M659">
        <v>4.2</v>
      </c>
    </row>
    <row r="660" spans="1:13" x14ac:dyDescent="0.25">
      <c r="A660" t="s">
        <v>10</v>
      </c>
      <c r="B660">
        <v>2206</v>
      </c>
      <c r="C660" t="s">
        <v>807</v>
      </c>
      <c r="D660" t="s">
        <v>12</v>
      </c>
      <c r="E660">
        <v>2016</v>
      </c>
      <c r="F660" t="s">
        <v>25</v>
      </c>
      <c r="G660" t="s">
        <v>14</v>
      </c>
      <c r="H660" t="s">
        <v>26</v>
      </c>
      <c r="I660" t="s">
        <v>16</v>
      </c>
      <c r="J660">
        <v>2.9653914E-2</v>
      </c>
      <c r="K660">
        <v>17.75</v>
      </c>
      <c r="L660">
        <v>140.5838</v>
      </c>
      <c r="M660">
        <v>4.2</v>
      </c>
    </row>
    <row r="661" spans="1:13" x14ac:dyDescent="0.25">
      <c r="A661" t="s">
        <v>10</v>
      </c>
      <c r="B661">
        <v>2205</v>
      </c>
      <c r="C661" t="s">
        <v>1012</v>
      </c>
      <c r="D661" t="s">
        <v>12</v>
      </c>
      <c r="E661">
        <v>2016</v>
      </c>
      <c r="F661" t="s">
        <v>25</v>
      </c>
      <c r="G661" t="s">
        <v>14</v>
      </c>
      <c r="H661" t="s">
        <v>26</v>
      </c>
      <c r="I661" t="s">
        <v>16</v>
      </c>
      <c r="J661">
        <v>0.11321722300000001</v>
      </c>
      <c r="K661">
        <v>15.35</v>
      </c>
      <c r="L661">
        <v>191.15039999999999</v>
      </c>
      <c r="M661">
        <v>4.2</v>
      </c>
    </row>
    <row r="662" spans="1:13" x14ac:dyDescent="0.25">
      <c r="A662" t="s">
        <v>10</v>
      </c>
      <c r="B662">
        <v>2204</v>
      </c>
      <c r="C662" t="s">
        <v>363</v>
      </c>
      <c r="D662" t="s">
        <v>12</v>
      </c>
      <c r="E662">
        <v>2016</v>
      </c>
      <c r="F662" t="s">
        <v>25</v>
      </c>
      <c r="G662" t="s">
        <v>14</v>
      </c>
      <c r="H662" t="s">
        <v>26</v>
      </c>
      <c r="I662" t="s">
        <v>16</v>
      </c>
      <c r="J662">
        <v>3.5257036999999998E-2</v>
      </c>
      <c r="K662">
        <v>14.85</v>
      </c>
      <c r="L662">
        <v>161.2578</v>
      </c>
      <c r="M662">
        <v>4.2</v>
      </c>
    </row>
    <row r="663" spans="1:13" x14ac:dyDescent="0.25">
      <c r="A663" t="s">
        <v>10</v>
      </c>
      <c r="B663">
        <v>2203</v>
      </c>
      <c r="C663" t="s">
        <v>923</v>
      </c>
      <c r="D663" t="s">
        <v>12</v>
      </c>
      <c r="E663">
        <v>2016</v>
      </c>
      <c r="F663" t="s">
        <v>25</v>
      </c>
      <c r="G663" t="s">
        <v>14</v>
      </c>
      <c r="H663" t="s">
        <v>26</v>
      </c>
      <c r="I663" t="s">
        <v>16</v>
      </c>
      <c r="J663">
        <v>5.7058545000000002E-2</v>
      </c>
      <c r="K663">
        <v>11</v>
      </c>
      <c r="L663">
        <v>241.75120000000001</v>
      </c>
      <c r="M663">
        <v>4.2</v>
      </c>
    </row>
    <row r="664" spans="1:13" x14ac:dyDescent="0.25">
      <c r="A664" t="s">
        <v>10</v>
      </c>
      <c r="B664">
        <v>2202</v>
      </c>
      <c r="C664" t="s">
        <v>270</v>
      </c>
      <c r="D664" t="s">
        <v>24</v>
      </c>
      <c r="E664">
        <v>2016</v>
      </c>
      <c r="F664" t="s">
        <v>25</v>
      </c>
      <c r="G664" t="s">
        <v>14</v>
      </c>
      <c r="H664" t="s">
        <v>26</v>
      </c>
      <c r="I664" t="s">
        <v>16</v>
      </c>
      <c r="J664">
        <v>0.159728395</v>
      </c>
      <c r="K664">
        <v>16.100000000000001</v>
      </c>
      <c r="L664">
        <v>34.355800000000002</v>
      </c>
      <c r="M664">
        <v>4.2</v>
      </c>
    </row>
    <row r="665" spans="1:13" x14ac:dyDescent="0.25">
      <c r="A665" t="s">
        <v>10</v>
      </c>
      <c r="B665">
        <v>2201</v>
      </c>
      <c r="C665" t="s">
        <v>901</v>
      </c>
      <c r="D665" t="s">
        <v>24</v>
      </c>
      <c r="E665">
        <v>2016</v>
      </c>
      <c r="F665" t="s">
        <v>25</v>
      </c>
      <c r="G665" t="s">
        <v>14</v>
      </c>
      <c r="H665" t="s">
        <v>26</v>
      </c>
      <c r="I665" t="s">
        <v>16</v>
      </c>
      <c r="J665">
        <v>0.135775701</v>
      </c>
      <c r="K665">
        <v>14</v>
      </c>
      <c r="L665">
        <v>54.564</v>
      </c>
      <c r="M665">
        <v>4.2</v>
      </c>
    </row>
    <row r="666" spans="1:13" x14ac:dyDescent="0.25">
      <c r="A666" t="s">
        <v>10</v>
      </c>
      <c r="B666">
        <v>2200</v>
      </c>
      <c r="C666" t="s">
        <v>552</v>
      </c>
      <c r="D666" t="s">
        <v>24</v>
      </c>
      <c r="E666">
        <v>2016</v>
      </c>
      <c r="F666" t="s">
        <v>25</v>
      </c>
      <c r="G666" t="s">
        <v>14</v>
      </c>
      <c r="H666" t="s">
        <v>26</v>
      </c>
      <c r="I666" t="s">
        <v>16</v>
      </c>
      <c r="J666">
        <v>3.6027523999999998E-2</v>
      </c>
      <c r="K666">
        <v>11.1</v>
      </c>
      <c r="L666">
        <v>177.27119999999999</v>
      </c>
      <c r="M666">
        <v>4.2</v>
      </c>
    </row>
    <row r="667" spans="1:13" x14ac:dyDescent="0.25">
      <c r="A667" t="s">
        <v>10</v>
      </c>
      <c r="B667">
        <v>2199</v>
      </c>
      <c r="C667" t="s">
        <v>1270</v>
      </c>
      <c r="D667" t="s">
        <v>24</v>
      </c>
      <c r="E667">
        <v>2016</v>
      </c>
      <c r="F667" t="s">
        <v>25</v>
      </c>
      <c r="G667" t="s">
        <v>14</v>
      </c>
      <c r="H667" t="s">
        <v>26</v>
      </c>
      <c r="I667" t="s">
        <v>16</v>
      </c>
      <c r="J667">
        <v>3.2454046E-2</v>
      </c>
      <c r="K667">
        <v>10.895</v>
      </c>
      <c r="L667">
        <v>144.81020000000001</v>
      </c>
      <c r="M667">
        <v>4.2</v>
      </c>
    </row>
    <row r="668" spans="1:13" x14ac:dyDescent="0.25">
      <c r="A668" t="s">
        <v>10</v>
      </c>
      <c r="B668">
        <v>2198</v>
      </c>
      <c r="C668" t="s">
        <v>252</v>
      </c>
      <c r="D668" t="s">
        <v>28</v>
      </c>
      <c r="E668">
        <v>2016</v>
      </c>
      <c r="F668" t="s">
        <v>25</v>
      </c>
      <c r="G668" t="s">
        <v>14</v>
      </c>
      <c r="H668" t="s">
        <v>26</v>
      </c>
      <c r="I668" t="s">
        <v>16</v>
      </c>
      <c r="J668">
        <v>1.2012070999999999E-2</v>
      </c>
      <c r="K668">
        <v>17.2</v>
      </c>
      <c r="L668">
        <v>163.11840000000001</v>
      </c>
      <c r="M668">
        <v>4.2</v>
      </c>
    </row>
    <row r="669" spans="1:13" x14ac:dyDescent="0.25">
      <c r="A669" t="s">
        <v>10</v>
      </c>
      <c r="B669">
        <v>2197</v>
      </c>
      <c r="C669" t="s">
        <v>160</v>
      </c>
      <c r="D669" t="s">
        <v>28</v>
      </c>
      <c r="E669">
        <v>2016</v>
      </c>
      <c r="F669" t="s">
        <v>25</v>
      </c>
      <c r="G669" t="s">
        <v>14</v>
      </c>
      <c r="H669" t="s">
        <v>26</v>
      </c>
      <c r="I669" t="s">
        <v>16</v>
      </c>
      <c r="J669">
        <v>8.191729E-3</v>
      </c>
      <c r="K669">
        <v>16.75</v>
      </c>
      <c r="L669">
        <v>103.56740000000001</v>
      </c>
      <c r="M669">
        <v>4.2</v>
      </c>
    </row>
    <row r="670" spans="1:13" x14ac:dyDescent="0.25">
      <c r="A670" t="s">
        <v>10</v>
      </c>
      <c r="B670">
        <v>2196</v>
      </c>
      <c r="C670" t="s">
        <v>313</v>
      </c>
      <c r="D670" t="s">
        <v>28</v>
      </c>
      <c r="E670">
        <v>2016</v>
      </c>
      <c r="F670" t="s">
        <v>25</v>
      </c>
      <c r="G670" t="s">
        <v>14</v>
      </c>
      <c r="H670" t="s">
        <v>26</v>
      </c>
      <c r="I670" t="s">
        <v>16</v>
      </c>
      <c r="J670">
        <v>0.11456509300000001</v>
      </c>
      <c r="K670">
        <v>15.7</v>
      </c>
      <c r="L670">
        <v>112.0202</v>
      </c>
      <c r="M670">
        <v>4.2</v>
      </c>
    </row>
    <row r="671" spans="1:13" x14ac:dyDescent="0.25">
      <c r="A671" t="s">
        <v>10</v>
      </c>
      <c r="B671">
        <v>2195</v>
      </c>
      <c r="C671" t="s">
        <v>1269</v>
      </c>
      <c r="D671" t="s">
        <v>28</v>
      </c>
      <c r="E671">
        <v>2016</v>
      </c>
      <c r="F671" t="s">
        <v>25</v>
      </c>
      <c r="G671" t="s">
        <v>14</v>
      </c>
      <c r="H671" t="s">
        <v>26</v>
      </c>
      <c r="I671" t="s">
        <v>16</v>
      </c>
      <c r="J671">
        <v>1.4626900999999999E-2</v>
      </c>
      <c r="K671">
        <v>13.35</v>
      </c>
      <c r="L671">
        <v>207.7638</v>
      </c>
      <c r="M671">
        <v>4.2</v>
      </c>
    </row>
    <row r="672" spans="1:13" x14ac:dyDescent="0.25">
      <c r="A672" t="s">
        <v>10</v>
      </c>
      <c r="B672">
        <v>2194</v>
      </c>
      <c r="C672" t="s">
        <v>938</v>
      </c>
      <c r="D672" t="s">
        <v>28</v>
      </c>
      <c r="E672">
        <v>2016</v>
      </c>
      <c r="F672" t="s">
        <v>25</v>
      </c>
      <c r="G672" t="s">
        <v>14</v>
      </c>
      <c r="H672" t="s">
        <v>26</v>
      </c>
      <c r="I672" t="s">
        <v>16</v>
      </c>
      <c r="J672">
        <v>5.2729140000000001E-2</v>
      </c>
      <c r="K672">
        <v>8.9749999999999996</v>
      </c>
      <c r="L672">
        <v>86.422399999999996</v>
      </c>
      <c r="M672">
        <v>4.2</v>
      </c>
    </row>
    <row r="673" spans="1:13" x14ac:dyDescent="0.25">
      <c r="A673" t="s">
        <v>10</v>
      </c>
      <c r="B673">
        <v>2193</v>
      </c>
      <c r="C673" t="s">
        <v>803</v>
      </c>
      <c r="D673" t="s">
        <v>95</v>
      </c>
      <c r="E673">
        <v>2016</v>
      </c>
      <c r="F673" t="s">
        <v>25</v>
      </c>
      <c r="G673" t="s">
        <v>14</v>
      </c>
      <c r="H673" t="s">
        <v>26</v>
      </c>
      <c r="I673" t="s">
        <v>16</v>
      </c>
      <c r="J673">
        <v>2.2940826000000001E-2</v>
      </c>
      <c r="K673">
        <v>20.25</v>
      </c>
      <c r="L673">
        <v>241.85380000000001</v>
      </c>
      <c r="M673">
        <v>4.2</v>
      </c>
    </row>
    <row r="674" spans="1:13" x14ac:dyDescent="0.25">
      <c r="A674" t="s">
        <v>10</v>
      </c>
      <c r="B674">
        <v>2192</v>
      </c>
      <c r="C674" t="s">
        <v>546</v>
      </c>
      <c r="D674" t="s">
        <v>95</v>
      </c>
      <c r="E674">
        <v>2016</v>
      </c>
      <c r="F674" t="s">
        <v>25</v>
      </c>
      <c r="G674" t="s">
        <v>14</v>
      </c>
      <c r="H674" t="s">
        <v>26</v>
      </c>
      <c r="I674" t="s">
        <v>16</v>
      </c>
      <c r="J674">
        <v>6.2528425999999998E-2</v>
      </c>
      <c r="K674">
        <v>19.350000000000001</v>
      </c>
      <c r="L674">
        <v>166.91839999999999</v>
      </c>
      <c r="M674">
        <v>4.2</v>
      </c>
    </row>
    <row r="675" spans="1:13" x14ac:dyDescent="0.25">
      <c r="A675" t="s">
        <v>10</v>
      </c>
      <c r="B675">
        <v>2191</v>
      </c>
      <c r="C675" t="s">
        <v>1268</v>
      </c>
      <c r="D675" t="s">
        <v>95</v>
      </c>
      <c r="E675">
        <v>2016</v>
      </c>
      <c r="F675" t="s">
        <v>25</v>
      </c>
      <c r="G675" t="s">
        <v>14</v>
      </c>
      <c r="H675" t="s">
        <v>26</v>
      </c>
      <c r="I675" t="s">
        <v>16</v>
      </c>
      <c r="J675">
        <v>4.688734E-2</v>
      </c>
      <c r="K675">
        <v>8.3800000000000008</v>
      </c>
      <c r="L675">
        <v>107.95699999999999</v>
      </c>
      <c r="M675">
        <v>4.2</v>
      </c>
    </row>
    <row r="676" spans="1:13" x14ac:dyDescent="0.25">
      <c r="A676" t="s">
        <v>10</v>
      </c>
      <c r="B676">
        <v>2151</v>
      </c>
      <c r="C676" t="s">
        <v>1258</v>
      </c>
      <c r="D676" t="s">
        <v>48</v>
      </c>
      <c r="E676">
        <v>2018</v>
      </c>
      <c r="F676" t="s">
        <v>138</v>
      </c>
      <c r="G676" t="s">
        <v>14</v>
      </c>
      <c r="H676" t="s">
        <v>26</v>
      </c>
      <c r="I676" t="s">
        <v>40</v>
      </c>
      <c r="J676">
        <v>3.6551446000000001E-2</v>
      </c>
      <c r="L676">
        <v>62.7194</v>
      </c>
      <c r="M676">
        <v>4.2</v>
      </c>
    </row>
    <row r="677" spans="1:13" x14ac:dyDescent="0.25">
      <c r="A677" t="s">
        <v>10</v>
      </c>
      <c r="B677">
        <v>2150</v>
      </c>
      <c r="C677" t="s">
        <v>1209</v>
      </c>
      <c r="D677" t="s">
        <v>54</v>
      </c>
      <c r="E677">
        <v>2018</v>
      </c>
      <c r="F677" t="s">
        <v>138</v>
      </c>
      <c r="G677" t="s">
        <v>14</v>
      </c>
      <c r="H677" t="s">
        <v>26</v>
      </c>
      <c r="I677" t="s">
        <v>40</v>
      </c>
      <c r="J677">
        <v>0.133279499</v>
      </c>
      <c r="L677">
        <v>112.6202</v>
      </c>
      <c r="M677">
        <v>4.2</v>
      </c>
    </row>
    <row r="678" spans="1:13" x14ac:dyDescent="0.25">
      <c r="A678" t="s">
        <v>10</v>
      </c>
      <c r="B678">
        <v>2149</v>
      </c>
      <c r="C678" t="s">
        <v>864</v>
      </c>
      <c r="D678" t="s">
        <v>12</v>
      </c>
      <c r="E678">
        <v>2018</v>
      </c>
      <c r="F678" t="s">
        <v>138</v>
      </c>
      <c r="G678" t="s">
        <v>14</v>
      </c>
      <c r="H678" t="s">
        <v>26</v>
      </c>
      <c r="I678" t="s">
        <v>40</v>
      </c>
      <c r="J678">
        <v>7.6434541999999994E-2</v>
      </c>
      <c r="L678">
        <v>155.8946</v>
      </c>
      <c r="M678">
        <v>4.2</v>
      </c>
    </row>
    <row r="679" spans="1:13" x14ac:dyDescent="0.25">
      <c r="A679" t="s">
        <v>10</v>
      </c>
      <c r="B679">
        <v>2148</v>
      </c>
      <c r="C679" t="s">
        <v>1257</v>
      </c>
      <c r="D679" t="s">
        <v>12</v>
      </c>
      <c r="E679">
        <v>2018</v>
      </c>
      <c r="F679" t="s">
        <v>138</v>
      </c>
      <c r="G679" t="s">
        <v>14</v>
      </c>
      <c r="H679" t="s">
        <v>26</v>
      </c>
      <c r="I679" t="s">
        <v>40</v>
      </c>
      <c r="J679">
        <v>7.8758649E-2</v>
      </c>
      <c r="L679">
        <v>116.38079999999999</v>
      </c>
      <c r="M679">
        <v>4.2</v>
      </c>
    </row>
    <row r="680" spans="1:13" x14ac:dyDescent="0.25">
      <c r="A680" t="s">
        <v>10</v>
      </c>
      <c r="B680">
        <v>2147</v>
      </c>
      <c r="C680" t="s">
        <v>399</v>
      </c>
      <c r="D680" t="s">
        <v>12</v>
      </c>
      <c r="E680">
        <v>2018</v>
      </c>
      <c r="F680" t="s">
        <v>138</v>
      </c>
      <c r="G680" t="s">
        <v>14</v>
      </c>
      <c r="H680" t="s">
        <v>26</v>
      </c>
      <c r="I680" t="s">
        <v>40</v>
      </c>
      <c r="J680">
        <v>0.11173569</v>
      </c>
      <c r="L680">
        <v>115.9492</v>
      </c>
      <c r="M680">
        <v>4.2</v>
      </c>
    </row>
    <row r="681" spans="1:13" x14ac:dyDescent="0.25">
      <c r="A681" t="s">
        <v>10</v>
      </c>
      <c r="B681">
        <v>2146</v>
      </c>
      <c r="C681" t="s">
        <v>1256</v>
      </c>
      <c r="D681" t="s">
        <v>12</v>
      </c>
      <c r="E681">
        <v>2018</v>
      </c>
      <c r="F681" t="s">
        <v>138</v>
      </c>
      <c r="G681" t="s">
        <v>14</v>
      </c>
      <c r="H681" t="s">
        <v>26</v>
      </c>
      <c r="I681" t="s">
        <v>40</v>
      </c>
      <c r="J681">
        <v>0.18500898499999999</v>
      </c>
      <c r="L681">
        <v>42.379600000000003</v>
      </c>
      <c r="M681">
        <v>4.2</v>
      </c>
    </row>
    <row r="682" spans="1:13" x14ac:dyDescent="0.25">
      <c r="A682" t="s">
        <v>10</v>
      </c>
      <c r="B682">
        <v>2145</v>
      </c>
      <c r="C682" t="s">
        <v>272</v>
      </c>
      <c r="D682" t="s">
        <v>12</v>
      </c>
      <c r="E682">
        <v>2018</v>
      </c>
      <c r="F682" t="s">
        <v>138</v>
      </c>
      <c r="G682" t="s">
        <v>14</v>
      </c>
      <c r="H682" t="s">
        <v>26</v>
      </c>
      <c r="I682" t="s">
        <v>40</v>
      </c>
      <c r="J682">
        <v>0.27873064199999997</v>
      </c>
      <c r="L682">
        <v>63.2194</v>
      </c>
      <c r="M682">
        <v>4.2</v>
      </c>
    </row>
    <row r="683" spans="1:13" x14ac:dyDescent="0.25">
      <c r="A683" t="s">
        <v>10</v>
      </c>
      <c r="B683">
        <v>2144</v>
      </c>
      <c r="C683" t="s">
        <v>939</v>
      </c>
      <c r="D683" t="s">
        <v>24</v>
      </c>
      <c r="E683">
        <v>2018</v>
      </c>
      <c r="F683" t="s">
        <v>138</v>
      </c>
      <c r="G683" t="s">
        <v>14</v>
      </c>
      <c r="H683" t="s">
        <v>26</v>
      </c>
      <c r="I683" t="s">
        <v>40</v>
      </c>
      <c r="J683">
        <v>0.26639670999999998</v>
      </c>
      <c r="L683">
        <v>215.62180000000001</v>
      </c>
      <c r="M683">
        <v>4.2</v>
      </c>
    </row>
    <row r="684" spans="1:13" x14ac:dyDescent="0.25">
      <c r="A684" t="s">
        <v>10</v>
      </c>
      <c r="B684">
        <v>2143</v>
      </c>
      <c r="C684" t="s">
        <v>1255</v>
      </c>
      <c r="D684" t="s">
        <v>24</v>
      </c>
      <c r="E684">
        <v>2018</v>
      </c>
      <c r="F684" t="s">
        <v>138</v>
      </c>
      <c r="G684" t="s">
        <v>14</v>
      </c>
      <c r="H684" t="s">
        <v>26</v>
      </c>
      <c r="I684" t="s">
        <v>40</v>
      </c>
      <c r="J684">
        <v>8.0697998000000007E-2</v>
      </c>
      <c r="L684">
        <v>39.8506</v>
      </c>
      <c r="M684">
        <v>4.2</v>
      </c>
    </row>
    <row r="685" spans="1:13" x14ac:dyDescent="0.25">
      <c r="A685" t="s">
        <v>10</v>
      </c>
      <c r="B685">
        <v>2142</v>
      </c>
      <c r="C685" t="s">
        <v>955</v>
      </c>
      <c r="D685" t="s">
        <v>67</v>
      </c>
      <c r="E685">
        <v>2018</v>
      </c>
      <c r="F685" t="s">
        <v>138</v>
      </c>
      <c r="G685" t="s">
        <v>14</v>
      </c>
      <c r="H685" t="s">
        <v>26</v>
      </c>
      <c r="I685" t="s">
        <v>40</v>
      </c>
      <c r="J685">
        <v>0.168901843</v>
      </c>
      <c r="L685">
        <v>43.4086</v>
      </c>
      <c r="M685">
        <v>4.2</v>
      </c>
    </row>
    <row r="686" spans="1:13" x14ac:dyDescent="0.25">
      <c r="A686" t="s">
        <v>10</v>
      </c>
      <c r="B686">
        <v>2141</v>
      </c>
      <c r="C686" t="s">
        <v>1254</v>
      </c>
      <c r="D686" t="s">
        <v>28</v>
      </c>
      <c r="E686">
        <v>2018</v>
      </c>
      <c r="F686" t="s">
        <v>138</v>
      </c>
      <c r="G686" t="s">
        <v>14</v>
      </c>
      <c r="H686" t="s">
        <v>26</v>
      </c>
      <c r="I686" t="s">
        <v>40</v>
      </c>
      <c r="J686">
        <v>8.1955735000000002E-2</v>
      </c>
      <c r="L686">
        <v>142.0838</v>
      </c>
      <c r="M686">
        <v>4.2</v>
      </c>
    </row>
    <row r="687" spans="1:13" x14ac:dyDescent="0.25">
      <c r="A687" t="s">
        <v>10</v>
      </c>
      <c r="B687">
        <v>2118</v>
      </c>
      <c r="C687" t="s">
        <v>482</v>
      </c>
      <c r="D687" t="s">
        <v>159</v>
      </c>
      <c r="E687">
        <v>2012</v>
      </c>
      <c r="F687" t="s">
        <v>13</v>
      </c>
      <c r="G687" t="s">
        <v>14</v>
      </c>
      <c r="H687" t="s">
        <v>15</v>
      </c>
      <c r="I687" t="s">
        <v>16</v>
      </c>
      <c r="J687">
        <v>0.135306012</v>
      </c>
      <c r="K687">
        <v>17.7</v>
      </c>
      <c r="L687">
        <v>183.79239999999999</v>
      </c>
      <c r="M687">
        <v>4.2</v>
      </c>
    </row>
    <row r="688" spans="1:13" x14ac:dyDescent="0.25">
      <c r="A688" t="s">
        <v>10</v>
      </c>
      <c r="B688">
        <v>2117</v>
      </c>
      <c r="C688" t="s">
        <v>1213</v>
      </c>
      <c r="D688" t="s">
        <v>159</v>
      </c>
      <c r="E688">
        <v>2012</v>
      </c>
      <c r="F688" t="s">
        <v>13</v>
      </c>
      <c r="G688" t="s">
        <v>14</v>
      </c>
      <c r="H688" t="s">
        <v>15</v>
      </c>
      <c r="I688" t="s">
        <v>16</v>
      </c>
      <c r="J688">
        <v>1.7658633999999999E-2</v>
      </c>
      <c r="K688">
        <v>10.195</v>
      </c>
      <c r="L688">
        <v>240.15379999999999</v>
      </c>
      <c r="M688">
        <v>4.2</v>
      </c>
    </row>
    <row r="689" spans="1:13" x14ac:dyDescent="0.25">
      <c r="A689" t="s">
        <v>10</v>
      </c>
      <c r="B689">
        <v>2116</v>
      </c>
      <c r="C689" t="s">
        <v>504</v>
      </c>
      <c r="D689" t="s">
        <v>48</v>
      </c>
      <c r="E689">
        <v>2012</v>
      </c>
      <c r="F689" t="s">
        <v>13</v>
      </c>
      <c r="G689" t="s">
        <v>14</v>
      </c>
      <c r="H689" t="s">
        <v>15</v>
      </c>
      <c r="I689" t="s">
        <v>16</v>
      </c>
      <c r="J689">
        <v>7.2990978999999998E-2</v>
      </c>
      <c r="K689">
        <v>9.8000000000000007</v>
      </c>
      <c r="L689">
        <v>121.60980000000001</v>
      </c>
      <c r="M689">
        <v>4.2</v>
      </c>
    </row>
    <row r="690" spans="1:13" x14ac:dyDescent="0.25">
      <c r="A690" t="s">
        <v>10</v>
      </c>
      <c r="B690">
        <v>2115</v>
      </c>
      <c r="C690" t="s">
        <v>1124</v>
      </c>
      <c r="D690" t="s">
        <v>48</v>
      </c>
      <c r="E690">
        <v>2012</v>
      </c>
      <c r="F690" t="s">
        <v>13</v>
      </c>
      <c r="G690" t="s">
        <v>14</v>
      </c>
      <c r="H690" t="s">
        <v>15</v>
      </c>
      <c r="I690" t="s">
        <v>16</v>
      </c>
      <c r="J690">
        <v>0.13491920199999999</v>
      </c>
      <c r="K690">
        <v>7.63</v>
      </c>
      <c r="L690">
        <v>46.940199999999997</v>
      </c>
      <c r="M690">
        <v>4.2</v>
      </c>
    </row>
    <row r="691" spans="1:13" x14ac:dyDescent="0.25">
      <c r="A691" t="s">
        <v>10</v>
      </c>
      <c r="B691">
        <v>2114</v>
      </c>
      <c r="C691" t="s">
        <v>1161</v>
      </c>
      <c r="D691" t="s">
        <v>54</v>
      </c>
      <c r="E691">
        <v>2012</v>
      </c>
      <c r="F691" t="s">
        <v>13</v>
      </c>
      <c r="G691" t="s">
        <v>14</v>
      </c>
      <c r="H691" t="s">
        <v>15</v>
      </c>
      <c r="I691" t="s">
        <v>16</v>
      </c>
      <c r="J691">
        <v>9.6249842000000002E-2</v>
      </c>
      <c r="K691">
        <v>15.1</v>
      </c>
      <c r="L691">
        <v>134.49420000000001</v>
      </c>
      <c r="M691">
        <v>4.2</v>
      </c>
    </row>
    <row r="692" spans="1:13" x14ac:dyDescent="0.25">
      <c r="A692" t="s">
        <v>10</v>
      </c>
      <c r="B692">
        <v>2113</v>
      </c>
      <c r="C692" t="s">
        <v>317</v>
      </c>
      <c r="D692" t="s">
        <v>54</v>
      </c>
      <c r="E692">
        <v>2012</v>
      </c>
      <c r="F692" t="s">
        <v>13</v>
      </c>
      <c r="G692" t="s">
        <v>14</v>
      </c>
      <c r="H692" t="s">
        <v>15</v>
      </c>
      <c r="I692" t="s">
        <v>16</v>
      </c>
      <c r="J692">
        <v>2.2093018999999998E-2</v>
      </c>
      <c r="K692">
        <v>9.5</v>
      </c>
      <c r="L692">
        <v>195.9452</v>
      </c>
      <c r="M692">
        <v>4.2</v>
      </c>
    </row>
    <row r="693" spans="1:13" x14ac:dyDescent="0.25">
      <c r="A693" t="s">
        <v>10</v>
      </c>
      <c r="B693">
        <v>2112</v>
      </c>
      <c r="C693" t="s">
        <v>1200</v>
      </c>
      <c r="D693" t="s">
        <v>54</v>
      </c>
      <c r="E693">
        <v>2012</v>
      </c>
      <c r="F693" t="s">
        <v>13</v>
      </c>
      <c r="G693" t="s">
        <v>14</v>
      </c>
      <c r="H693" t="s">
        <v>15</v>
      </c>
      <c r="I693" t="s">
        <v>16</v>
      </c>
      <c r="J693">
        <v>0.17935589299999999</v>
      </c>
      <c r="K693">
        <v>6.1749999999999998</v>
      </c>
      <c r="L693">
        <v>94.175200000000004</v>
      </c>
      <c r="M693">
        <v>4.2</v>
      </c>
    </row>
    <row r="694" spans="1:13" x14ac:dyDescent="0.25">
      <c r="A694" t="s">
        <v>10</v>
      </c>
      <c r="B694">
        <v>2111</v>
      </c>
      <c r="C694" t="s">
        <v>315</v>
      </c>
      <c r="D694" t="s">
        <v>12</v>
      </c>
      <c r="E694">
        <v>2012</v>
      </c>
      <c r="F694" t="s">
        <v>13</v>
      </c>
      <c r="G694" t="s">
        <v>14</v>
      </c>
      <c r="H694" t="s">
        <v>15</v>
      </c>
      <c r="I694" t="s">
        <v>16</v>
      </c>
      <c r="J694">
        <v>5.9894377999999998E-2</v>
      </c>
      <c r="K694">
        <v>20.2</v>
      </c>
      <c r="L694">
        <v>125.9678</v>
      </c>
      <c r="M694">
        <v>4.2</v>
      </c>
    </row>
    <row r="695" spans="1:13" x14ac:dyDescent="0.25">
      <c r="A695" t="s">
        <v>10</v>
      </c>
      <c r="B695">
        <v>2110</v>
      </c>
      <c r="C695" t="s">
        <v>486</v>
      </c>
      <c r="D695" t="s">
        <v>12</v>
      </c>
      <c r="E695">
        <v>2012</v>
      </c>
      <c r="F695" t="s">
        <v>13</v>
      </c>
      <c r="G695" t="s">
        <v>14</v>
      </c>
      <c r="H695" t="s">
        <v>15</v>
      </c>
      <c r="I695" t="s">
        <v>16</v>
      </c>
      <c r="J695">
        <v>2.8167477999999999E-2</v>
      </c>
      <c r="K695">
        <v>20</v>
      </c>
      <c r="L695">
        <v>45.574399999999997</v>
      </c>
      <c r="M695">
        <v>4.2</v>
      </c>
    </row>
    <row r="696" spans="1:13" x14ac:dyDescent="0.25">
      <c r="A696" t="s">
        <v>10</v>
      </c>
      <c r="B696">
        <v>2109</v>
      </c>
      <c r="C696" t="s">
        <v>1246</v>
      </c>
      <c r="D696" t="s">
        <v>12</v>
      </c>
      <c r="E696">
        <v>2012</v>
      </c>
      <c r="F696" t="s">
        <v>13</v>
      </c>
      <c r="G696" t="s">
        <v>14</v>
      </c>
      <c r="H696" t="s">
        <v>15</v>
      </c>
      <c r="I696" t="s">
        <v>16</v>
      </c>
      <c r="J696">
        <v>2.1490911000000001E-2</v>
      </c>
      <c r="K696">
        <v>19.350000000000001</v>
      </c>
      <c r="L696">
        <v>122.10980000000001</v>
      </c>
      <c r="M696">
        <v>4.2</v>
      </c>
    </row>
    <row r="697" spans="1:13" x14ac:dyDescent="0.25">
      <c r="A697" t="s">
        <v>10</v>
      </c>
      <c r="B697">
        <v>2108</v>
      </c>
      <c r="C697" t="s">
        <v>71</v>
      </c>
      <c r="D697" t="s">
        <v>12</v>
      </c>
      <c r="E697">
        <v>2012</v>
      </c>
      <c r="F697" t="s">
        <v>13</v>
      </c>
      <c r="G697" t="s">
        <v>14</v>
      </c>
      <c r="H697" t="s">
        <v>15</v>
      </c>
      <c r="I697" t="s">
        <v>16</v>
      </c>
      <c r="J697">
        <v>1.6622448000000001E-2</v>
      </c>
      <c r="K697">
        <v>17.7</v>
      </c>
      <c r="L697">
        <v>50.203400000000002</v>
      </c>
      <c r="M697">
        <v>4.2</v>
      </c>
    </row>
    <row r="698" spans="1:13" x14ac:dyDescent="0.25">
      <c r="A698" t="s">
        <v>10</v>
      </c>
      <c r="B698">
        <v>2107</v>
      </c>
      <c r="C698" t="s">
        <v>865</v>
      </c>
      <c r="D698" t="s">
        <v>12</v>
      </c>
      <c r="E698">
        <v>2012</v>
      </c>
      <c r="F698" t="s">
        <v>13</v>
      </c>
      <c r="G698" t="s">
        <v>14</v>
      </c>
      <c r="H698" t="s">
        <v>15</v>
      </c>
      <c r="I698" t="s">
        <v>16</v>
      </c>
      <c r="J698">
        <v>2.4987902999999999E-2</v>
      </c>
      <c r="K698">
        <v>16.100000000000001</v>
      </c>
      <c r="L698">
        <v>97.340999999999994</v>
      </c>
      <c r="M698">
        <v>4.2</v>
      </c>
    </row>
    <row r="699" spans="1:13" x14ac:dyDescent="0.25">
      <c r="A699" t="s">
        <v>10</v>
      </c>
      <c r="B699">
        <v>2106</v>
      </c>
      <c r="C699" t="s">
        <v>363</v>
      </c>
      <c r="D699" t="s">
        <v>12</v>
      </c>
      <c r="E699">
        <v>2012</v>
      </c>
      <c r="F699" t="s">
        <v>13</v>
      </c>
      <c r="G699" t="s">
        <v>14</v>
      </c>
      <c r="H699" t="s">
        <v>15</v>
      </c>
      <c r="I699" t="s">
        <v>16</v>
      </c>
      <c r="J699">
        <v>3.5311851999999998E-2</v>
      </c>
      <c r="K699">
        <v>14.85</v>
      </c>
      <c r="L699">
        <v>160.95779999999999</v>
      </c>
      <c r="M699">
        <v>4.2</v>
      </c>
    </row>
    <row r="700" spans="1:13" x14ac:dyDescent="0.25">
      <c r="A700" t="s">
        <v>10</v>
      </c>
      <c r="B700">
        <v>2105</v>
      </c>
      <c r="C700" t="s">
        <v>758</v>
      </c>
      <c r="D700" t="s">
        <v>24</v>
      </c>
      <c r="E700">
        <v>2012</v>
      </c>
      <c r="F700" t="s">
        <v>13</v>
      </c>
      <c r="G700" t="s">
        <v>14</v>
      </c>
      <c r="H700" t="s">
        <v>15</v>
      </c>
      <c r="I700" t="s">
        <v>16</v>
      </c>
      <c r="J700">
        <v>4.2542483999999998E-2</v>
      </c>
      <c r="K700">
        <v>17.7</v>
      </c>
      <c r="L700">
        <v>161.92099999999999</v>
      </c>
      <c r="M700">
        <v>4.2</v>
      </c>
    </row>
    <row r="701" spans="1:13" x14ac:dyDescent="0.25">
      <c r="A701" t="s">
        <v>10</v>
      </c>
      <c r="B701">
        <v>2104</v>
      </c>
      <c r="C701" t="s">
        <v>580</v>
      </c>
      <c r="D701" t="s">
        <v>24</v>
      </c>
      <c r="E701">
        <v>2012</v>
      </c>
      <c r="F701" t="s">
        <v>13</v>
      </c>
      <c r="G701" t="s">
        <v>14</v>
      </c>
      <c r="H701" t="s">
        <v>15</v>
      </c>
      <c r="I701" t="s">
        <v>16</v>
      </c>
      <c r="J701">
        <v>1.9965179E-2</v>
      </c>
      <c r="K701">
        <v>15.1</v>
      </c>
      <c r="L701">
        <v>130.53100000000001</v>
      </c>
      <c r="M701">
        <v>4.2</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10</v>
      </c>
      <c r="B703">
        <v>2103</v>
      </c>
      <c r="C703" t="s">
        <v>23</v>
      </c>
      <c r="D703" t="s">
        <v>24</v>
      </c>
      <c r="E703">
        <v>2012</v>
      </c>
      <c r="F703" t="s">
        <v>13</v>
      </c>
      <c r="G703" t="s">
        <v>14</v>
      </c>
      <c r="H703" t="s">
        <v>15</v>
      </c>
      <c r="I703" t="s">
        <v>16</v>
      </c>
      <c r="J703">
        <v>2.5936747E-2</v>
      </c>
      <c r="K703">
        <v>13.85</v>
      </c>
      <c r="L703">
        <v>164.92099999999999</v>
      </c>
      <c r="M703">
        <v>4.2</v>
      </c>
    </row>
    <row r="704" spans="1:13" x14ac:dyDescent="0.25">
      <c r="A704" t="s">
        <v>10</v>
      </c>
      <c r="B704">
        <v>2102</v>
      </c>
      <c r="C704" t="s">
        <v>1245</v>
      </c>
      <c r="D704" t="s">
        <v>24</v>
      </c>
      <c r="E704">
        <v>2012</v>
      </c>
      <c r="F704" t="s">
        <v>13</v>
      </c>
      <c r="G704" t="s">
        <v>14</v>
      </c>
      <c r="H704" t="s">
        <v>15</v>
      </c>
      <c r="I704" t="s">
        <v>16</v>
      </c>
      <c r="J704">
        <v>0.13785895500000001</v>
      </c>
      <c r="K704">
        <v>8.8949999999999996</v>
      </c>
      <c r="L704">
        <v>162.12360000000001</v>
      </c>
      <c r="M704">
        <v>4.2</v>
      </c>
    </row>
    <row r="705" spans="1:13" x14ac:dyDescent="0.25">
      <c r="A705" t="s">
        <v>10</v>
      </c>
      <c r="B705">
        <v>2101</v>
      </c>
      <c r="C705" t="s">
        <v>513</v>
      </c>
      <c r="D705" t="s">
        <v>24</v>
      </c>
      <c r="E705">
        <v>2012</v>
      </c>
      <c r="F705" t="s">
        <v>13</v>
      </c>
      <c r="G705" t="s">
        <v>14</v>
      </c>
      <c r="H705" t="s">
        <v>15</v>
      </c>
      <c r="I705" t="s">
        <v>16</v>
      </c>
      <c r="J705">
        <v>3.0294931000000001E-2</v>
      </c>
      <c r="K705">
        <v>5.88</v>
      </c>
      <c r="L705">
        <v>104.099</v>
      </c>
      <c r="M705">
        <v>4.2</v>
      </c>
    </row>
    <row r="706" spans="1:13" x14ac:dyDescent="0.25">
      <c r="A706" t="s">
        <v>10</v>
      </c>
      <c r="B706">
        <v>2100</v>
      </c>
      <c r="C706" t="s">
        <v>338</v>
      </c>
      <c r="D706" t="s">
        <v>67</v>
      </c>
      <c r="E706">
        <v>2012</v>
      </c>
      <c r="F706" t="s">
        <v>13</v>
      </c>
      <c r="G706" t="s">
        <v>14</v>
      </c>
      <c r="H706" t="s">
        <v>15</v>
      </c>
      <c r="I706" t="s">
        <v>16</v>
      </c>
      <c r="J706">
        <v>4.5534457E-2</v>
      </c>
      <c r="K706">
        <v>18.5</v>
      </c>
      <c r="L706">
        <v>146.31020000000001</v>
      </c>
      <c r="M706">
        <v>4.2</v>
      </c>
    </row>
    <row r="707" spans="1:13" x14ac:dyDescent="0.25">
      <c r="A707" t="s">
        <v>10</v>
      </c>
      <c r="B707">
        <v>2099</v>
      </c>
      <c r="C707" t="s">
        <v>1244</v>
      </c>
      <c r="D707" t="s">
        <v>67</v>
      </c>
      <c r="E707">
        <v>2012</v>
      </c>
      <c r="F707" t="s">
        <v>13</v>
      </c>
      <c r="G707" t="s">
        <v>14</v>
      </c>
      <c r="H707" t="s">
        <v>15</v>
      </c>
      <c r="I707" t="s">
        <v>16</v>
      </c>
      <c r="J707">
        <v>4.2685216999999998E-2</v>
      </c>
      <c r="K707">
        <v>16.7</v>
      </c>
      <c r="L707">
        <v>120.7782</v>
      </c>
      <c r="M707">
        <v>4.2</v>
      </c>
    </row>
    <row r="708" spans="1:13" x14ac:dyDescent="0.25">
      <c r="A708" t="s">
        <v>10</v>
      </c>
      <c r="B708">
        <v>2098</v>
      </c>
      <c r="C708" t="s">
        <v>358</v>
      </c>
      <c r="D708" t="s">
        <v>28</v>
      </c>
      <c r="E708">
        <v>2012</v>
      </c>
      <c r="F708" t="s">
        <v>13</v>
      </c>
      <c r="G708" t="s">
        <v>14</v>
      </c>
      <c r="H708" t="s">
        <v>15</v>
      </c>
      <c r="I708" t="s">
        <v>16</v>
      </c>
      <c r="J708">
        <v>2.7653794999999998E-2</v>
      </c>
      <c r="K708">
        <v>17.350000000000001</v>
      </c>
      <c r="L708">
        <v>88.085599999999999</v>
      </c>
      <c r="M708">
        <v>4.2</v>
      </c>
    </row>
    <row r="709" spans="1:13" x14ac:dyDescent="0.25">
      <c r="A709" t="s">
        <v>10</v>
      </c>
      <c r="B709">
        <v>2097</v>
      </c>
      <c r="C709" t="s">
        <v>1047</v>
      </c>
      <c r="D709" t="s">
        <v>57</v>
      </c>
      <c r="E709">
        <v>2012</v>
      </c>
      <c r="F709" t="s">
        <v>13</v>
      </c>
      <c r="G709" t="s">
        <v>14</v>
      </c>
      <c r="H709" t="s">
        <v>15</v>
      </c>
      <c r="I709" t="s">
        <v>16</v>
      </c>
      <c r="J709">
        <v>6.3962842000000006E-2</v>
      </c>
      <c r="K709">
        <v>14.5</v>
      </c>
      <c r="L709">
        <v>263.15940000000001</v>
      </c>
      <c r="M709">
        <v>4.2</v>
      </c>
    </row>
    <row r="710" spans="1:13" x14ac:dyDescent="0.25">
      <c r="A710" t="s">
        <v>10</v>
      </c>
      <c r="B710">
        <v>2096</v>
      </c>
      <c r="C710" t="s">
        <v>1243</v>
      </c>
      <c r="D710" t="s">
        <v>57</v>
      </c>
      <c r="E710">
        <v>2012</v>
      </c>
      <c r="F710" t="s">
        <v>13</v>
      </c>
      <c r="G710" t="s">
        <v>14</v>
      </c>
      <c r="H710" t="s">
        <v>15</v>
      </c>
      <c r="I710" t="s">
        <v>16</v>
      </c>
      <c r="J710">
        <v>8.1794766000000005E-2</v>
      </c>
      <c r="K710">
        <v>9.1</v>
      </c>
      <c r="L710">
        <v>173.6054</v>
      </c>
      <c r="M710">
        <v>4.2</v>
      </c>
    </row>
    <row r="711" spans="1:13" x14ac:dyDescent="0.25">
      <c r="A711" t="s">
        <v>10</v>
      </c>
      <c r="B711">
        <v>2095</v>
      </c>
      <c r="C711" t="s">
        <v>1137</v>
      </c>
      <c r="D711" t="s">
        <v>95</v>
      </c>
      <c r="E711">
        <v>2012</v>
      </c>
      <c r="F711" t="s">
        <v>13</v>
      </c>
      <c r="G711" t="s">
        <v>14</v>
      </c>
      <c r="H711" t="s">
        <v>15</v>
      </c>
      <c r="I711" t="s">
        <v>16</v>
      </c>
      <c r="J711">
        <v>3.0198228000000001E-2</v>
      </c>
      <c r="K711">
        <v>8.3000000000000007</v>
      </c>
      <c r="L711">
        <v>98.238399999999999</v>
      </c>
      <c r="M711">
        <v>4.2</v>
      </c>
    </row>
    <row r="712" spans="1:13" x14ac:dyDescent="0.25">
      <c r="A712" t="s">
        <v>10</v>
      </c>
      <c r="B712">
        <v>2026</v>
      </c>
      <c r="C712" t="s">
        <v>630</v>
      </c>
      <c r="D712" t="s">
        <v>54</v>
      </c>
      <c r="E712">
        <v>2012</v>
      </c>
      <c r="F712" t="s">
        <v>13</v>
      </c>
      <c r="G712" t="s">
        <v>14</v>
      </c>
      <c r="H712" t="s">
        <v>15</v>
      </c>
      <c r="I712" t="s">
        <v>16</v>
      </c>
      <c r="J712">
        <v>2.3567537999999999E-2</v>
      </c>
      <c r="K712">
        <v>12.8</v>
      </c>
      <c r="L712">
        <v>226.84039999999999</v>
      </c>
      <c r="M712">
        <v>4.2</v>
      </c>
    </row>
    <row r="713" spans="1:13" x14ac:dyDescent="0.25">
      <c r="A713" t="s">
        <v>10</v>
      </c>
      <c r="B713">
        <v>2018</v>
      </c>
      <c r="C713" t="s">
        <v>1219</v>
      </c>
      <c r="D713" t="s">
        <v>12</v>
      </c>
      <c r="E713">
        <v>2012</v>
      </c>
      <c r="F713" t="s">
        <v>13</v>
      </c>
      <c r="G713" t="s">
        <v>14</v>
      </c>
      <c r="H713" t="s">
        <v>15</v>
      </c>
      <c r="I713" t="s">
        <v>16</v>
      </c>
      <c r="J713">
        <v>3.5205866000000002E-2</v>
      </c>
      <c r="K713">
        <v>9.5</v>
      </c>
      <c r="L713">
        <v>171.34479999999999</v>
      </c>
      <c r="M713">
        <v>4.2</v>
      </c>
    </row>
    <row r="714" spans="1:13" x14ac:dyDescent="0.25">
      <c r="A714" t="s">
        <v>10</v>
      </c>
      <c r="B714">
        <v>2017</v>
      </c>
      <c r="C714" t="s">
        <v>1218</v>
      </c>
      <c r="D714" t="s">
        <v>28</v>
      </c>
      <c r="E714">
        <v>2018</v>
      </c>
      <c r="F714" t="s">
        <v>138</v>
      </c>
      <c r="G714" t="s">
        <v>14</v>
      </c>
      <c r="H714" t="s">
        <v>26</v>
      </c>
      <c r="I714" t="s">
        <v>40</v>
      </c>
      <c r="J714">
        <v>0</v>
      </c>
      <c r="L714">
        <v>160.69200000000001</v>
      </c>
      <c r="M714">
        <v>4.2</v>
      </c>
    </row>
    <row r="715" spans="1:13" x14ac:dyDescent="0.25">
      <c r="A715" t="s">
        <v>10</v>
      </c>
      <c r="B715">
        <v>2011</v>
      </c>
      <c r="C715" t="s">
        <v>659</v>
      </c>
      <c r="D715" t="s">
        <v>48</v>
      </c>
      <c r="E715">
        <v>2012</v>
      </c>
      <c r="F715" t="s">
        <v>13</v>
      </c>
      <c r="G715" t="s">
        <v>14</v>
      </c>
      <c r="H715" t="s">
        <v>15</v>
      </c>
      <c r="I715" t="s">
        <v>16</v>
      </c>
      <c r="J715">
        <v>1.2282365999999999E-2</v>
      </c>
      <c r="K715">
        <v>15.15</v>
      </c>
      <c r="L715">
        <v>132.5284</v>
      </c>
      <c r="M715">
        <v>4.2</v>
      </c>
    </row>
    <row r="716" spans="1:13" x14ac:dyDescent="0.25">
      <c r="A716" t="s">
        <v>10</v>
      </c>
      <c r="B716">
        <v>2007</v>
      </c>
      <c r="C716" t="s">
        <v>967</v>
      </c>
      <c r="D716" t="s">
        <v>67</v>
      </c>
      <c r="E716">
        <v>2012</v>
      </c>
      <c r="F716" t="s">
        <v>13</v>
      </c>
      <c r="G716" t="s">
        <v>14</v>
      </c>
      <c r="H716" t="s">
        <v>15</v>
      </c>
      <c r="I716" t="s">
        <v>16</v>
      </c>
      <c r="J716">
        <v>4.7565207999999998E-2</v>
      </c>
      <c r="K716">
        <v>20.7</v>
      </c>
      <c r="L716">
        <v>213.48759999999999</v>
      </c>
      <c r="M716">
        <v>4.2</v>
      </c>
    </row>
    <row r="717" spans="1:13" x14ac:dyDescent="0.25">
      <c r="A717" t="s">
        <v>10</v>
      </c>
      <c r="B717">
        <v>1982</v>
      </c>
      <c r="C717" t="s">
        <v>607</v>
      </c>
      <c r="D717" t="s">
        <v>54</v>
      </c>
      <c r="E717">
        <v>2018</v>
      </c>
      <c r="F717" t="s">
        <v>138</v>
      </c>
      <c r="G717" t="s">
        <v>14</v>
      </c>
      <c r="H717" t="s">
        <v>26</v>
      </c>
      <c r="I717" t="s">
        <v>40</v>
      </c>
      <c r="J717">
        <v>6.4625342000000002E-2</v>
      </c>
      <c r="L717">
        <v>176.93700000000001</v>
      </c>
      <c r="M717">
        <v>4.2</v>
      </c>
    </row>
    <row r="718" spans="1:13" x14ac:dyDescent="0.25">
      <c r="A718" t="s">
        <v>10</v>
      </c>
      <c r="B718">
        <v>1981</v>
      </c>
      <c r="C718" t="s">
        <v>1205</v>
      </c>
      <c r="D718" t="s">
        <v>48</v>
      </c>
      <c r="E718">
        <v>2016</v>
      </c>
      <c r="F718" t="s">
        <v>25</v>
      </c>
      <c r="G718" t="s">
        <v>14</v>
      </c>
      <c r="H718" t="s">
        <v>26</v>
      </c>
      <c r="I718" t="s">
        <v>16</v>
      </c>
      <c r="J718">
        <v>0.123115764</v>
      </c>
      <c r="K718">
        <v>6.3049999999999997</v>
      </c>
      <c r="L718">
        <v>95.643600000000006</v>
      </c>
      <c r="M718">
        <v>4.2</v>
      </c>
    </row>
    <row r="719" spans="1:13" x14ac:dyDescent="0.25">
      <c r="A719" t="s">
        <v>10</v>
      </c>
      <c r="B719">
        <v>1540</v>
      </c>
      <c r="C719" t="s">
        <v>249</v>
      </c>
      <c r="D719" t="s">
        <v>28</v>
      </c>
      <c r="E719">
        <v>2016</v>
      </c>
      <c r="F719" t="s">
        <v>25</v>
      </c>
      <c r="G719" t="s">
        <v>14</v>
      </c>
      <c r="H719" t="s">
        <v>26</v>
      </c>
      <c r="I719" t="s">
        <v>16</v>
      </c>
      <c r="J719">
        <v>3.2177404999999999E-2</v>
      </c>
      <c r="K719">
        <v>5.46</v>
      </c>
      <c r="L719">
        <v>185.42400000000001</v>
      </c>
      <c r="M719">
        <v>4.3</v>
      </c>
    </row>
    <row r="720" spans="1:13" x14ac:dyDescent="0.25">
      <c r="A720" t="s">
        <v>10</v>
      </c>
      <c r="B720">
        <v>1539</v>
      </c>
      <c r="C720" t="s">
        <v>555</v>
      </c>
      <c r="D720" t="s">
        <v>159</v>
      </c>
      <c r="E720">
        <v>2016</v>
      </c>
      <c r="F720" t="s">
        <v>25</v>
      </c>
      <c r="G720" t="s">
        <v>14</v>
      </c>
      <c r="H720" t="s">
        <v>26</v>
      </c>
      <c r="I720" t="s">
        <v>16</v>
      </c>
      <c r="J720">
        <v>6.4618975999999995E-2</v>
      </c>
      <c r="K720">
        <v>12.3</v>
      </c>
      <c r="L720">
        <v>89.880399999999995</v>
      </c>
      <c r="M720">
        <v>4.3</v>
      </c>
    </row>
    <row r="721" spans="1:13" x14ac:dyDescent="0.25">
      <c r="A721" t="s">
        <v>10</v>
      </c>
      <c r="B721">
        <v>1538</v>
      </c>
      <c r="C721" t="s">
        <v>520</v>
      </c>
      <c r="D721" t="s">
        <v>32</v>
      </c>
      <c r="E721">
        <v>2016</v>
      </c>
      <c r="F721" t="s">
        <v>25</v>
      </c>
      <c r="G721" t="s">
        <v>14</v>
      </c>
      <c r="H721" t="s">
        <v>26</v>
      </c>
      <c r="I721" t="s">
        <v>16</v>
      </c>
      <c r="J721">
        <v>0.12792793099999999</v>
      </c>
      <c r="K721">
        <v>8.27</v>
      </c>
      <c r="L721">
        <v>184.89240000000001</v>
      </c>
      <c r="M721">
        <v>4.3</v>
      </c>
    </row>
    <row r="722" spans="1:13" x14ac:dyDescent="0.25">
      <c r="A722" t="s">
        <v>10</v>
      </c>
      <c r="B722">
        <v>1537</v>
      </c>
      <c r="C722" t="s">
        <v>1057</v>
      </c>
      <c r="D722" t="s">
        <v>48</v>
      </c>
      <c r="E722">
        <v>2016</v>
      </c>
      <c r="F722" t="s">
        <v>25</v>
      </c>
      <c r="G722" t="s">
        <v>14</v>
      </c>
      <c r="H722" t="s">
        <v>26</v>
      </c>
      <c r="I722" t="s">
        <v>16</v>
      </c>
      <c r="J722">
        <v>3.5506141999999997E-2</v>
      </c>
      <c r="K722">
        <v>15.6</v>
      </c>
      <c r="L722">
        <v>112.45180000000001</v>
      </c>
      <c r="M722">
        <v>4.3</v>
      </c>
    </row>
    <row r="723" spans="1:13" x14ac:dyDescent="0.25">
      <c r="A723" t="s">
        <v>10</v>
      </c>
      <c r="B723">
        <v>1536</v>
      </c>
      <c r="C723" t="s">
        <v>1056</v>
      </c>
      <c r="D723" t="s">
        <v>48</v>
      </c>
      <c r="E723">
        <v>2016</v>
      </c>
      <c r="F723" t="s">
        <v>25</v>
      </c>
      <c r="G723" t="s">
        <v>14</v>
      </c>
      <c r="H723" t="s">
        <v>26</v>
      </c>
      <c r="I723" t="s">
        <v>16</v>
      </c>
      <c r="J723">
        <v>2.3496967000000001E-2</v>
      </c>
      <c r="K723">
        <v>5.6749999999999998</v>
      </c>
      <c r="L723">
        <v>156.12880000000001</v>
      </c>
      <c r="M723">
        <v>4.3</v>
      </c>
    </row>
    <row r="724" spans="1:13" x14ac:dyDescent="0.25">
      <c r="A724" t="s">
        <v>10</v>
      </c>
      <c r="B724">
        <v>1535</v>
      </c>
      <c r="C724" t="s">
        <v>630</v>
      </c>
      <c r="D724" t="s">
        <v>54</v>
      </c>
      <c r="E724">
        <v>2016</v>
      </c>
      <c r="F724" t="s">
        <v>25</v>
      </c>
      <c r="G724" t="s">
        <v>14</v>
      </c>
      <c r="H724" t="s">
        <v>26</v>
      </c>
      <c r="I724" t="s">
        <v>16</v>
      </c>
      <c r="J724">
        <v>2.3530953E-2</v>
      </c>
      <c r="K724">
        <v>12.8</v>
      </c>
      <c r="L724">
        <v>223.54040000000001</v>
      </c>
      <c r="M724">
        <v>4.3</v>
      </c>
    </row>
    <row r="725" spans="1:13" x14ac:dyDescent="0.25">
      <c r="A725" t="s">
        <v>10</v>
      </c>
      <c r="B725">
        <v>1534</v>
      </c>
      <c r="C725" t="s">
        <v>1055</v>
      </c>
      <c r="D725" t="s">
        <v>12</v>
      </c>
      <c r="E725">
        <v>2016</v>
      </c>
      <c r="F725" t="s">
        <v>25</v>
      </c>
      <c r="G725" t="s">
        <v>14</v>
      </c>
      <c r="H725" t="s">
        <v>26</v>
      </c>
      <c r="I725" t="s">
        <v>16</v>
      </c>
      <c r="J725">
        <v>0.103449993</v>
      </c>
      <c r="K725">
        <v>19</v>
      </c>
      <c r="L725">
        <v>225.47200000000001</v>
      </c>
      <c r="M725">
        <v>4.3</v>
      </c>
    </row>
    <row r="726" spans="1:13" x14ac:dyDescent="0.25">
      <c r="A726" t="s">
        <v>10</v>
      </c>
      <c r="B726">
        <v>1533</v>
      </c>
      <c r="C726" t="s">
        <v>1054</v>
      </c>
      <c r="D726" t="s">
        <v>12</v>
      </c>
      <c r="E726">
        <v>2016</v>
      </c>
      <c r="F726" t="s">
        <v>25</v>
      </c>
      <c r="G726" t="s">
        <v>14</v>
      </c>
      <c r="H726" t="s">
        <v>26</v>
      </c>
      <c r="I726" t="s">
        <v>16</v>
      </c>
      <c r="J726">
        <v>0.10377827000000001</v>
      </c>
      <c r="K726">
        <v>15.2</v>
      </c>
      <c r="L726">
        <v>175.6054</v>
      </c>
      <c r="M726">
        <v>4.3</v>
      </c>
    </row>
    <row r="727" spans="1:13" x14ac:dyDescent="0.25">
      <c r="A727" t="s">
        <v>10</v>
      </c>
      <c r="B727">
        <v>1532</v>
      </c>
      <c r="C727" t="s">
        <v>1010</v>
      </c>
      <c r="D727" t="s">
        <v>12</v>
      </c>
      <c r="E727">
        <v>2016</v>
      </c>
      <c r="F727" t="s">
        <v>25</v>
      </c>
      <c r="G727" t="s">
        <v>14</v>
      </c>
      <c r="H727" t="s">
        <v>26</v>
      </c>
      <c r="I727" t="s">
        <v>16</v>
      </c>
      <c r="J727">
        <v>5.8827382999999997E-2</v>
      </c>
      <c r="K727">
        <v>14.5</v>
      </c>
      <c r="L727">
        <v>172.2448</v>
      </c>
      <c r="M727">
        <v>4.3</v>
      </c>
    </row>
    <row r="728" spans="1:13" x14ac:dyDescent="0.25">
      <c r="A728" t="s">
        <v>10</v>
      </c>
      <c r="B728">
        <v>1531</v>
      </c>
      <c r="C728" t="s">
        <v>734</v>
      </c>
      <c r="D728" t="s">
        <v>12</v>
      </c>
      <c r="E728">
        <v>2016</v>
      </c>
      <c r="F728" t="s">
        <v>25</v>
      </c>
      <c r="G728" t="s">
        <v>14</v>
      </c>
      <c r="H728" t="s">
        <v>26</v>
      </c>
      <c r="I728" t="s">
        <v>16</v>
      </c>
      <c r="J728">
        <v>0.106327251</v>
      </c>
      <c r="K728">
        <v>12.3</v>
      </c>
      <c r="L728">
        <v>172.83959999999999</v>
      </c>
      <c r="M728">
        <v>4.3</v>
      </c>
    </row>
    <row r="729" spans="1:13" x14ac:dyDescent="0.25">
      <c r="A729" t="s">
        <v>10</v>
      </c>
      <c r="B729">
        <v>1530</v>
      </c>
      <c r="C729" t="s">
        <v>271</v>
      </c>
      <c r="D729" t="s">
        <v>12</v>
      </c>
      <c r="E729">
        <v>2016</v>
      </c>
      <c r="F729" t="s">
        <v>25</v>
      </c>
      <c r="G729" t="s">
        <v>14</v>
      </c>
      <c r="H729" t="s">
        <v>26</v>
      </c>
      <c r="I729" t="s">
        <v>16</v>
      </c>
      <c r="J729">
        <v>4.6771476999999999E-2</v>
      </c>
      <c r="K729">
        <v>8.77</v>
      </c>
      <c r="L729">
        <v>173.94220000000001</v>
      </c>
      <c r="M729">
        <v>4.3</v>
      </c>
    </row>
    <row r="730" spans="1:13" x14ac:dyDescent="0.25">
      <c r="A730" t="s">
        <v>10</v>
      </c>
      <c r="B730">
        <v>1529</v>
      </c>
      <c r="C730" t="s">
        <v>1053</v>
      </c>
      <c r="D730" t="s">
        <v>12</v>
      </c>
      <c r="E730">
        <v>2016</v>
      </c>
      <c r="F730" t="s">
        <v>25</v>
      </c>
      <c r="G730" t="s">
        <v>14</v>
      </c>
      <c r="H730" t="s">
        <v>26</v>
      </c>
      <c r="I730" t="s">
        <v>16</v>
      </c>
      <c r="J730">
        <v>0</v>
      </c>
      <c r="K730">
        <v>6.78</v>
      </c>
      <c r="L730">
        <v>227.46940000000001</v>
      </c>
      <c r="M730">
        <v>4.3</v>
      </c>
    </row>
    <row r="731" spans="1:13" x14ac:dyDescent="0.25">
      <c r="A731" t="s">
        <v>10</v>
      </c>
      <c r="B731">
        <v>1528</v>
      </c>
      <c r="C731" t="s">
        <v>941</v>
      </c>
      <c r="D731" t="s">
        <v>24</v>
      </c>
      <c r="E731">
        <v>2016</v>
      </c>
      <c r="F731" t="s">
        <v>25</v>
      </c>
      <c r="G731" t="s">
        <v>14</v>
      </c>
      <c r="H731" t="s">
        <v>26</v>
      </c>
      <c r="I731" t="s">
        <v>16</v>
      </c>
      <c r="J731">
        <v>9.3918349999999998E-2</v>
      </c>
      <c r="K731">
        <v>19.2</v>
      </c>
      <c r="L731">
        <v>189.82140000000001</v>
      </c>
      <c r="M731">
        <v>4.3</v>
      </c>
    </row>
    <row r="732" spans="1:13" x14ac:dyDescent="0.25">
      <c r="A732" t="s">
        <v>10</v>
      </c>
      <c r="B732">
        <v>1527</v>
      </c>
      <c r="C732" t="s">
        <v>1052</v>
      </c>
      <c r="D732" t="s">
        <v>24</v>
      </c>
      <c r="E732">
        <v>2016</v>
      </c>
      <c r="F732" t="s">
        <v>25</v>
      </c>
      <c r="G732" t="s">
        <v>14</v>
      </c>
      <c r="H732" t="s">
        <v>26</v>
      </c>
      <c r="I732" t="s">
        <v>16</v>
      </c>
      <c r="J732">
        <v>6.0427061999999997E-2</v>
      </c>
      <c r="K732">
        <v>14</v>
      </c>
      <c r="L732">
        <v>153.56559999999999</v>
      </c>
      <c r="M732">
        <v>4.3</v>
      </c>
    </row>
    <row r="733" spans="1:13" x14ac:dyDescent="0.25">
      <c r="A733" t="s">
        <v>10</v>
      </c>
      <c r="B733">
        <v>1526</v>
      </c>
      <c r="C733" t="s">
        <v>1051</v>
      </c>
      <c r="D733" t="s">
        <v>67</v>
      </c>
      <c r="E733">
        <v>2016</v>
      </c>
      <c r="F733" t="s">
        <v>25</v>
      </c>
      <c r="G733" t="s">
        <v>14</v>
      </c>
      <c r="H733" t="s">
        <v>26</v>
      </c>
      <c r="I733" t="s">
        <v>16</v>
      </c>
      <c r="J733">
        <v>7.8786674000000001E-2</v>
      </c>
      <c r="K733">
        <v>13.65</v>
      </c>
      <c r="L733">
        <v>184.82400000000001</v>
      </c>
      <c r="M733">
        <v>4.3</v>
      </c>
    </row>
    <row r="734" spans="1:13" x14ac:dyDescent="0.25">
      <c r="A734" t="s">
        <v>10</v>
      </c>
      <c r="B734">
        <v>1525</v>
      </c>
      <c r="C734" t="s">
        <v>1050</v>
      </c>
      <c r="D734" t="s">
        <v>28</v>
      </c>
      <c r="E734">
        <v>2016</v>
      </c>
      <c r="F734" t="s">
        <v>25</v>
      </c>
      <c r="G734" t="s">
        <v>14</v>
      </c>
      <c r="H734" t="s">
        <v>26</v>
      </c>
      <c r="I734" t="s">
        <v>16</v>
      </c>
      <c r="J734">
        <v>2.6568874999999999E-2</v>
      </c>
      <c r="K734">
        <v>17</v>
      </c>
      <c r="L734">
        <v>142.047</v>
      </c>
      <c r="M734">
        <v>4.3</v>
      </c>
    </row>
    <row r="735" spans="1:13" x14ac:dyDescent="0.25">
      <c r="A735" t="s">
        <v>10</v>
      </c>
      <c r="B735">
        <v>1524</v>
      </c>
      <c r="C735" t="s">
        <v>1049</v>
      </c>
      <c r="D735" t="s">
        <v>28</v>
      </c>
      <c r="E735">
        <v>2016</v>
      </c>
      <c r="F735" t="s">
        <v>25</v>
      </c>
      <c r="G735" t="s">
        <v>14</v>
      </c>
      <c r="H735" t="s">
        <v>26</v>
      </c>
      <c r="I735" t="s">
        <v>16</v>
      </c>
      <c r="J735">
        <v>0.18416771200000001</v>
      </c>
      <c r="K735">
        <v>13.65</v>
      </c>
      <c r="L735">
        <v>213.7902</v>
      </c>
      <c r="M735">
        <v>4.3</v>
      </c>
    </row>
    <row r="736" spans="1:13" x14ac:dyDescent="0.25">
      <c r="A736" t="s">
        <v>10</v>
      </c>
      <c r="B736">
        <v>1523</v>
      </c>
      <c r="C736" t="s">
        <v>1048</v>
      </c>
      <c r="D736" t="s">
        <v>28</v>
      </c>
      <c r="E736">
        <v>2016</v>
      </c>
      <c r="F736" t="s">
        <v>25</v>
      </c>
      <c r="G736" t="s">
        <v>14</v>
      </c>
      <c r="H736" t="s">
        <v>26</v>
      </c>
      <c r="I736" t="s">
        <v>16</v>
      </c>
      <c r="J736">
        <v>9.1971856000000005E-2</v>
      </c>
      <c r="K736">
        <v>6.6150000000000002</v>
      </c>
      <c r="L736">
        <v>251.64080000000001</v>
      </c>
      <c r="M736">
        <v>4.3</v>
      </c>
    </row>
    <row r="737" spans="1:13" x14ac:dyDescent="0.25">
      <c r="A737" t="s">
        <v>10</v>
      </c>
      <c r="B737">
        <v>1522</v>
      </c>
      <c r="C737" t="s">
        <v>776</v>
      </c>
      <c r="D737" t="s">
        <v>57</v>
      </c>
      <c r="E737">
        <v>2016</v>
      </c>
      <c r="F737" t="s">
        <v>25</v>
      </c>
      <c r="G737" t="s">
        <v>14</v>
      </c>
      <c r="H737" t="s">
        <v>26</v>
      </c>
      <c r="I737" t="s">
        <v>16</v>
      </c>
      <c r="J737">
        <v>5.6465714E-2</v>
      </c>
      <c r="K737">
        <v>20.85</v>
      </c>
      <c r="L737">
        <v>103.6648</v>
      </c>
      <c r="M737">
        <v>4.3</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10</v>
      </c>
      <c r="B745">
        <v>1521</v>
      </c>
      <c r="C745" t="s">
        <v>1047</v>
      </c>
      <c r="D745" t="s">
        <v>57</v>
      </c>
      <c r="E745">
        <v>2016</v>
      </c>
      <c r="F745" t="s">
        <v>25</v>
      </c>
      <c r="G745" t="s">
        <v>14</v>
      </c>
      <c r="H745" t="s">
        <v>26</v>
      </c>
      <c r="I745" t="s">
        <v>16</v>
      </c>
      <c r="J745">
        <v>6.3863551000000005E-2</v>
      </c>
      <c r="K745">
        <v>14.5</v>
      </c>
      <c r="L745">
        <v>262.35939999999999</v>
      </c>
      <c r="M745">
        <v>4.3</v>
      </c>
    </row>
    <row r="746" spans="1:13" x14ac:dyDescent="0.25">
      <c r="A746" t="s">
        <v>10</v>
      </c>
      <c r="B746">
        <v>1520</v>
      </c>
      <c r="C746" t="s">
        <v>1046</v>
      </c>
      <c r="D746" t="s">
        <v>57</v>
      </c>
      <c r="E746">
        <v>2016</v>
      </c>
      <c r="F746" t="s">
        <v>25</v>
      </c>
      <c r="G746" t="s">
        <v>14</v>
      </c>
      <c r="H746" t="s">
        <v>26</v>
      </c>
      <c r="I746" t="s">
        <v>16</v>
      </c>
      <c r="J746">
        <v>5.6386540999999998E-2</v>
      </c>
      <c r="K746">
        <v>9.8000000000000007</v>
      </c>
      <c r="L746">
        <v>84.690799999999996</v>
      </c>
      <c r="M746">
        <v>4.3</v>
      </c>
    </row>
    <row r="747" spans="1:13" x14ac:dyDescent="0.25">
      <c r="A747" t="s">
        <v>10</v>
      </c>
      <c r="B747">
        <v>1519</v>
      </c>
      <c r="C747" t="s">
        <v>867</v>
      </c>
      <c r="D747" t="s">
        <v>57</v>
      </c>
      <c r="E747">
        <v>2016</v>
      </c>
      <c r="F747" t="s">
        <v>25</v>
      </c>
      <c r="G747" t="s">
        <v>14</v>
      </c>
      <c r="H747" t="s">
        <v>26</v>
      </c>
      <c r="I747" t="s">
        <v>16</v>
      </c>
      <c r="J747">
        <v>5.5558508999999999E-2</v>
      </c>
      <c r="K747">
        <v>7.05</v>
      </c>
      <c r="L747">
        <v>224.7088</v>
      </c>
      <c r="M747">
        <v>4.3</v>
      </c>
    </row>
    <row r="748" spans="1:13" x14ac:dyDescent="0.25">
      <c r="A748" t="s">
        <v>10</v>
      </c>
      <c r="B748">
        <v>1518</v>
      </c>
      <c r="C748" t="s">
        <v>120</v>
      </c>
      <c r="D748" t="s">
        <v>95</v>
      </c>
      <c r="E748">
        <v>2016</v>
      </c>
      <c r="F748" t="s">
        <v>25</v>
      </c>
      <c r="G748" t="s">
        <v>14</v>
      </c>
      <c r="H748" t="s">
        <v>26</v>
      </c>
      <c r="I748" t="s">
        <v>16</v>
      </c>
      <c r="J748">
        <v>7.5751070000000004E-2</v>
      </c>
      <c r="K748">
        <v>15.5</v>
      </c>
      <c r="L748">
        <v>262.85680000000002</v>
      </c>
      <c r="M748">
        <v>4.3</v>
      </c>
    </row>
    <row r="749" spans="1:13" x14ac:dyDescent="0.25">
      <c r="A749" t="s">
        <v>10</v>
      </c>
      <c r="B749">
        <v>1517</v>
      </c>
      <c r="C749" t="s">
        <v>311</v>
      </c>
      <c r="D749" t="s">
        <v>95</v>
      </c>
      <c r="E749">
        <v>2016</v>
      </c>
      <c r="F749" t="s">
        <v>25</v>
      </c>
      <c r="G749" t="s">
        <v>14</v>
      </c>
      <c r="H749" t="s">
        <v>26</v>
      </c>
      <c r="I749" t="s">
        <v>16</v>
      </c>
      <c r="J749">
        <v>5.8730830999999997E-2</v>
      </c>
      <c r="K749">
        <v>11.65</v>
      </c>
      <c r="L749">
        <v>171.94220000000001</v>
      </c>
      <c r="M749">
        <v>4.3</v>
      </c>
    </row>
    <row r="750" spans="1:13" x14ac:dyDescent="0.25">
      <c r="A750" t="s">
        <v>10</v>
      </c>
      <c r="B750">
        <v>1516</v>
      </c>
      <c r="C750" t="s">
        <v>724</v>
      </c>
      <c r="D750" t="s">
        <v>95</v>
      </c>
      <c r="E750">
        <v>2016</v>
      </c>
      <c r="F750" t="s">
        <v>25</v>
      </c>
      <c r="G750" t="s">
        <v>14</v>
      </c>
      <c r="H750" t="s">
        <v>26</v>
      </c>
      <c r="I750" t="s">
        <v>16</v>
      </c>
      <c r="J750">
        <v>3.5572183E-2</v>
      </c>
      <c r="K750">
        <v>8.3149999999999995</v>
      </c>
      <c r="L750">
        <v>144.4444</v>
      </c>
      <c r="M750">
        <v>4.3</v>
      </c>
    </row>
    <row r="751" spans="1:13" x14ac:dyDescent="0.25">
      <c r="A751" t="s">
        <v>10</v>
      </c>
      <c r="B751">
        <v>1515</v>
      </c>
      <c r="C751" t="s">
        <v>263</v>
      </c>
      <c r="D751" t="s">
        <v>95</v>
      </c>
      <c r="E751">
        <v>2016</v>
      </c>
      <c r="F751" t="s">
        <v>25</v>
      </c>
      <c r="G751" t="s">
        <v>14</v>
      </c>
      <c r="H751" t="s">
        <v>26</v>
      </c>
      <c r="I751" t="s">
        <v>16</v>
      </c>
      <c r="J751">
        <v>4.4023212999999999E-2</v>
      </c>
      <c r="K751">
        <v>7.52</v>
      </c>
      <c r="L751">
        <v>183.095</v>
      </c>
      <c r="M751">
        <v>4.3</v>
      </c>
    </row>
    <row r="752" spans="1:13" x14ac:dyDescent="0.25">
      <c r="A752" t="s">
        <v>10</v>
      </c>
      <c r="B752">
        <v>1473</v>
      </c>
      <c r="C752" t="s">
        <v>276</v>
      </c>
      <c r="D752" t="s">
        <v>48</v>
      </c>
      <c r="E752">
        <v>2018</v>
      </c>
      <c r="F752" t="s">
        <v>138</v>
      </c>
      <c r="G752" t="s">
        <v>14</v>
      </c>
      <c r="H752" t="s">
        <v>26</v>
      </c>
      <c r="I752" t="s">
        <v>40</v>
      </c>
      <c r="J752">
        <v>0.11679368399999999</v>
      </c>
      <c r="L752">
        <v>41.011200000000002</v>
      </c>
      <c r="M752">
        <v>4.3</v>
      </c>
    </row>
    <row r="753" spans="1:13" x14ac:dyDescent="0.25">
      <c r="A753" t="s">
        <v>10</v>
      </c>
      <c r="B753">
        <v>1472</v>
      </c>
      <c r="C753" t="s">
        <v>1031</v>
      </c>
      <c r="D753" t="s">
        <v>48</v>
      </c>
      <c r="E753">
        <v>2018</v>
      </c>
      <c r="F753" t="s">
        <v>138</v>
      </c>
      <c r="G753" t="s">
        <v>14</v>
      </c>
      <c r="H753" t="s">
        <v>26</v>
      </c>
      <c r="I753" t="s">
        <v>40</v>
      </c>
      <c r="J753">
        <v>7.3462632E-2</v>
      </c>
      <c r="L753">
        <v>52.363999999999997</v>
      </c>
      <c r="M753">
        <v>4.3</v>
      </c>
    </row>
    <row r="754" spans="1:13" x14ac:dyDescent="0.25">
      <c r="A754" t="s">
        <v>10</v>
      </c>
      <c r="B754">
        <v>1471</v>
      </c>
      <c r="C754" t="s">
        <v>1030</v>
      </c>
      <c r="D754" t="s">
        <v>48</v>
      </c>
      <c r="E754">
        <v>2018</v>
      </c>
      <c r="F754" t="s">
        <v>138</v>
      </c>
      <c r="G754" t="s">
        <v>14</v>
      </c>
      <c r="H754" t="s">
        <v>26</v>
      </c>
      <c r="I754" t="s">
        <v>40</v>
      </c>
      <c r="J754">
        <v>0.22417463000000001</v>
      </c>
      <c r="L754">
        <v>168.88159999999999</v>
      </c>
      <c r="M754">
        <v>4.3</v>
      </c>
    </row>
    <row r="755" spans="1:13" x14ac:dyDescent="0.25">
      <c r="A755" t="s">
        <v>10</v>
      </c>
      <c r="B755">
        <v>1470</v>
      </c>
      <c r="C755" t="s">
        <v>810</v>
      </c>
      <c r="D755" t="s">
        <v>48</v>
      </c>
      <c r="E755">
        <v>2018</v>
      </c>
      <c r="F755" t="s">
        <v>138</v>
      </c>
      <c r="G755" t="s">
        <v>14</v>
      </c>
      <c r="H755" t="s">
        <v>26</v>
      </c>
      <c r="I755" t="s">
        <v>40</v>
      </c>
      <c r="J755">
        <v>7.8758649E-2</v>
      </c>
      <c r="L755">
        <v>103.0016</v>
      </c>
      <c r="M755">
        <v>4.3</v>
      </c>
    </row>
    <row r="756" spans="1:13" x14ac:dyDescent="0.25">
      <c r="A756" t="s">
        <v>10</v>
      </c>
      <c r="B756">
        <v>1469</v>
      </c>
      <c r="C756" t="s">
        <v>1029</v>
      </c>
      <c r="D756" t="s">
        <v>54</v>
      </c>
      <c r="E756">
        <v>2018</v>
      </c>
      <c r="F756" t="s">
        <v>138</v>
      </c>
      <c r="G756" t="s">
        <v>14</v>
      </c>
      <c r="H756" t="s">
        <v>26</v>
      </c>
      <c r="I756" t="s">
        <v>40</v>
      </c>
      <c r="J756">
        <v>0.10697116700000001</v>
      </c>
      <c r="L756">
        <v>44.7744</v>
      </c>
      <c r="M756">
        <v>4.3</v>
      </c>
    </row>
    <row r="757" spans="1:13" x14ac:dyDescent="0.25">
      <c r="A757" t="s">
        <v>10</v>
      </c>
      <c r="B757">
        <v>1468</v>
      </c>
      <c r="C757" t="s">
        <v>1028</v>
      </c>
      <c r="D757" t="s">
        <v>12</v>
      </c>
      <c r="E757">
        <v>2018</v>
      </c>
      <c r="F757" t="s">
        <v>138</v>
      </c>
      <c r="G757" t="s">
        <v>14</v>
      </c>
      <c r="H757" t="s">
        <v>26</v>
      </c>
      <c r="I757" t="s">
        <v>40</v>
      </c>
      <c r="J757">
        <v>0.12966857800000001</v>
      </c>
      <c r="L757">
        <v>206.8638</v>
      </c>
      <c r="M757">
        <v>4.3</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10</v>
      </c>
      <c r="B762">
        <v>1467</v>
      </c>
      <c r="C762" t="s">
        <v>1027</v>
      </c>
      <c r="D762" t="s">
        <v>12</v>
      </c>
      <c r="E762">
        <v>2018</v>
      </c>
      <c r="F762" t="s">
        <v>138</v>
      </c>
      <c r="G762" t="s">
        <v>14</v>
      </c>
      <c r="H762" t="s">
        <v>26</v>
      </c>
      <c r="I762" t="s">
        <v>40</v>
      </c>
      <c r="J762">
        <v>8.1605462000000004E-2</v>
      </c>
      <c r="L762">
        <v>122.33880000000001</v>
      </c>
      <c r="M762">
        <v>4.3</v>
      </c>
    </row>
    <row r="763" spans="1:13" x14ac:dyDescent="0.25">
      <c r="A763" t="s">
        <v>10</v>
      </c>
      <c r="B763">
        <v>1466</v>
      </c>
      <c r="C763" t="s">
        <v>1026</v>
      </c>
      <c r="D763" t="s">
        <v>12</v>
      </c>
      <c r="E763">
        <v>2018</v>
      </c>
      <c r="F763" t="s">
        <v>138</v>
      </c>
      <c r="G763" t="s">
        <v>14</v>
      </c>
      <c r="H763" t="s">
        <v>26</v>
      </c>
      <c r="I763" t="s">
        <v>40</v>
      </c>
      <c r="J763">
        <v>0.28952283299999998</v>
      </c>
      <c r="L763">
        <v>172.07640000000001</v>
      </c>
      <c r="M763">
        <v>4.3</v>
      </c>
    </row>
    <row r="764" spans="1:13" x14ac:dyDescent="0.25">
      <c r="A764" t="s">
        <v>10</v>
      </c>
      <c r="B764">
        <v>1465</v>
      </c>
      <c r="C764" t="s">
        <v>924</v>
      </c>
      <c r="D764" t="s">
        <v>12</v>
      </c>
      <c r="E764">
        <v>2018</v>
      </c>
      <c r="F764" t="s">
        <v>138</v>
      </c>
      <c r="G764" t="s">
        <v>14</v>
      </c>
      <c r="H764" t="s">
        <v>26</v>
      </c>
      <c r="I764" t="s">
        <v>40</v>
      </c>
      <c r="J764">
        <v>8.6905536000000005E-2</v>
      </c>
      <c r="L764">
        <v>78.864400000000003</v>
      </c>
      <c r="M764">
        <v>4.3</v>
      </c>
    </row>
    <row r="765" spans="1:13" x14ac:dyDescent="0.25">
      <c r="A765" t="s">
        <v>10</v>
      </c>
      <c r="B765">
        <v>1464</v>
      </c>
      <c r="C765" t="s">
        <v>678</v>
      </c>
      <c r="D765" t="s">
        <v>12</v>
      </c>
      <c r="E765">
        <v>2018</v>
      </c>
      <c r="F765" t="s">
        <v>138</v>
      </c>
      <c r="G765" t="s">
        <v>14</v>
      </c>
      <c r="H765" t="s">
        <v>26</v>
      </c>
      <c r="I765" t="s">
        <v>40</v>
      </c>
      <c r="J765">
        <v>8.7692636000000004E-2</v>
      </c>
      <c r="L765">
        <v>162.55260000000001</v>
      </c>
      <c r="M765">
        <v>4.3</v>
      </c>
    </row>
    <row r="766" spans="1:13" x14ac:dyDescent="0.25">
      <c r="A766" t="s">
        <v>10</v>
      </c>
      <c r="B766">
        <v>1463</v>
      </c>
      <c r="C766" t="s">
        <v>190</v>
      </c>
      <c r="D766" t="s">
        <v>24</v>
      </c>
      <c r="E766">
        <v>2018</v>
      </c>
      <c r="F766" t="s">
        <v>138</v>
      </c>
      <c r="G766" t="s">
        <v>14</v>
      </c>
      <c r="H766" t="s">
        <v>26</v>
      </c>
      <c r="I766" t="s">
        <v>40</v>
      </c>
      <c r="J766">
        <v>7.2786429999999999E-2</v>
      </c>
      <c r="L766">
        <v>49.437600000000003</v>
      </c>
      <c r="M766">
        <v>4.3</v>
      </c>
    </row>
    <row r="767" spans="1:13" x14ac:dyDescent="0.25">
      <c r="A767" t="s">
        <v>10</v>
      </c>
      <c r="B767">
        <v>1462</v>
      </c>
      <c r="C767" t="s">
        <v>701</v>
      </c>
      <c r="D767" t="s">
        <v>67</v>
      </c>
      <c r="E767">
        <v>2018</v>
      </c>
      <c r="F767" t="s">
        <v>138</v>
      </c>
      <c r="G767" t="s">
        <v>14</v>
      </c>
      <c r="H767" t="s">
        <v>26</v>
      </c>
      <c r="I767" t="s">
        <v>40</v>
      </c>
      <c r="J767">
        <v>0</v>
      </c>
      <c r="L767">
        <v>55.9298</v>
      </c>
      <c r="M767">
        <v>4.3</v>
      </c>
    </row>
    <row r="768" spans="1:13" x14ac:dyDescent="0.25">
      <c r="A768" t="s">
        <v>10</v>
      </c>
      <c r="B768">
        <v>1461</v>
      </c>
      <c r="C768" t="s">
        <v>937</v>
      </c>
      <c r="D768" t="s">
        <v>74</v>
      </c>
      <c r="E768">
        <v>2018</v>
      </c>
      <c r="F768" t="s">
        <v>138</v>
      </c>
      <c r="G768" t="s">
        <v>14</v>
      </c>
      <c r="H768" t="s">
        <v>26</v>
      </c>
      <c r="I768" t="s">
        <v>40</v>
      </c>
      <c r="J768">
        <v>0.107110465</v>
      </c>
      <c r="L768">
        <v>55.558799999999998</v>
      </c>
      <c r="M768">
        <v>4.3</v>
      </c>
    </row>
    <row r="769" spans="1:13" x14ac:dyDescent="0.25">
      <c r="A769" t="s">
        <v>10</v>
      </c>
      <c r="B769">
        <v>1460</v>
      </c>
      <c r="C769" t="s">
        <v>421</v>
      </c>
      <c r="D769" t="s">
        <v>95</v>
      </c>
      <c r="E769">
        <v>2018</v>
      </c>
      <c r="F769" t="s">
        <v>138</v>
      </c>
      <c r="G769" t="s">
        <v>14</v>
      </c>
      <c r="H769" t="s">
        <v>26</v>
      </c>
      <c r="I769" t="s">
        <v>40</v>
      </c>
      <c r="J769">
        <v>0.24540738600000001</v>
      </c>
      <c r="L769">
        <v>92.811999999999998</v>
      </c>
      <c r="M769">
        <v>4.3</v>
      </c>
    </row>
    <row r="770" spans="1:13" x14ac:dyDescent="0.25">
      <c r="A770" t="s">
        <v>10</v>
      </c>
      <c r="B770">
        <v>1433</v>
      </c>
      <c r="C770" t="s">
        <v>1015</v>
      </c>
      <c r="D770" t="s">
        <v>32</v>
      </c>
      <c r="E770">
        <v>2012</v>
      </c>
      <c r="F770" t="s">
        <v>13</v>
      </c>
      <c r="G770" t="s">
        <v>14</v>
      </c>
      <c r="H770" t="s">
        <v>15</v>
      </c>
      <c r="I770" t="s">
        <v>16</v>
      </c>
      <c r="J770">
        <v>0.10926598699999999</v>
      </c>
      <c r="K770">
        <v>9.3949999999999996</v>
      </c>
      <c r="L770">
        <v>42.311199999999999</v>
      </c>
      <c r="M770">
        <v>4.3</v>
      </c>
    </row>
    <row r="771" spans="1:13" x14ac:dyDescent="0.25">
      <c r="A771" t="s">
        <v>10</v>
      </c>
      <c r="B771">
        <v>1432</v>
      </c>
      <c r="C771" t="s">
        <v>1014</v>
      </c>
      <c r="D771" t="s">
        <v>54</v>
      </c>
      <c r="E771">
        <v>2012</v>
      </c>
      <c r="F771" t="s">
        <v>13</v>
      </c>
      <c r="G771" t="s">
        <v>14</v>
      </c>
      <c r="H771" t="s">
        <v>15</v>
      </c>
      <c r="I771" t="s">
        <v>16</v>
      </c>
      <c r="J771">
        <v>0</v>
      </c>
      <c r="K771">
        <v>15</v>
      </c>
      <c r="L771">
        <v>235.62479999999999</v>
      </c>
      <c r="M771">
        <v>4.3</v>
      </c>
    </row>
    <row r="772" spans="1:13" x14ac:dyDescent="0.25">
      <c r="A772" t="s">
        <v>10</v>
      </c>
      <c r="B772">
        <v>1431</v>
      </c>
      <c r="C772" t="s">
        <v>1013</v>
      </c>
      <c r="D772" t="s">
        <v>54</v>
      </c>
      <c r="E772">
        <v>2012</v>
      </c>
      <c r="F772" t="s">
        <v>13</v>
      </c>
      <c r="G772" t="s">
        <v>14</v>
      </c>
      <c r="H772" t="s">
        <v>15</v>
      </c>
      <c r="I772" t="s">
        <v>16</v>
      </c>
      <c r="J772">
        <v>0.158715731</v>
      </c>
      <c r="K772">
        <v>12.35</v>
      </c>
      <c r="L772">
        <v>157.2946</v>
      </c>
      <c r="M772">
        <v>4.3</v>
      </c>
    </row>
    <row r="773" spans="1:13" x14ac:dyDescent="0.25">
      <c r="A773" t="s">
        <v>10</v>
      </c>
      <c r="B773">
        <v>1430</v>
      </c>
      <c r="C773" t="s">
        <v>599</v>
      </c>
      <c r="D773" t="s">
        <v>54</v>
      </c>
      <c r="E773">
        <v>2012</v>
      </c>
      <c r="F773" t="s">
        <v>13</v>
      </c>
      <c r="G773" t="s">
        <v>14</v>
      </c>
      <c r="H773" t="s">
        <v>15</v>
      </c>
      <c r="I773" t="s">
        <v>16</v>
      </c>
      <c r="J773">
        <v>5.4637634999999997E-2</v>
      </c>
      <c r="K773">
        <v>11.3</v>
      </c>
      <c r="L773">
        <v>93.309399999999997</v>
      </c>
      <c r="M773">
        <v>4.3</v>
      </c>
    </row>
    <row r="774" spans="1:13" x14ac:dyDescent="0.25">
      <c r="A774" t="s">
        <v>10</v>
      </c>
      <c r="B774">
        <v>1429</v>
      </c>
      <c r="C774" t="s">
        <v>1012</v>
      </c>
      <c r="D774" t="s">
        <v>12</v>
      </c>
      <c r="E774">
        <v>2012</v>
      </c>
      <c r="F774" t="s">
        <v>13</v>
      </c>
      <c r="G774" t="s">
        <v>14</v>
      </c>
      <c r="H774" t="s">
        <v>15</v>
      </c>
      <c r="I774" t="s">
        <v>16</v>
      </c>
      <c r="J774">
        <v>0</v>
      </c>
      <c r="K774">
        <v>15.35</v>
      </c>
      <c r="L774">
        <v>193.0504</v>
      </c>
      <c r="M774">
        <v>4.3</v>
      </c>
    </row>
    <row r="775" spans="1:13" x14ac:dyDescent="0.25">
      <c r="A775" t="s">
        <v>10</v>
      </c>
      <c r="B775">
        <v>1428</v>
      </c>
      <c r="C775" t="s">
        <v>1011</v>
      </c>
      <c r="D775" t="s">
        <v>12</v>
      </c>
      <c r="E775">
        <v>2012</v>
      </c>
      <c r="F775" t="s">
        <v>13</v>
      </c>
      <c r="G775" t="s">
        <v>14</v>
      </c>
      <c r="H775" t="s">
        <v>15</v>
      </c>
      <c r="I775" t="s">
        <v>16</v>
      </c>
      <c r="J775">
        <v>8.7542756999999999E-2</v>
      </c>
      <c r="K775">
        <v>15.1</v>
      </c>
      <c r="L775">
        <v>219.84559999999999</v>
      </c>
      <c r="M775">
        <v>4.3</v>
      </c>
    </row>
    <row r="776" spans="1:13" x14ac:dyDescent="0.25">
      <c r="A776" t="s">
        <v>10</v>
      </c>
      <c r="B776">
        <v>1427</v>
      </c>
      <c r="C776" t="s">
        <v>1010</v>
      </c>
      <c r="D776" t="s">
        <v>12</v>
      </c>
      <c r="E776">
        <v>2012</v>
      </c>
      <c r="F776" t="s">
        <v>13</v>
      </c>
      <c r="G776" t="s">
        <v>14</v>
      </c>
      <c r="H776" t="s">
        <v>15</v>
      </c>
      <c r="I776" t="s">
        <v>16</v>
      </c>
      <c r="J776">
        <v>5.8918843999999998E-2</v>
      </c>
      <c r="K776">
        <v>14.5</v>
      </c>
      <c r="L776">
        <v>169.7448</v>
      </c>
      <c r="M776">
        <v>4.3</v>
      </c>
    </row>
    <row r="777" spans="1:13" x14ac:dyDescent="0.25">
      <c r="A777" t="s">
        <v>10</v>
      </c>
      <c r="B777">
        <v>1426</v>
      </c>
      <c r="C777" t="s">
        <v>427</v>
      </c>
      <c r="D777" t="s">
        <v>12</v>
      </c>
      <c r="E777">
        <v>2012</v>
      </c>
      <c r="F777" t="s">
        <v>13</v>
      </c>
      <c r="G777" t="s">
        <v>14</v>
      </c>
      <c r="H777" t="s">
        <v>15</v>
      </c>
      <c r="I777" t="s">
        <v>16</v>
      </c>
      <c r="J777">
        <v>3.8560279000000003E-2</v>
      </c>
      <c r="K777">
        <v>12.35</v>
      </c>
      <c r="L777">
        <v>109.857</v>
      </c>
      <c r="M777">
        <v>4.3</v>
      </c>
    </row>
    <row r="778" spans="1:13" x14ac:dyDescent="0.25">
      <c r="A778" t="s">
        <v>10</v>
      </c>
      <c r="B778">
        <v>1425</v>
      </c>
      <c r="C778" t="s">
        <v>257</v>
      </c>
      <c r="D778" t="s">
        <v>12</v>
      </c>
      <c r="E778">
        <v>2012</v>
      </c>
      <c r="F778" t="s">
        <v>13</v>
      </c>
      <c r="G778" t="s">
        <v>14</v>
      </c>
      <c r="H778" t="s">
        <v>15</v>
      </c>
      <c r="I778" t="s">
        <v>16</v>
      </c>
      <c r="J778">
        <v>5.3667515999999998E-2</v>
      </c>
      <c r="K778">
        <v>10.1</v>
      </c>
      <c r="L778">
        <v>223.00880000000001</v>
      </c>
      <c r="M778">
        <v>4.3</v>
      </c>
    </row>
    <row r="779" spans="1:13" x14ac:dyDescent="0.25">
      <c r="A779" t="s">
        <v>10</v>
      </c>
      <c r="B779">
        <v>1424</v>
      </c>
      <c r="C779" t="s">
        <v>1009</v>
      </c>
      <c r="D779" t="s">
        <v>12</v>
      </c>
      <c r="E779">
        <v>2012</v>
      </c>
      <c r="F779" t="s">
        <v>13</v>
      </c>
      <c r="G779" t="s">
        <v>14</v>
      </c>
      <c r="H779" t="s">
        <v>15</v>
      </c>
      <c r="I779" t="s">
        <v>16</v>
      </c>
      <c r="J779">
        <v>3.9906377E-2</v>
      </c>
      <c r="K779">
        <v>8.3650000000000002</v>
      </c>
      <c r="L779">
        <v>191.31880000000001</v>
      </c>
      <c r="M779">
        <v>4.3</v>
      </c>
    </row>
    <row r="780" spans="1:13" x14ac:dyDescent="0.25">
      <c r="A780" t="s">
        <v>10</v>
      </c>
      <c r="B780">
        <v>1423</v>
      </c>
      <c r="C780" t="s">
        <v>1008</v>
      </c>
      <c r="D780" t="s">
        <v>12</v>
      </c>
      <c r="E780">
        <v>2012</v>
      </c>
      <c r="F780" t="s">
        <v>13</v>
      </c>
      <c r="G780" t="s">
        <v>14</v>
      </c>
      <c r="H780" t="s">
        <v>15</v>
      </c>
      <c r="I780" t="s">
        <v>16</v>
      </c>
      <c r="J780">
        <v>7.8522357000000001E-2</v>
      </c>
      <c r="K780">
        <v>8.0500000000000007</v>
      </c>
      <c r="L780">
        <v>257.16460000000001</v>
      </c>
      <c r="M780">
        <v>4.3</v>
      </c>
    </row>
    <row r="781" spans="1:13" x14ac:dyDescent="0.25">
      <c r="A781" t="s">
        <v>10</v>
      </c>
      <c r="B781">
        <v>1422</v>
      </c>
      <c r="C781" t="s">
        <v>957</v>
      </c>
      <c r="D781" t="s">
        <v>12</v>
      </c>
      <c r="E781">
        <v>2012</v>
      </c>
      <c r="F781" t="s">
        <v>13</v>
      </c>
      <c r="G781" t="s">
        <v>14</v>
      </c>
      <c r="H781" t="s">
        <v>15</v>
      </c>
      <c r="I781" t="s">
        <v>16</v>
      </c>
      <c r="J781">
        <v>4.9239320000000003E-2</v>
      </c>
      <c r="K781">
        <v>6.46</v>
      </c>
      <c r="L781">
        <v>144.4102</v>
      </c>
      <c r="M781">
        <v>4.3</v>
      </c>
    </row>
    <row r="782" spans="1:13" x14ac:dyDescent="0.25">
      <c r="A782" t="s">
        <v>10</v>
      </c>
      <c r="B782">
        <v>1421</v>
      </c>
      <c r="C782" t="s">
        <v>188</v>
      </c>
      <c r="D782" t="s">
        <v>24</v>
      </c>
      <c r="E782">
        <v>2012</v>
      </c>
      <c r="F782" t="s">
        <v>13</v>
      </c>
      <c r="G782" t="s">
        <v>14</v>
      </c>
      <c r="H782" t="s">
        <v>15</v>
      </c>
      <c r="I782" t="s">
        <v>16</v>
      </c>
      <c r="J782">
        <v>4.7193869999999999E-2</v>
      </c>
      <c r="K782">
        <v>9.1950000000000003</v>
      </c>
      <c r="L782">
        <v>52.866599999999998</v>
      </c>
      <c r="M782">
        <v>4.3</v>
      </c>
    </row>
    <row r="783" spans="1:13" x14ac:dyDescent="0.25">
      <c r="A783" t="s">
        <v>10</v>
      </c>
      <c r="B783">
        <v>1420</v>
      </c>
      <c r="C783" t="s">
        <v>1007</v>
      </c>
      <c r="D783" t="s">
        <v>24</v>
      </c>
      <c r="E783">
        <v>2012</v>
      </c>
      <c r="F783" t="s">
        <v>13</v>
      </c>
      <c r="G783" t="s">
        <v>14</v>
      </c>
      <c r="H783" t="s">
        <v>15</v>
      </c>
      <c r="I783" t="s">
        <v>16</v>
      </c>
      <c r="J783">
        <v>7.6681142999999993E-2</v>
      </c>
      <c r="K783">
        <v>8.84</v>
      </c>
      <c r="L783">
        <v>110.72280000000001</v>
      </c>
      <c r="M783">
        <v>4.3</v>
      </c>
    </row>
    <row r="784" spans="1:13" x14ac:dyDescent="0.25">
      <c r="A784" t="s">
        <v>10</v>
      </c>
      <c r="B784">
        <v>1419</v>
      </c>
      <c r="C784" t="s">
        <v>1006</v>
      </c>
      <c r="D784" t="s">
        <v>24</v>
      </c>
      <c r="E784">
        <v>2012</v>
      </c>
      <c r="F784" t="s">
        <v>13</v>
      </c>
      <c r="G784" t="s">
        <v>14</v>
      </c>
      <c r="H784" t="s">
        <v>15</v>
      </c>
      <c r="I784" t="s">
        <v>16</v>
      </c>
      <c r="J784">
        <v>8.3059633999999993E-2</v>
      </c>
      <c r="K784">
        <v>7.75</v>
      </c>
      <c r="L784">
        <v>35.755800000000001</v>
      </c>
      <c r="M784">
        <v>4.3</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10</v>
      </c>
      <c r="B790">
        <v>1418</v>
      </c>
      <c r="C790" t="s">
        <v>1005</v>
      </c>
      <c r="D790" t="s">
        <v>24</v>
      </c>
      <c r="E790">
        <v>2012</v>
      </c>
      <c r="F790" t="s">
        <v>13</v>
      </c>
      <c r="G790" t="s">
        <v>14</v>
      </c>
      <c r="H790" t="s">
        <v>15</v>
      </c>
      <c r="I790" t="s">
        <v>16</v>
      </c>
      <c r="J790">
        <v>8.7395769999999998E-2</v>
      </c>
      <c r="K790">
        <v>6.7649999999999997</v>
      </c>
      <c r="L790">
        <v>105.3306</v>
      </c>
      <c r="M790">
        <v>4.3</v>
      </c>
    </row>
    <row r="791" spans="1:13" x14ac:dyDescent="0.25">
      <c r="A791" t="s">
        <v>10</v>
      </c>
      <c r="B791">
        <v>1417</v>
      </c>
      <c r="C791" t="s">
        <v>826</v>
      </c>
      <c r="D791" t="s">
        <v>24</v>
      </c>
      <c r="E791">
        <v>2012</v>
      </c>
      <c r="F791" t="s">
        <v>13</v>
      </c>
      <c r="G791" t="s">
        <v>14</v>
      </c>
      <c r="H791" t="s">
        <v>15</v>
      </c>
      <c r="I791" t="s">
        <v>16</v>
      </c>
      <c r="J791">
        <v>3.4410585E-2</v>
      </c>
      <c r="K791">
        <v>4.5549999999999997</v>
      </c>
      <c r="L791">
        <v>111.3544</v>
      </c>
      <c r="M791">
        <v>4.3</v>
      </c>
    </row>
    <row r="792" spans="1:13" x14ac:dyDescent="0.25">
      <c r="A792" t="s">
        <v>10</v>
      </c>
      <c r="B792">
        <v>1416</v>
      </c>
      <c r="C792" t="s">
        <v>1004</v>
      </c>
      <c r="D792" t="s">
        <v>67</v>
      </c>
      <c r="E792">
        <v>2012</v>
      </c>
      <c r="F792" t="s">
        <v>13</v>
      </c>
      <c r="G792" t="s">
        <v>14</v>
      </c>
      <c r="H792" t="s">
        <v>15</v>
      </c>
      <c r="I792" t="s">
        <v>16</v>
      </c>
      <c r="J792">
        <v>0.14424131400000001</v>
      </c>
      <c r="K792">
        <v>11.6</v>
      </c>
      <c r="L792">
        <v>239.4222</v>
      </c>
      <c r="M792">
        <v>4.3</v>
      </c>
    </row>
    <row r="793" spans="1:13" x14ac:dyDescent="0.25">
      <c r="A793" t="s">
        <v>10</v>
      </c>
      <c r="B793">
        <v>1415</v>
      </c>
      <c r="C793" t="s">
        <v>85</v>
      </c>
      <c r="D793" t="s">
        <v>67</v>
      </c>
      <c r="E793">
        <v>2012</v>
      </c>
      <c r="F793" t="s">
        <v>13</v>
      </c>
      <c r="G793" t="s">
        <v>14</v>
      </c>
      <c r="H793" t="s">
        <v>15</v>
      </c>
      <c r="I793" t="s">
        <v>16</v>
      </c>
      <c r="J793">
        <v>0</v>
      </c>
      <c r="K793">
        <v>6.75</v>
      </c>
      <c r="L793">
        <v>96.775199999999998</v>
      </c>
      <c r="M793">
        <v>4.3</v>
      </c>
    </row>
    <row r="794" spans="1:13" x14ac:dyDescent="0.25">
      <c r="A794" t="s">
        <v>10</v>
      </c>
      <c r="B794">
        <v>1414</v>
      </c>
      <c r="C794" t="s">
        <v>884</v>
      </c>
      <c r="D794" t="s">
        <v>28</v>
      </c>
      <c r="E794">
        <v>2012</v>
      </c>
      <c r="F794" t="s">
        <v>13</v>
      </c>
      <c r="G794" t="s">
        <v>14</v>
      </c>
      <c r="H794" t="s">
        <v>15</v>
      </c>
      <c r="I794" t="s">
        <v>16</v>
      </c>
      <c r="J794">
        <v>3.1494041E-2</v>
      </c>
      <c r="K794">
        <v>13.65</v>
      </c>
      <c r="L794">
        <v>98.87</v>
      </c>
      <c r="M794">
        <v>4.3</v>
      </c>
    </row>
    <row r="795" spans="1:13" x14ac:dyDescent="0.25">
      <c r="A795" t="s">
        <v>10</v>
      </c>
      <c r="B795">
        <v>1413</v>
      </c>
      <c r="C795" t="s">
        <v>711</v>
      </c>
      <c r="D795" t="s">
        <v>28</v>
      </c>
      <c r="E795">
        <v>2012</v>
      </c>
      <c r="F795" t="s">
        <v>13</v>
      </c>
      <c r="G795" t="s">
        <v>14</v>
      </c>
      <c r="H795" t="s">
        <v>15</v>
      </c>
      <c r="I795" t="s">
        <v>16</v>
      </c>
      <c r="J795">
        <v>0.133352623</v>
      </c>
      <c r="K795">
        <v>11</v>
      </c>
      <c r="L795">
        <v>219.77979999999999</v>
      </c>
      <c r="M795">
        <v>4.3</v>
      </c>
    </row>
    <row r="796" spans="1:13" x14ac:dyDescent="0.25">
      <c r="A796" t="s">
        <v>10</v>
      </c>
      <c r="B796">
        <v>1412</v>
      </c>
      <c r="C796" t="s">
        <v>249</v>
      </c>
      <c r="D796" t="s">
        <v>28</v>
      </c>
      <c r="E796">
        <v>2012</v>
      </c>
      <c r="F796" t="s">
        <v>13</v>
      </c>
      <c r="G796" t="s">
        <v>14</v>
      </c>
      <c r="H796" t="s">
        <v>15</v>
      </c>
      <c r="I796" t="s">
        <v>16</v>
      </c>
      <c r="J796">
        <v>3.2227432E-2</v>
      </c>
      <c r="K796">
        <v>5.46</v>
      </c>
      <c r="L796">
        <v>186.82400000000001</v>
      </c>
      <c r="M796">
        <v>4.3</v>
      </c>
    </row>
    <row r="797" spans="1:13" x14ac:dyDescent="0.25">
      <c r="A797" t="s">
        <v>10</v>
      </c>
      <c r="B797">
        <v>1411</v>
      </c>
      <c r="C797" t="s">
        <v>422</v>
      </c>
      <c r="D797" t="s">
        <v>74</v>
      </c>
      <c r="E797">
        <v>2012</v>
      </c>
      <c r="F797" t="s">
        <v>13</v>
      </c>
      <c r="G797" t="s">
        <v>14</v>
      </c>
      <c r="H797" t="s">
        <v>15</v>
      </c>
      <c r="I797" t="s">
        <v>16</v>
      </c>
      <c r="J797">
        <v>0.15707565800000001</v>
      </c>
      <c r="K797">
        <v>11.6</v>
      </c>
      <c r="L797">
        <v>166.6474</v>
      </c>
      <c r="M797">
        <v>4.3</v>
      </c>
    </row>
    <row r="798" spans="1:13" x14ac:dyDescent="0.25">
      <c r="A798" t="s">
        <v>10</v>
      </c>
      <c r="B798">
        <v>1410</v>
      </c>
      <c r="C798" t="s">
        <v>710</v>
      </c>
      <c r="D798" t="s">
        <v>95</v>
      </c>
      <c r="E798">
        <v>2012</v>
      </c>
      <c r="F798" t="s">
        <v>13</v>
      </c>
      <c r="G798" t="s">
        <v>14</v>
      </c>
      <c r="H798" t="s">
        <v>15</v>
      </c>
      <c r="I798" t="s">
        <v>16</v>
      </c>
      <c r="J798">
        <v>5.5805027E-2</v>
      </c>
      <c r="K798">
        <v>11.85</v>
      </c>
      <c r="L798">
        <v>53.066600000000001</v>
      </c>
      <c r="M798">
        <v>4.3</v>
      </c>
    </row>
    <row r="799" spans="1:13" x14ac:dyDescent="0.25">
      <c r="A799" t="s">
        <v>10</v>
      </c>
      <c r="B799">
        <v>1409</v>
      </c>
      <c r="C799" t="s">
        <v>183</v>
      </c>
      <c r="D799" t="s">
        <v>95</v>
      </c>
      <c r="E799">
        <v>2012</v>
      </c>
      <c r="F799" t="s">
        <v>13</v>
      </c>
      <c r="G799" t="s">
        <v>14</v>
      </c>
      <c r="H799" t="s">
        <v>15</v>
      </c>
      <c r="I799" t="s">
        <v>16</v>
      </c>
      <c r="J799">
        <v>0.100555034</v>
      </c>
      <c r="K799">
        <v>9.3949999999999996</v>
      </c>
      <c r="L799">
        <v>88.885599999999997</v>
      </c>
      <c r="M799">
        <v>4.3</v>
      </c>
    </row>
    <row r="800" spans="1:13" x14ac:dyDescent="0.25">
      <c r="A800" t="s">
        <v>10</v>
      </c>
      <c r="B800">
        <v>1408</v>
      </c>
      <c r="C800" t="s">
        <v>934</v>
      </c>
      <c r="D800" t="s">
        <v>95</v>
      </c>
      <c r="E800">
        <v>2012</v>
      </c>
      <c r="F800" t="s">
        <v>13</v>
      </c>
      <c r="G800" t="s">
        <v>14</v>
      </c>
      <c r="H800" t="s">
        <v>15</v>
      </c>
      <c r="I800" t="s">
        <v>16</v>
      </c>
      <c r="J800">
        <v>5.1697107999999999E-2</v>
      </c>
      <c r="K800">
        <v>9.1950000000000003</v>
      </c>
      <c r="L800">
        <v>79.264399999999995</v>
      </c>
      <c r="M800">
        <v>4.3</v>
      </c>
    </row>
    <row r="801" spans="1:13" x14ac:dyDescent="0.25">
      <c r="A801" t="s">
        <v>10</v>
      </c>
      <c r="B801">
        <v>1407</v>
      </c>
      <c r="C801" t="s">
        <v>421</v>
      </c>
      <c r="D801" t="s">
        <v>95</v>
      </c>
      <c r="E801">
        <v>2012</v>
      </c>
      <c r="F801" t="s">
        <v>13</v>
      </c>
      <c r="G801" t="s">
        <v>14</v>
      </c>
      <c r="H801" t="s">
        <v>15</v>
      </c>
      <c r="I801" t="s">
        <v>16</v>
      </c>
      <c r="J801">
        <v>0</v>
      </c>
      <c r="K801">
        <v>6.78</v>
      </c>
      <c r="L801">
        <v>95.012</v>
      </c>
      <c r="M801">
        <v>4.3</v>
      </c>
    </row>
    <row r="802" spans="1:13" x14ac:dyDescent="0.25">
      <c r="A802" t="s">
        <v>10</v>
      </c>
      <c r="B802">
        <v>1354</v>
      </c>
      <c r="C802" t="s">
        <v>983</v>
      </c>
      <c r="D802" t="s">
        <v>57</v>
      </c>
      <c r="E802">
        <v>2016</v>
      </c>
      <c r="F802" t="s">
        <v>25</v>
      </c>
      <c r="G802" t="s">
        <v>14</v>
      </c>
      <c r="H802" t="s">
        <v>26</v>
      </c>
      <c r="I802" t="s">
        <v>16</v>
      </c>
      <c r="J802">
        <v>2.2278477000000001E-2</v>
      </c>
      <c r="K802">
        <v>9.6</v>
      </c>
      <c r="L802">
        <v>102.499</v>
      </c>
      <c r="M802">
        <v>4.3</v>
      </c>
    </row>
    <row r="803" spans="1:13" x14ac:dyDescent="0.25">
      <c r="A803" t="s">
        <v>10</v>
      </c>
      <c r="B803">
        <v>1351</v>
      </c>
      <c r="C803" t="s">
        <v>606</v>
      </c>
      <c r="D803" t="s">
        <v>12</v>
      </c>
      <c r="E803">
        <v>2012</v>
      </c>
      <c r="F803" t="s">
        <v>13</v>
      </c>
      <c r="G803" t="s">
        <v>14</v>
      </c>
      <c r="H803" t="s">
        <v>15</v>
      </c>
      <c r="I803" t="s">
        <v>16</v>
      </c>
      <c r="J803">
        <v>0</v>
      </c>
      <c r="K803">
        <v>13.1</v>
      </c>
      <c r="L803">
        <v>178.93180000000001</v>
      </c>
      <c r="M803">
        <v>4.3</v>
      </c>
    </row>
    <row r="804" spans="1:13" x14ac:dyDescent="0.25">
      <c r="A804" t="s">
        <v>10</v>
      </c>
      <c r="B804">
        <v>1348</v>
      </c>
      <c r="C804" t="s">
        <v>524</v>
      </c>
      <c r="D804" t="s">
        <v>24</v>
      </c>
      <c r="E804">
        <v>2018</v>
      </c>
      <c r="F804" t="s">
        <v>138</v>
      </c>
      <c r="G804" t="s">
        <v>14</v>
      </c>
      <c r="H804" t="s">
        <v>26</v>
      </c>
      <c r="I804" t="s">
        <v>40</v>
      </c>
      <c r="J804">
        <v>0.10900383199999999</v>
      </c>
      <c r="L804">
        <v>145.24180000000001</v>
      </c>
      <c r="M804">
        <v>4.3</v>
      </c>
    </row>
    <row r="805" spans="1:13" x14ac:dyDescent="0.25">
      <c r="A805" t="s">
        <v>10</v>
      </c>
      <c r="B805">
        <v>1320</v>
      </c>
      <c r="C805" t="s">
        <v>571</v>
      </c>
      <c r="D805" t="s">
        <v>48</v>
      </c>
      <c r="E805">
        <v>2012</v>
      </c>
      <c r="F805" t="s">
        <v>13</v>
      </c>
      <c r="G805" t="s">
        <v>14</v>
      </c>
      <c r="H805" t="s">
        <v>15</v>
      </c>
      <c r="I805" t="s">
        <v>16</v>
      </c>
      <c r="J805">
        <v>0.15717236000000001</v>
      </c>
      <c r="K805">
        <v>15.5</v>
      </c>
      <c r="L805">
        <v>149.14179999999999</v>
      </c>
      <c r="M805">
        <v>4.3</v>
      </c>
    </row>
    <row r="806" spans="1:13" x14ac:dyDescent="0.25">
      <c r="A806" t="s">
        <v>10</v>
      </c>
      <c r="B806">
        <v>1313</v>
      </c>
      <c r="C806" t="s">
        <v>966</v>
      </c>
      <c r="D806" t="s">
        <v>28</v>
      </c>
      <c r="E806">
        <v>2016</v>
      </c>
      <c r="F806" t="s">
        <v>25</v>
      </c>
      <c r="G806" t="s">
        <v>14</v>
      </c>
      <c r="H806" t="s">
        <v>26</v>
      </c>
      <c r="I806" t="s">
        <v>16</v>
      </c>
      <c r="J806">
        <v>3.4699737000000001E-2</v>
      </c>
      <c r="K806">
        <v>19.25</v>
      </c>
      <c r="L806">
        <v>141.74959999999999</v>
      </c>
      <c r="M806">
        <v>4.3</v>
      </c>
    </row>
    <row r="807" spans="1:13" x14ac:dyDescent="0.25">
      <c r="A807" t="s">
        <v>10</v>
      </c>
      <c r="B807">
        <v>1312</v>
      </c>
      <c r="C807" t="s">
        <v>965</v>
      </c>
      <c r="D807" t="s">
        <v>48</v>
      </c>
      <c r="E807">
        <v>2012</v>
      </c>
      <c r="F807" t="s">
        <v>13</v>
      </c>
      <c r="G807" t="s">
        <v>14</v>
      </c>
      <c r="H807" t="s">
        <v>15</v>
      </c>
      <c r="I807" t="s">
        <v>16</v>
      </c>
      <c r="J807">
        <v>6.6700679999999998E-2</v>
      </c>
      <c r="K807">
        <v>7.71</v>
      </c>
      <c r="L807">
        <v>55.2956</v>
      </c>
      <c r="M807">
        <v>4.3</v>
      </c>
    </row>
    <row r="808" spans="1:13" x14ac:dyDescent="0.25">
      <c r="A808" t="s">
        <v>10</v>
      </c>
      <c r="B808">
        <v>1309</v>
      </c>
      <c r="C808" t="s">
        <v>487</v>
      </c>
      <c r="D808" t="s">
        <v>48</v>
      </c>
      <c r="E808">
        <v>2016</v>
      </c>
      <c r="F808" t="s">
        <v>25</v>
      </c>
      <c r="G808" t="s">
        <v>14</v>
      </c>
      <c r="H808" t="s">
        <v>26</v>
      </c>
      <c r="I808" t="s">
        <v>16</v>
      </c>
      <c r="J808">
        <v>0.123428594</v>
      </c>
      <c r="K808">
        <v>6.67</v>
      </c>
      <c r="L808">
        <v>89.151399999999995</v>
      </c>
      <c r="M808">
        <v>4.3</v>
      </c>
    </row>
    <row r="809" spans="1:13" x14ac:dyDescent="0.25">
      <c r="A809" t="s">
        <v>10</v>
      </c>
      <c r="B809">
        <v>1067</v>
      </c>
      <c r="C809" t="s">
        <v>840</v>
      </c>
      <c r="D809" t="s">
        <v>48</v>
      </c>
      <c r="E809">
        <v>2016</v>
      </c>
      <c r="F809" t="s">
        <v>25</v>
      </c>
      <c r="G809" t="s">
        <v>14</v>
      </c>
      <c r="H809" t="s">
        <v>26</v>
      </c>
      <c r="I809" t="s">
        <v>16</v>
      </c>
      <c r="J809">
        <v>5.6872392000000001E-2</v>
      </c>
      <c r="K809">
        <v>13.8</v>
      </c>
      <c r="L809">
        <v>231.19839999999999</v>
      </c>
      <c r="M809">
        <v>4.4000000000000004</v>
      </c>
    </row>
    <row r="810" spans="1:13" x14ac:dyDescent="0.25">
      <c r="A810" t="s">
        <v>10</v>
      </c>
      <c r="B810">
        <v>1066</v>
      </c>
      <c r="C810" t="s">
        <v>839</v>
      </c>
      <c r="D810" t="s">
        <v>48</v>
      </c>
      <c r="E810">
        <v>2016</v>
      </c>
      <c r="F810" t="s">
        <v>25</v>
      </c>
      <c r="G810" t="s">
        <v>14</v>
      </c>
      <c r="H810" t="s">
        <v>26</v>
      </c>
      <c r="I810" t="s">
        <v>16</v>
      </c>
      <c r="J810">
        <v>2.5920815999999999E-2</v>
      </c>
      <c r="K810">
        <v>13.65</v>
      </c>
      <c r="L810">
        <v>81.230199999999996</v>
      </c>
      <c r="M810">
        <v>4.4000000000000004</v>
      </c>
    </row>
    <row r="811" spans="1:13" x14ac:dyDescent="0.25">
      <c r="A811" t="s">
        <v>10</v>
      </c>
      <c r="B811">
        <v>1065</v>
      </c>
      <c r="C811" t="s">
        <v>838</v>
      </c>
      <c r="D811" t="s">
        <v>48</v>
      </c>
      <c r="E811">
        <v>2016</v>
      </c>
      <c r="F811" t="s">
        <v>25</v>
      </c>
      <c r="G811" t="s">
        <v>14</v>
      </c>
      <c r="H811" t="s">
        <v>26</v>
      </c>
      <c r="I811" t="s">
        <v>16</v>
      </c>
      <c r="J811">
        <v>5.6602817999999999E-2</v>
      </c>
      <c r="K811">
        <v>5.59</v>
      </c>
      <c r="L811">
        <v>63.216799999999999</v>
      </c>
      <c r="M811">
        <v>4.4000000000000004</v>
      </c>
    </row>
    <row r="812" spans="1:13" x14ac:dyDescent="0.25">
      <c r="A812" t="s">
        <v>10</v>
      </c>
      <c r="B812">
        <v>1064</v>
      </c>
      <c r="C812" t="s">
        <v>837</v>
      </c>
      <c r="D812" t="s">
        <v>54</v>
      </c>
      <c r="E812">
        <v>2016</v>
      </c>
      <c r="F812" t="s">
        <v>25</v>
      </c>
      <c r="G812" t="s">
        <v>14</v>
      </c>
      <c r="H812" t="s">
        <v>26</v>
      </c>
      <c r="I812" t="s">
        <v>16</v>
      </c>
      <c r="J812">
        <v>0.137366883</v>
      </c>
      <c r="K812">
        <v>6.9850000000000003</v>
      </c>
      <c r="L812">
        <v>184.96080000000001</v>
      </c>
      <c r="M812">
        <v>4.4000000000000004</v>
      </c>
    </row>
    <row r="813" spans="1:13" x14ac:dyDescent="0.25">
      <c r="A813" t="s">
        <v>10</v>
      </c>
      <c r="B813">
        <v>1063</v>
      </c>
      <c r="C813" t="s">
        <v>836</v>
      </c>
      <c r="D813" t="s">
        <v>12</v>
      </c>
      <c r="E813">
        <v>2016</v>
      </c>
      <c r="F813" t="s">
        <v>25</v>
      </c>
      <c r="G813" t="s">
        <v>14</v>
      </c>
      <c r="H813" t="s">
        <v>26</v>
      </c>
      <c r="I813" t="s">
        <v>16</v>
      </c>
      <c r="J813">
        <v>6.8938340000000001E-2</v>
      </c>
      <c r="K813">
        <v>8.9600000000000009</v>
      </c>
      <c r="L813">
        <v>196.4768</v>
      </c>
      <c r="M813">
        <v>4.4000000000000004</v>
      </c>
    </row>
    <row r="814" spans="1:13" x14ac:dyDescent="0.25">
      <c r="A814" t="s">
        <v>10</v>
      </c>
      <c r="B814">
        <v>1062</v>
      </c>
      <c r="C814" t="s">
        <v>733</v>
      </c>
      <c r="D814" t="s">
        <v>12</v>
      </c>
      <c r="E814">
        <v>2016</v>
      </c>
      <c r="F814" t="s">
        <v>25</v>
      </c>
      <c r="G814" t="s">
        <v>14</v>
      </c>
      <c r="H814" t="s">
        <v>26</v>
      </c>
      <c r="I814" t="s">
        <v>16</v>
      </c>
      <c r="J814">
        <v>7.7319078999999999E-2</v>
      </c>
      <c r="K814">
        <v>5.82</v>
      </c>
      <c r="L814">
        <v>255.43299999999999</v>
      </c>
      <c r="M814">
        <v>4.4000000000000004</v>
      </c>
    </row>
    <row r="815" spans="1:13" x14ac:dyDescent="0.25">
      <c r="A815" t="s">
        <v>10</v>
      </c>
      <c r="B815">
        <v>1061</v>
      </c>
      <c r="C815" t="s">
        <v>757</v>
      </c>
      <c r="D815" t="s">
        <v>24</v>
      </c>
      <c r="E815">
        <v>2016</v>
      </c>
      <c r="F815" t="s">
        <v>25</v>
      </c>
      <c r="G815" t="s">
        <v>14</v>
      </c>
      <c r="H815" t="s">
        <v>26</v>
      </c>
      <c r="I815" t="s">
        <v>16</v>
      </c>
      <c r="J815">
        <v>4.1474232E-2</v>
      </c>
      <c r="K815">
        <v>17.350000000000001</v>
      </c>
      <c r="L815">
        <v>93.080399999999997</v>
      </c>
      <c r="M815">
        <v>4.4000000000000004</v>
      </c>
    </row>
    <row r="816" spans="1:13" x14ac:dyDescent="0.25">
      <c r="A816" t="s">
        <v>10</v>
      </c>
      <c r="B816">
        <v>1060</v>
      </c>
      <c r="C816" t="s">
        <v>425</v>
      </c>
      <c r="D816" t="s">
        <v>24</v>
      </c>
      <c r="E816">
        <v>2016</v>
      </c>
      <c r="F816" t="s">
        <v>25</v>
      </c>
      <c r="G816" t="s">
        <v>14</v>
      </c>
      <c r="H816" t="s">
        <v>26</v>
      </c>
      <c r="I816" t="s">
        <v>16</v>
      </c>
      <c r="J816">
        <v>9.0913642000000003E-2</v>
      </c>
      <c r="K816">
        <v>14.35</v>
      </c>
      <c r="L816">
        <v>231.29839999999999</v>
      </c>
      <c r="M816">
        <v>4.4000000000000004</v>
      </c>
    </row>
    <row r="817" spans="1:13" x14ac:dyDescent="0.25">
      <c r="A817" t="s">
        <v>10</v>
      </c>
      <c r="B817">
        <v>1059</v>
      </c>
      <c r="C817" t="s">
        <v>835</v>
      </c>
      <c r="D817" t="s">
        <v>24</v>
      </c>
      <c r="E817">
        <v>2016</v>
      </c>
      <c r="F817" t="s">
        <v>25</v>
      </c>
      <c r="G817" t="s">
        <v>14</v>
      </c>
      <c r="H817" t="s">
        <v>26</v>
      </c>
      <c r="I817" t="s">
        <v>16</v>
      </c>
      <c r="J817">
        <v>0.105145451</v>
      </c>
      <c r="K817">
        <v>14</v>
      </c>
      <c r="L817">
        <v>144.28120000000001</v>
      </c>
      <c r="M817">
        <v>4.4000000000000004</v>
      </c>
    </row>
    <row r="818" spans="1:13" x14ac:dyDescent="0.25">
      <c r="A818" t="s">
        <v>10</v>
      </c>
      <c r="B818">
        <v>1038</v>
      </c>
      <c r="C818" t="s">
        <v>482</v>
      </c>
      <c r="D818" t="s">
        <v>159</v>
      </c>
      <c r="E818">
        <v>2018</v>
      </c>
      <c r="F818" t="s">
        <v>138</v>
      </c>
      <c r="G818" t="s">
        <v>14</v>
      </c>
      <c r="H818" t="s">
        <v>26</v>
      </c>
      <c r="I818" t="s">
        <v>40</v>
      </c>
      <c r="J818">
        <v>0.23653561000000001</v>
      </c>
      <c r="L818">
        <v>184.19239999999999</v>
      </c>
      <c r="M818">
        <v>4.4000000000000004</v>
      </c>
    </row>
    <row r="819" spans="1:13" x14ac:dyDescent="0.25">
      <c r="A819" t="s">
        <v>10</v>
      </c>
      <c r="B819">
        <v>1037</v>
      </c>
      <c r="C819" t="s">
        <v>462</v>
      </c>
      <c r="D819" t="s">
        <v>48</v>
      </c>
      <c r="E819">
        <v>2018</v>
      </c>
      <c r="F819" t="s">
        <v>138</v>
      </c>
      <c r="G819" t="s">
        <v>14</v>
      </c>
      <c r="H819" t="s">
        <v>26</v>
      </c>
      <c r="I819" t="s">
        <v>40</v>
      </c>
      <c r="J819">
        <v>1.9114348999999999E-2</v>
      </c>
      <c r="L819">
        <v>182.16079999999999</v>
      </c>
      <c r="M819">
        <v>4.4000000000000004</v>
      </c>
    </row>
    <row r="820" spans="1:13" x14ac:dyDescent="0.25">
      <c r="A820" t="s">
        <v>10</v>
      </c>
      <c r="B820">
        <v>1036</v>
      </c>
      <c r="C820" t="s">
        <v>608</v>
      </c>
      <c r="D820" t="s">
        <v>54</v>
      </c>
      <c r="E820">
        <v>2018</v>
      </c>
      <c r="F820" t="s">
        <v>138</v>
      </c>
      <c r="G820" t="s">
        <v>14</v>
      </c>
      <c r="H820" t="s">
        <v>26</v>
      </c>
      <c r="I820" t="s">
        <v>40</v>
      </c>
      <c r="J820">
        <v>8.2341170000000005E-2</v>
      </c>
      <c r="L820">
        <v>185.76079999999999</v>
      </c>
      <c r="M820">
        <v>4.4000000000000004</v>
      </c>
    </row>
    <row r="821" spans="1:13" x14ac:dyDescent="0.25">
      <c r="A821" t="s">
        <v>10</v>
      </c>
      <c r="B821">
        <v>1035</v>
      </c>
      <c r="C821" t="s">
        <v>826</v>
      </c>
      <c r="D821" t="s">
        <v>24</v>
      </c>
      <c r="E821">
        <v>2018</v>
      </c>
      <c r="F821" t="s">
        <v>138</v>
      </c>
      <c r="G821" t="s">
        <v>14</v>
      </c>
      <c r="H821" t="s">
        <v>26</v>
      </c>
      <c r="I821" t="s">
        <v>40</v>
      </c>
      <c r="J821">
        <v>6.0154968000000003E-2</v>
      </c>
      <c r="L821">
        <v>110.1544</v>
      </c>
      <c r="M821">
        <v>4.4000000000000004</v>
      </c>
    </row>
    <row r="822" spans="1:13" x14ac:dyDescent="0.25">
      <c r="A822" t="s">
        <v>10</v>
      </c>
      <c r="B822">
        <v>1034</v>
      </c>
      <c r="C822" t="s">
        <v>500</v>
      </c>
      <c r="D822" t="s">
        <v>24</v>
      </c>
      <c r="E822">
        <v>2018</v>
      </c>
      <c r="F822" t="s">
        <v>138</v>
      </c>
      <c r="G822" t="s">
        <v>14</v>
      </c>
      <c r="H822" t="s">
        <v>26</v>
      </c>
      <c r="I822" t="s">
        <v>40</v>
      </c>
      <c r="J822">
        <v>0.23207267400000001</v>
      </c>
      <c r="L822">
        <v>229.46680000000001</v>
      </c>
      <c r="M822">
        <v>4.4000000000000004</v>
      </c>
    </row>
    <row r="823" spans="1:13" x14ac:dyDescent="0.25">
      <c r="A823" t="s">
        <v>10</v>
      </c>
      <c r="B823">
        <v>1033</v>
      </c>
      <c r="C823" t="s">
        <v>825</v>
      </c>
      <c r="D823" t="s">
        <v>67</v>
      </c>
      <c r="E823">
        <v>2018</v>
      </c>
      <c r="F823" t="s">
        <v>138</v>
      </c>
      <c r="G823" t="s">
        <v>14</v>
      </c>
      <c r="H823" t="s">
        <v>26</v>
      </c>
      <c r="I823" t="s">
        <v>40</v>
      </c>
      <c r="J823">
        <v>0.208662546</v>
      </c>
      <c r="L823">
        <v>231.83</v>
      </c>
      <c r="M823">
        <v>4.4000000000000004</v>
      </c>
    </row>
    <row r="824" spans="1:13" x14ac:dyDescent="0.25">
      <c r="A824" t="s">
        <v>10</v>
      </c>
      <c r="B824">
        <v>1018</v>
      </c>
      <c r="C824" t="s">
        <v>815</v>
      </c>
      <c r="D824" t="s">
        <v>12</v>
      </c>
      <c r="E824">
        <v>2012</v>
      </c>
      <c r="F824" t="s">
        <v>13</v>
      </c>
      <c r="G824" t="s">
        <v>14</v>
      </c>
      <c r="H824" t="s">
        <v>15</v>
      </c>
      <c r="I824" t="s">
        <v>16</v>
      </c>
      <c r="J824">
        <v>2.5029909999999999E-2</v>
      </c>
      <c r="K824">
        <v>10.5</v>
      </c>
      <c r="L824">
        <v>218.45079999999999</v>
      </c>
      <c r="M824">
        <v>4.4000000000000004</v>
      </c>
    </row>
    <row r="825" spans="1:13" x14ac:dyDescent="0.25">
      <c r="A825" t="s">
        <v>10</v>
      </c>
      <c r="B825">
        <v>1017</v>
      </c>
      <c r="C825" t="s">
        <v>814</v>
      </c>
      <c r="D825" t="s">
        <v>67</v>
      </c>
      <c r="E825">
        <v>2012</v>
      </c>
      <c r="F825" t="s">
        <v>13</v>
      </c>
      <c r="G825" t="s">
        <v>14</v>
      </c>
      <c r="H825" t="s">
        <v>15</v>
      </c>
      <c r="I825" t="s">
        <v>16</v>
      </c>
      <c r="J825">
        <v>7.1958197000000002E-2</v>
      </c>
      <c r="K825">
        <v>8.5749999999999993</v>
      </c>
      <c r="L825">
        <v>195.3794</v>
      </c>
      <c r="M825">
        <v>4.4000000000000004</v>
      </c>
    </row>
    <row r="826" spans="1:13" x14ac:dyDescent="0.25">
      <c r="A826" t="s">
        <v>10</v>
      </c>
      <c r="B826">
        <v>1016</v>
      </c>
      <c r="C826" t="s">
        <v>813</v>
      </c>
      <c r="D826" t="s">
        <v>159</v>
      </c>
      <c r="E826">
        <v>2012</v>
      </c>
      <c r="F826" t="s">
        <v>13</v>
      </c>
      <c r="G826" t="s">
        <v>14</v>
      </c>
      <c r="H826" t="s">
        <v>15</v>
      </c>
      <c r="I826" t="s">
        <v>16</v>
      </c>
      <c r="J826">
        <v>0.14263218599999999</v>
      </c>
      <c r="K826">
        <v>7.6</v>
      </c>
      <c r="L826">
        <v>172.34479999999999</v>
      </c>
      <c r="M826">
        <v>4.4000000000000004</v>
      </c>
    </row>
    <row r="827" spans="1:13" x14ac:dyDescent="0.25">
      <c r="A827" t="s">
        <v>10</v>
      </c>
      <c r="B827">
        <v>1015</v>
      </c>
      <c r="C827" t="s">
        <v>520</v>
      </c>
      <c r="D827" t="s">
        <v>32</v>
      </c>
      <c r="E827">
        <v>2012</v>
      </c>
      <c r="F827" t="s">
        <v>13</v>
      </c>
      <c r="G827" t="s">
        <v>14</v>
      </c>
      <c r="H827" t="s">
        <v>15</v>
      </c>
      <c r="I827" t="s">
        <v>16</v>
      </c>
      <c r="J827">
        <v>0.128126825</v>
      </c>
      <c r="K827">
        <v>8.27</v>
      </c>
      <c r="L827">
        <v>183.69239999999999</v>
      </c>
      <c r="M827">
        <v>4.4000000000000004</v>
      </c>
    </row>
    <row r="828" spans="1:13" x14ac:dyDescent="0.25">
      <c r="A828" t="s">
        <v>10</v>
      </c>
      <c r="B828">
        <v>1014</v>
      </c>
      <c r="C828" t="s">
        <v>812</v>
      </c>
      <c r="D828" t="s">
        <v>32</v>
      </c>
      <c r="E828">
        <v>2012</v>
      </c>
      <c r="F828" t="s">
        <v>13</v>
      </c>
      <c r="G828" t="s">
        <v>14</v>
      </c>
      <c r="H828" t="s">
        <v>15</v>
      </c>
      <c r="I828" t="s">
        <v>16</v>
      </c>
      <c r="J828">
        <v>0</v>
      </c>
      <c r="K828">
        <v>6.11</v>
      </c>
      <c r="L828">
        <v>43.008600000000001</v>
      </c>
      <c r="M828">
        <v>4.4000000000000004</v>
      </c>
    </row>
    <row r="829" spans="1:13" x14ac:dyDescent="0.25">
      <c r="A829" t="s">
        <v>10</v>
      </c>
      <c r="B829">
        <v>1013</v>
      </c>
      <c r="C829" t="s">
        <v>559</v>
      </c>
      <c r="D829" t="s">
        <v>48</v>
      </c>
      <c r="E829">
        <v>2012</v>
      </c>
      <c r="F829" t="s">
        <v>13</v>
      </c>
      <c r="G829" t="s">
        <v>14</v>
      </c>
      <c r="H829" t="s">
        <v>15</v>
      </c>
      <c r="I829" t="s">
        <v>16</v>
      </c>
      <c r="J829">
        <v>0</v>
      </c>
      <c r="K829">
        <v>16.850000000000001</v>
      </c>
      <c r="L829">
        <v>110.0544</v>
      </c>
      <c r="M829">
        <v>4.4000000000000004</v>
      </c>
    </row>
    <row r="830" spans="1:13" x14ac:dyDescent="0.25">
      <c r="A830" t="s">
        <v>10</v>
      </c>
      <c r="B830">
        <v>1012</v>
      </c>
      <c r="C830" t="s">
        <v>811</v>
      </c>
      <c r="D830" t="s">
        <v>48</v>
      </c>
      <c r="E830">
        <v>2012</v>
      </c>
      <c r="F830" t="s">
        <v>13</v>
      </c>
      <c r="G830" t="s">
        <v>14</v>
      </c>
      <c r="H830" t="s">
        <v>15</v>
      </c>
      <c r="I830" t="s">
        <v>16</v>
      </c>
      <c r="J830">
        <v>0.14959862800000001</v>
      </c>
      <c r="K830">
        <v>13.35</v>
      </c>
      <c r="L830">
        <v>179.46600000000001</v>
      </c>
      <c r="M830">
        <v>4.4000000000000004</v>
      </c>
    </row>
    <row r="831" spans="1:13" x14ac:dyDescent="0.25">
      <c r="A831" t="s">
        <v>10</v>
      </c>
      <c r="B831">
        <v>1011</v>
      </c>
      <c r="C831" t="s">
        <v>810</v>
      </c>
      <c r="D831" t="s">
        <v>48</v>
      </c>
      <c r="E831">
        <v>2012</v>
      </c>
      <c r="F831" t="s">
        <v>13</v>
      </c>
      <c r="G831" t="s">
        <v>14</v>
      </c>
      <c r="H831" t="s">
        <v>15</v>
      </c>
      <c r="I831" t="s">
        <v>16</v>
      </c>
      <c r="J831">
        <v>4.5052492E-2</v>
      </c>
      <c r="K831">
        <v>11.35</v>
      </c>
      <c r="L831">
        <v>102.6016</v>
      </c>
      <c r="M831">
        <v>4.4000000000000004</v>
      </c>
    </row>
    <row r="832" spans="1:13" x14ac:dyDescent="0.25">
      <c r="A832" t="s">
        <v>10</v>
      </c>
      <c r="B832">
        <v>1010</v>
      </c>
      <c r="C832" t="s">
        <v>809</v>
      </c>
      <c r="D832" t="s">
        <v>54</v>
      </c>
      <c r="E832">
        <v>2012</v>
      </c>
      <c r="F832" t="s">
        <v>13</v>
      </c>
      <c r="G832" t="s">
        <v>14</v>
      </c>
      <c r="H832" t="s">
        <v>15</v>
      </c>
      <c r="I832" t="s">
        <v>16</v>
      </c>
      <c r="J832">
        <v>9.4807041999999994E-2</v>
      </c>
      <c r="K832">
        <v>6.1550000000000002</v>
      </c>
      <c r="L832">
        <v>213.35599999999999</v>
      </c>
      <c r="M832">
        <v>4.4000000000000004</v>
      </c>
    </row>
    <row r="833" spans="1:13" x14ac:dyDescent="0.25">
      <c r="A833" t="s">
        <v>10</v>
      </c>
      <c r="B833">
        <v>1009</v>
      </c>
      <c r="C833" t="s">
        <v>808</v>
      </c>
      <c r="D833" t="s">
        <v>12</v>
      </c>
      <c r="E833">
        <v>2012</v>
      </c>
      <c r="F833" t="s">
        <v>13</v>
      </c>
      <c r="G833" t="s">
        <v>14</v>
      </c>
      <c r="H833" t="s">
        <v>15</v>
      </c>
      <c r="I833" t="s">
        <v>16</v>
      </c>
      <c r="J833">
        <v>4.8010812E-2</v>
      </c>
      <c r="K833">
        <v>20.6</v>
      </c>
      <c r="L833">
        <v>187.75559999999999</v>
      </c>
      <c r="M833">
        <v>4.4000000000000004</v>
      </c>
    </row>
    <row r="834" spans="1:13" x14ac:dyDescent="0.25">
      <c r="A834" t="s">
        <v>10</v>
      </c>
      <c r="B834">
        <v>1008</v>
      </c>
      <c r="C834" t="s">
        <v>807</v>
      </c>
      <c r="D834" t="s">
        <v>12</v>
      </c>
      <c r="E834">
        <v>2012</v>
      </c>
      <c r="F834" t="s">
        <v>13</v>
      </c>
      <c r="G834" t="s">
        <v>14</v>
      </c>
      <c r="H834" t="s">
        <v>15</v>
      </c>
      <c r="I834" t="s">
        <v>16</v>
      </c>
      <c r="J834">
        <v>2.9700018000000002E-2</v>
      </c>
      <c r="K834">
        <v>17.75</v>
      </c>
      <c r="L834">
        <v>140.38380000000001</v>
      </c>
      <c r="M834">
        <v>4.4000000000000004</v>
      </c>
    </row>
    <row r="835" spans="1:13" x14ac:dyDescent="0.25">
      <c r="A835" t="s">
        <v>10</v>
      </c>
      <c r="B835">
        <v>1007</v>
      </c>
      <c r="C835" t="s">
        <v>806</v>
      </c>
      <c r="D835" t="s">
        <v>12</v>
      </c>
      <c r="E835">
        <v>2012</v>
      </c>
      <c r="F835" t="s">
        <v>13</v>
      </c>
      <c r="G835" t="s">
        <v>14</v>
      </c>
      <c r="H835" t="s">
        <v>15</v>
      </c>
      <c r="I835" t="s">
        <v>16</v>
      </c>
      <c r="J835">
        <v>7.9837509000000001E-2</v>
      </c>
      <c r="K835">
        <v>16.5</v>
      </c>
      <c r="L835">
        <v>102.1332</v>
      </c>
      <c r="M835">
        <v>4.4000000000000004</v>
      </c>
    </row>
    <row r="836" spans="1:13" x14ac:dyDescent="0.25">
      <c r="A836" t="s">
        <v>10</v>
      </c>
      <c r="B836">
        <v>1006</v>
      </c>
      <c r="C836" t="s">
        <v>488</v>
      </c>
      <c r="D836" t="s">
        <v>12</v>
      </c>
      <c r="E836">
        <v>2012</v>
      </c>
      <c r="F836" t="s">
        <v>13</v>
      </c>
      <c r="G836" t="s">
        <v>14</v>
      </c>
      <c r="H836" t="s">
        <v>15</v>
      </c>
      <c r="I836" t="s">
        <v>16</v>
      </c>
      <c r="J836">
        <v>4.9051717000000002E-2</v>
      </c>
      <c r="K836">
        <v>16.25</v>
      </c>
      <c r="L836">
        <v>152.4682</v>
      </c>
      <c r="M836">
        <v>4.4000000000000004</v>
      </c>
    </row>
    <row r="837" spans="1:13" x14ac:dyDescent="0.25">
      <c r="A837" t="s">
        <v>10</v>
      </c>
      <c r="B837">
        <v>1005</v>
      </c>
      <c r="C837" t="s">
        <v>805</v>
      </c>
      <c r="D837" t="s">
        <v>12</v>
      </c>
      <c r="E837">
        <v>2012</v>
      </c>
      <c r="F837" t="s">
        <v>13</v>
      </c>
      <c r="G837" t="s">
        <v>14</v>
      </c>
      <c r="H837" t="s">
        <v>15</v>
      </c>
      <c r="I837" t="s">
        <v>16</v>
      </c>
      <c r="J837">
        <v>8.1879863999999997E-2</v>
      </c>
      <c r="K837">
        <v>12.5</v>
      </c>
      <c r="L837">
        <v>91.748800000000003</v>
      </c>
      <c r="M837">
        <v>4.4000000000000004</v>
      </c>
    </row>
    <row r="838" spans="1:13" x14ac:dyDescent="0.25">
      <c r="A838" t="s">
        <v>10</v>
      </c>
      <c r="B838">
        <v>1004</v>
      </c>
      <c r="C838" t="s">
        <v>765</v>
      </c>
      <c r="D838" t="s">
        <v>12</v>
      </c>
      <c r="E838">
        <v>2012</v>
      </c>
      <c r="F838" t="s">
        <v>13</v>
      </c>
      <c r="G838" t="s">
        <v>14</v>
      </c>
      <c r="H838" t="s">
        <v>15</v>
      </c>
      <c r="I838" t="s">
        <v>16</v>
      </c>
      <c r="J838">
        <v>7.4743225999999996E-2</v>
      </c>
      <c r="K838">
        <v>8.75</v>
      </c>
      <c r="L838">
        <v>187.65559999999999</v>
      </c>
      <c r="M838">
        <v>4.4000000000000004</v>
      </c>
    </row>
    <row r="839" spans="1:13" x14ac:dyDescent="0.25">
      <c r="A839" t="s">
        <v>10</v>
      </c>
      <c r="B839">
        <v>1003</v>
      </c>
      <c r="C839" t="s">
        <v>529</v>
      </c>
      <c r="D839" t="s">
        <v>24</v>
      </c>
      <c r="E839">
        <v>2012</v>
      </c>
      <c r="F839" t="s">
        <v>13</v>
      </c>
      <c r="G839" t="s">
        <v>14</v>
      </c>
      <c r="H839" t="s">
        <v>15</v>
      </c>
      <c r="I839" t="s">
        <v>16</v>
      </c>
      <c r="J839">
        <v>0.150248468</v>
      </c>
      <c r="K839">
        <v>7.8250000000000002</v>
      </c>
      <c r="L839">
        <v>155.22880000000001</v>
      </c>
      <c r="M839">
        <v>4.4000000000000004</v>
      </c>
    </row>
    <row r="840" spans="1:13" x14ac:dyDescent="0.25">
      <c r="A840" t="s">
        <v>10</v>
      </c>
      <c r="B840">
        <v>1002</v>
      </c>
      <c r="C840" t="s">
        <v>804</v>
      </c>
      <c r="D840" t="s">
        <v>67</v>
      </c>
      <c r="E840">
        <v>2012</v>
      </c>
      <c r="F840" t="s">
        <v>13</v>
      </c>
      <c r="G840" t="s">
        <v>14</v>
      </c>
      <c r="H840" t="s">
        <v>15</v>
      </c>
      <c r="I840" t="s">
        <v>16</v>
      </c>
      <c r="J840">
        <v>0.17109363899999999</v>
      </c>
      <c r="K840">
        <v>18.25</v>
      </c>
      <c r="L840">
        <v>155.66300000000001</v>
      </c>
      <c r="M840">
        <v>4.4000000000000004</v>
      </c>
    </row>
    <row r="841" spans="1:13" x14ac:dyDescent="0.25">
      <c r="A841" t="s">
        <v>10</v>
      </c>
      <c r="B841">
        <v>1001</v>
      </c>
      <c r="C841" t="s">
        <v>732</v>
      </c>
      <c r="D841" t="s">
        <v>67</v>
      </c>
      <c r="E841">
        <v>2012</v>
      </c>
      <c r="F841" t="s">
        <v>13</v>
      </c>
      <c r="G841" t="s">
        <v>14</v>
      </c>
      <c r="H841" t="s">
        <v>15</v>
      </c>
      <c r="I841" t="s">
        <v>16</v>
      </c>
      <c r="J841">
        <v>9.6368210000000003E-3</v>
      </c>
      <c r="K841">
        <v>10.895</v>
      </c>
      <c r="L841">
        <v>121.873</v>
      </c>
      <c r="M841">
        <v>4.4000000000000004</v>
      </c>
    </row>
    <row r="842" spans="1:13" x14ac:dyDescent="0.25">
      <c r="A842" t="s">
        <v>10</v>
      </c>
      <c r="B842">
        <v>1000</v>
      </c>
      <c r="C842" t="s">
        <v>803</v>
      </c>
      <c r="D842" t="s">
        <v>95</v>
      </c>
      <c r="E842">
        <v>2012</v>
      </c>
      <c r="F842" t="s">
        <v>13</v>
      </c>
      <c r="G842" t="s">
        <v>14</v>
      </c>
      <c r="H842" t="s">
        <v>15</v>
      </c>
      <c r="I842" t="s">
        <v>16</v>
      </c>
      <c r="J842">
        <v>2.2976493000000001E-2</v>
      </c>
      <c r="K842">
        <v>20.25</v>
      </c>
      <c r="L842">
        <v>240.35380000000001</v>
      </c>
      <c r="M842">
        <v>4.4000000000000004</v>
      </c>
    </row>
    <row r="843" spans="1:13" x14ac:dyDescent="0.25">
      <c r="A843" t="s">
        <v>10</v>
      </c>
      <c r="B843">
        <v>999</v>
      </c>
      <c r="C843" t="s">
        <v>546</v>
      </c>
      <c r="D843" t="s">
        <v>95</v>
      </c>
      <c r="E843">
        <v>2012</v>
      </c>
      <c r="F843" t="s">
        <v>13</v>
      </c>
      <c r="G843" t="s">
        <v>14</v>
      </c>
      <c r="H843" t="s">
        <v>15</v>
      </c>
      <c r="I843" t="s">
        <v>16</v>
      </c>
      <c r="J843">
        <v>6.2625640999999996E-2</v>
      </c>
      <c r="K843">
        <v>19.350000000000001</v>
      </c>
      <c r="L843">
        <v>165.3184</v>
      </c>
      <c r="M843">
        <v>4.4000000000000004</v>
      </c>
    </row>
    <row r="844" spans="1:13" x14ac:dyDescent="0.25">
      <c r="A844" t="s">
        <v>10</v>
      </c>
      <c r="B844">
        <v>998</v>
      </c>
      <c r="C844" t="s">
        <v>802</v>
      </c>
      <c r="D844" t="s">
        <v>95</v>
      </c>
      <c r="E844">
        <v>2012</v>
      </c>
      <c r="F844" t="s">
        <v>13</v>
      </c>
      <c r="G844" t="s">
        <v>14</v>
      </c>
      <c r="H844" t="s">
        <v>15</v>
      </c>
      <c r="I844" t="s">
        <v>16</v>
      </c>
      <c r="J844">
        <v>0.106918052</v>
      </c>
      <c r="K844">
        <v>16</v>
      </c>
      <c r="L844">
        <v>183.5634</v>
      </c>
      <c r="M844">
        <v>4.4000000000000004</v>
      </c>
    </row>
    <row r="845" spans="1:13" x14ac:dyDescent="0.25">
      <c r="A845" t="s">
        <v>10</v>
      </c>
      <c r="B845">
        <v>997</v>
      </c>
      <c r="C845" t="s">
        <v>801</v>
      </c>
      <c r="D845" t="s">
        <v>95</v>
      </c>
      <c r="E845">
        <v>2012</v>
      </c>
      <c r="F845" t="s">
        <v>13</v>
      </c>
      <c r="G845" t="s">
        <v>14</v>
      </c>
      <c r="H845" t="s">
        <v>15</v>
      </c>
      <c r="I845" t="s">
        <v>16</v>
      </c>
      <c r="J845">
        <v>3.9101812999999999E-2</v>
      </c>
      <c r="K845">
        <v>8.8949999999999996</v>
      </c>
      <c r="L845">
        <v>208.8296</v>
      </c>
      <c r="M845">
        <v>4.4000000000000004</v>
      </c>
    </row>
    <row r="846" spans="1:13" x14ac:dyDescent="0.25">
      <c r="A846" t="s">
        <v>10</v>
      </c>
      <c r="B846">
        <v>958</v>
      </c>
      <c r="C846" t="s">
        <v>775</v>
      </c>
      <c r="D846" t="s">
        <v>28</v>
      </c>
      <c r="E846">
        <v>2016</v>
      </c>
      <c r="F846" t="s">
        <v>25</v>
      </c>
      <c r="G846" t="s">
        <v>14</v>
      </c>
      <c r="H846" t="s">
        <v>26</v>
      </c>
      <c r="I846" t="s">
        <v>16</v>
      </c>
      <c r="J846">
        <v>1.1995271E-2</v>
      </c>
      <c r="K846">
        <v>20.25</v>
      </c>
      <c r="L846">
        <v>184.5924</v>
      </c>
      <c r="M846">
        <v>4.4000000000000004</v>
      </c>
    </row>
    <row r="847" spans="1:13" x14ac:dyDescent="0.25">
      <c r="A847" t="s">
        <v>10</v>
      </c>
      <c r="B847">
        <v>957</v>
      </c>
      <c r="C847" t="s">
        <v>774</v>
      </c>
      <c r="D847" t="s">
        <v>12</v>
      </c>
      <c r="E847">
        <v>2016</v>
      </c>
      <c r="F847" t="s">
        <v>25</v>
      </c>
      <c r="G847" t="s">
        <v>14</v>
      </c>
      <c r="H847" t="s">
        <v>26</v>
      </c>
      <c r="I847" t="s">
        <v>16</v>
      </c>
      <c r="J847">
        <v>0.102920886</v>
      </c>
      <c r="K847">
        <v>6.11</v>
      </c>
      <c r="L847">
        <v>130.49680000000001</v>
      </c>
      <c r="M847">
        <v>4.4000000000000004</v>
      </c>
    </row>
    <row r="848" spans="1:13" x14ac:dyDescent="0.25">
      <c r="A848" t="s">
        <v>10</v>
      </c>
      <c r="B848">
        <v>952</v>
      </c>
      <c r="C848" t="s">
        <v>770</v>
      </c>
      <c r="D848" t="s">
        <v>48</v>
      </c>
      <c r="E848">
        <v>2018</v>
      </c>
      <c r="F848" t="s">
        <v>138</v>
      </c>
      <c r="G848" t="s">
        <v>14</v>
      </c>
      <c r="H848" t="s">
        <v>26</v>
      </c>
      <c r="I848" t="s">
        <v>40</v>
      </c>
      <c r="J848">
        <v>8.2741482000000005E-2</v>
      </c>
      <c r="L848">
        <v>118.7782</v>
      </c>
      <c r="M848">
        <v>4.4000000000000004</v>
      </c>
    </row>
    <row r="849" spans="1:13" x14ac:dyDescent="0.25">
      <c r="A849" t="s">
        <v>10</v>
      </c>
      <c r="B849">
        <v>949</v>
      </c>
      <c r="C849" t="s">
        <v>768</v>
      </c>
      <c r="D849" t="s">
        <v>12</v>
      </c>
      <c r="E849">
        <v>2018</v>
      </c>
      <c r="F849" t="s">
        <v>138</v>
      </c>
      <c r="G849" t="s">
        <v>14</v>
      </c>
      <c r="H849" t="s">
        <v>26</v>
      </c>
      <c r="I849" t="s">
        <v>40</v>
      </c>
      <c r="J849">
        <v>9.4153749999999994E-2</v>
      </c>
      <c r="L849">
        <v>165.7526</v>
      </c>
      <c r="M849">
        <v>4.4000000000000004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4"/>
  <sheetViews>
    <sheetView workbookViewId="0"/>
  </sheetViews>
  <sheetFormatPr defaultRowHeight="15.75" x14ac:dyDescent="0.25"/>
  <cols>
    <col min="1" max="1" width="16.5" customWidth="1"/>
    <col min="2" max="2" width="11.625" customWidth="1"/>
    <col min="3" max="3" width="7.5" customWidth="1"/>
    <col min="4" max="4" width="12.375" customWidth="1"/>
    <col min="5" max="5" width="11.875" customWidth="1"/>
    <col min="6" max="13" width="7.5" customWidth="1"/>
  </cols>
  <sheetData>
    <row r="1" spans="1:4" ht="16.5" thickBot="1" x14ac:dyDescent="0.3"/>
    <row r="2" spans="1:4" ht="16.5" thickBot="1" x14ac:dyDescent="0.3">
      <c r="A2" s="63" t="s">
        <v>1619</v>
      </c>
      <c r="B2" s="64"/>
      <c r="C2" s="64"/>
      <c r="D2" s="65"/>
    </row>
    <row r="3" spans="1:4" ht="16.5" thickBot="1" x14ac:dyDescent="0.3">
      <c r="A3" s="15" t="s">
        <v>1610</v>
      </c>
      <c r="B3" s="16" t="s">
        <v>1611</v>
      </c>
      <c r="C3" s="16" t="s">
        <v>1613</v>
      </c>
      <c r="D3" s="17" t="s">
        <v>1614</v>
      </c>
    </row>
    <row r="4" spans="1:4" ht="16.5" thickBot="1" x14ac:dyDescent="0.3">
      <c r="A4" s="12">
        <v>1201681.4928000034</v>
      </c>
      <c r="B4" s="13">
        <v>140.99278338613203</v>
      </c>
      <c r="C4" s="13">
        <v>8523</v>
      </c>
      <c r="D4" s="14">
        <v>3.9658570925731196</v>
      </c>
    </row>
    <row r="5" spans="1:4" x14ac:dyDescent="0.25">
      <c r="A5" s="5" t="s">
        <v>1615</v>
      </c>
      <c r="B5" s="2" t="s">
        <v>1616</v>
      </c>
      <c r="C5" s="2" t="s">
        <v>1617</v>
      </c>
      <c r="D5" s="6" t="s">
        <v>1618</v>
      </c>
    </row>
    <row r="6" spans="1:4" x14ac:dyDescent="0.25">
      <c r="A6" s="7">
        <f>GETPIVOTDATA("Sum of Sales",$A$3)</f>
        <v>1201681.4928000034</v>
      </c>
      <c r="B6" s="3">
        <f>GETPIVOTDATA("Average Sales",$A$3)</f>
        <v>140.99278338613203</v>
      </c>
      <c r="C6" s="2">
        <f>GETPIVOTDATA("Number of Items",$A$3)</f>
        <v>8523</v>
      </c>
      <c r="D6" s="8">
        <f>GETPIVOTDATA("Average  Rating",$A$3)</f>
        <v>3.9658570925731196</v>
      </c>
    </row>
    <row r="7" spans="1:4" ht="16.5" thickBot="1" x14ac:dyDescent="0.3">
      <c r="A7" s="9"/>
      <c r="B7" s="10"/>
      <c r="C7" s="10"/>
      <c r="D7" s="11"/>
    </row>
    <row r="11" spans="1:4" ht="16.5" thickBot="1" x14ac:dyDescent="0.3"/>
    <row r="12" spans="1:4" ht="16.5" thickBot="1" x14ac:dyDescent="0.3">
      <c r="A12" s="66" t="s">
        <v>1622</v>
      </c>
      <c r="B12" s="67"/>
      <c r="C12" s="67"/>
      <c r="D12" s="68"/>
    </row>
    <row r="13" spans="1:4" ht="16.5" thickBot="1" x14ac:dyDescent="0.3">
      <c r="A13" s="22" t="s">
        <v>1620</v>
      </c>
      <c r="B13" s="27" t="s">
        <v>1610</v>
      </c>
      <c r="C13" s="2"/>
      <c r="D13" s="6"/>
    </row>
    <row r="14" spans="1:4" x14ac:dyDescent="0.25">
      <c r="A14" s="23" t="s">
        <v>17</v>
      </c>
      <c r="B14" s="19">
        <v>776319.68840000057</v>
      </c>
      <c r="C14" s="2"/>
      <c r="D14" s="6"/>
    </row>
    <row r="15" spans="1:4" ht="16.5" thickBot="1" x14ac:dyDescent="0.3">
      <c r="A15" s="21" t="s">
        <v>10</v>
      </c>
      <c r="B15" s="20">
        <v>425361.8043999995</v>
      </c>
      <c r="C15" s="2"/>
      <c r="D15" s="6"/>
    </row>
    <row r="16" spans="1:4" ht="16.5" thickBot="1" x14ac:dyDescent="0.3">
      <c r="A16" s="24" t="s">
        <v>1621</v>
      </c>
      <c r="B16" s="18">
        <v>1201681.4928000001</v>
      </c>
      <c r="C16" s="2"/>
      <c r="D16" s="6"/>
    </row>
    <row r="17" spans="1:8" x14ac:dyDescent="0.25">
      <c r="A17" s="5"/>
      <c r="B17" s="2"/>
      <c r="C17" s="2"/>
      <c r="D17" s="6"/>
    </row>
    <row r="18" spans="1:8" x14ac:dyDescent="0.25">
      <c r="A18" s="5"/>
      <c r="B18" s="2"/>
      <c r="C18" s="2"/>
      <c r="D18" s="6"/>
    </row>
    <row r="19" spans="1:8" ht="16.5" thickBot="1" x14ac:dyDescent="0.3">
      <c r="A19" s="9"/>
      <c r="B19" s="10"/>
      <c r="C19" s="10"/>
      <c r="D19" s="11"/>
    </row>
    <row r="20" spans="1:8" ht="16.5" thickBot="1" x14ac:dyDescent="0.3"/>
    <row r="21" spans="1:8" ht="16.5" thickBot="1" x14ac:dyDescent="0.3">
      <c r="A21" s="26" t="s">
        <v>1624</v>
      </c>
      <c r="B21" s="26"/>
      <c r="C21" s="26"/>
      <c r="D21" s="26"/>
      <c r="E21" s="25"/>
      <c r="F21" s="25"/>
      <c r="G21" s="25"/>
      <c r="H21" s="4"/>
    </row>
    <row r="22" spans="1:8" ht="16.5" thickBot="1" x14ac:dyDescent="0.3">
      <c r="A22" s="46" t="s">
        <v>1610</v>
      </c>
      <c r="B22" s="47" t="s">
        <v>1625</v>
      </c>
      <c r="C22" s="48"/>
      <c r="D22" s="26"/>
      <c r="E22" s="2"/>
      <c r="F22" s="2"/>
      <c r="G22" s="2"/>
      <c r="H22" s="6"/>
    </row>
    <row r="23" spans="1:8" ht="16.5" thickBot="1" x14ac:dyDescent="0.3">
      <c r="A23" s="49" t="s">
        <v>1620</v>
      </c>
      <c r="B23" s="50" t="s">
        <v>10</v>
      </c>
      <c r="C23" s="51" t="s">
        <v>17</v>
      </c>
      <c r="D23" s="26"/>
      <c r="E23" s="2"/>
      <c r="F23" s="2"/>
      <c r="G23" s="2"/>
      <c r="H23" s="6"/>
    </row>
    <row r="24" spans="1:8" ht="16.5" thickBot="1" x14ac:dyDescent="0.3">
      <c r="A24" s="52" t="s">
        <v>14</v>
      </c>
      <c r="B24" s="46">
        <v>121349.89940000001</v>
      </c>
      <c r="C24" s="48">
        <v>215047.9126000001</v>
      </c>
      <c r="D24" s="26"/>
      <c r="E24" s="2"/>
      <c r="F24" s="2"/>
      <c r="G24" s="2"/>
      <c r="H24" s="6"/>
    </row>
    <row r="25" spans="1:8" ht="16.5" thickBot="1" x14ac:dyDescent="0.3">
      <c r="A25" s="58" t="s">
        <v>34</v>
      </c>
      <c r="B25" s="49">
        <v>138685.86819999994</v>
      </c>
      <c r="C25" s="54">
        <v>254464.77940000014</v>
      </c>
      <c r="D25" s="26"/>
      <c r="E25" s="2"/>
      <c r="F25" s="2"/>
      <c r="G25" s="2"/>
      <c r="H25" s="6"/>
    </row>
    <row r="26" spans="1:8" ht="16.5" thickBot="1" x14ac:dyDescent="0.3">
      <c r="A26" s="53" t="s">
        <v>21</v>
      </c>
      <c r="B26" s="49">
        <v>165326.0368</v>
      </c>
      <c r="C26" s="54">
        <v>306806.99640000012</v>
      </c>
      <c r="D26" s="26"/>
      <c r="E26" s="2"/>
      <c r="F26" s="2"/>
      <c r="G26" s="2"/>
      <c r="H26" s="6"/>
    </row>
    <row r="27" spans="1:8" ht="16.5" thickBot="1" x14ac:dyDescent="0.3">
      <c r="A27" s="55" t="s">
        <v>1621</v>
      </c>
      <c r="B27" s="56">
        <v>425361.80439999996</v>
      </c>
      <c r="C27" s="57">
        <v>776319.68840000033</v>
      </c>
      <c r="D27" s="26"/>
      <c r="E27" s="2"/>
      <c r="F27" s="2"/>
      <c r="G27" s="2"/>
      <c r="H27" s="6"/>
    </row>
    <row r="28" spans="1:8" ht="16.5" thickBot="1" x14ac:dyDescent="0.3">
      <c r="A28" s="9"/>
      <c r="B28" s="10"/>
      <c r="C28" s="10"/>
      <c r="D28" s="10"/>
      <c r="E28" s="10"/>
      <c r="F28" s="10"/>
      <c r="G28" s="10"/>
      <c r="H28" s="11"/>
    </row>
    <row r="30" spans="1:8" ht="16.5" thickBot="1" x14ac:dyDescent="0.3"/>
    <row r="31" spans="1:8" ht="16.5" thickBot="1" x14ac:dyDescent="0.3"/>
    <row r="32" spans="1:8" ht="16.5" thickBot="1" x14ac:dyDescent="0.3">
      <c r="A32" s="26" t="s">
        <v>1624</v>
      </c>
      <c r="B32" s="26"/>
      <c r="C32" s="26"/>
    </row>
    <row r="33" spans="1:3" ht="16.5" thickBot="1" x14ac:dyDescent="0.3">
      <c r="A33" s="46" t="s">
        <v>1620</v>
      </c>
      <c r="B33" s="48" t="s">
        <v>1610</v>
      </c>
    </row>
    <row r="34" spans="1:3" x14ac:dyDescent="0.25">
      <c r="A34" s="49" t="s">
        <v>153</v>
      </c>
      <c r="B34" s="52">
        <v>9077.869999999999</v>
      </c>
    </row>
    <row r="35" spans="1:3" x14ac:dyDescent="0.25">
      <c r="A35" s="49" t="s">
        <v>74</v>
      </c>
      <c r="B35" s="58">
        <v>15596.696600000001</v>
      </c>
    </row>
    <row r="36" spans="1:3" x14ac:dyDescent="0.25">
      <c r="A36" s="49" t="s">
        <v>159</v>
      </c>
      <c r="B36" s="58">
        <v>21880.027399999992</v>
      </c>
    </row>
    <row r="37" spans="1:3" x14ac:dyDescent="0.25">
      <c r="A37" s="49" t="s">
        <v>64</v>
      </c>
      <c r="B37" s="58">
        <v>22451.891599999999</v>
      </c>
    </row>
    <row r="38" spans="1:3" x14ac:dyDescent="0.25">
      <c r="A38" s="49" t="s">
        <v>61</v>
      </c>
      <c r="B38" s="58">
        <v>29334.680599999996</v>
      </c>
    </row>
    <row r="39" spans="1:3" ht="16.5" thickBot="1" x14ac:dyDescent="0.3">
      <c r="A39" s="49" t="s">
        <v>57</v>
      </c>
      <c r="B39" s="58">
        <v>35379.119800000015</v>
      </c>
      <c r="C39" s="10"/>
    </row>
    <row r="40" spans="1:3" x14ac:dyDescent="0.25">
      <c r="A40" s="49" t="s">
        <v>32</v>
      </c>
      <c r="B40" s="58">
        <v>58514.166999999987</v>
      </c>
    </row>
    <row r="41" spans="1:3" x14ac:dyDescent="0.25">
      <c r="A41" s="49" t="s">
        <v>54</v>
      </c>
      <c r="B41" s="58">
        <v>59449.863799999992</v>
      </c>
    </row>
    <row r="42" spans="1:3" x14ac:dyDescent="0.25">
      <c r="A42" s="49" t="s">
        <v>19</v>
      </c>
      <c r="B42" s="58">
        <v>68025.838800000012</v>
      </c>
    </row>
    <row r="43" spans="1:3" x14ac:dyDescent="0.25">
      <c r="A43" s="49" t="s">
        <v>95</v>
      </c>
      <c r="B43" s="58">
        <v>81894.736400000009</v>
      </c>
    </row>
    <row r="44" spans="1:3" x14ac:dyDescent="0.25">
      <c r="A44" s="49" t="s">
        <v>28</v>
      </c>
      <c r="B44" s="58">
        <v>90706.728999999992</v>
      </c>
    </row>
    <row r="45" spans="1:3" x14ac:dyDescent="0.25">
      <c r="A45" s="49" t="s">
        <v>67</v>
      </c>
      <c r="B45" s="58">
        <v>101276.46159999995</v>
      </c>
    </row>
    <row r="46" spans="1:3" x14ac:dyDescent="0.25">
      <c r="A46" s="49" t="s">
        <v>24</v>
      </c>
      <c r="B46" s="58">
        <v>118558.88140000009</v>
      </c>
    </row>
    <row r="47" spans="1:3" x14ac:dyDescent="0.25">
      <c r="A47" s="49" t="s">
        <v>42</v>
      </c>
      <c r="B47" s="58">
        <v>135976.52539999998</v>
      </c>
    </row>
    <row r="48" spans="1:3" x14ac:dyDescent="0.25">
      <c r="A48" s="49" t="s">
        <v>48</v>
      </c>
      <c r="B48" s="58">
        <v>175433.92240000021</v>
      </c>
    </row>
    <row r="49" spans="1:12" ht="16.5" thickBot="1" x14ac:dyDescent="0.3">
      <c r="A49" s="49" t="s">
        <v>12</v>
      </c>
      <c r="B49" s="58">
        <v>178124.08099999995</v>
      </c>
    </row>
    <row r="50" spans="1:12" ht="16.5" thickBot="1" x14ac:dyDescent="0.3">
      <c r="A50" s="55" t="s">
        <v>1621</v>
      </c>
      <c r="B50" s="53">
        <v>1201681.4927999999</v>
      </c>
    </row>
    <row r="51" spans="1:12" ht="16.5" thickBot="1" x14ac:dyDescent="0.3"/>
    <row r="52" spans="1:12" ht="16.5" thickBot="1" x14ac:dyDescent="0.3">
      <c r="D52" s="39"/>
      <c r="E52" s="25"/>
      <c r="F52" s="25"/>
      <c r="G52" s="25"/>
      <c r="H52" s="25"/>
      <c r="I52" s="25"/>
      <c r="J52" s="25"/>
      <c r="K52" s="25"/>
      <c r="L52" s="4"/>
    </row>
    <row r="53" spans="1:12" ht="16.5" thickBot="1" x14ac:dyDescent="0.3">
      <c r="A53" s="28"/>
      <c r="B53" s="29"/>
      <c r="D53" s="61" t="s">
        <v>1620</v>
      </c>
      <c r="E53" s="61" t="s">
        <v>1610</v>
      </c>
      <c r="F53" s="2"/>
      <c r="G53" s="2"/>
      <c r="H53" s="2"/>
      <c r="I53" s="2"/>
      <c r="J53" s="2"/>
      <c r="K53" s="2"/>
      <c r="L53" s="6"/>
    </row>
    <row r="54" spans="1:12" x14ac:dyDescent="0.25">
      <c r="A54" s="30"/>
      <c r="B54" s="31"/>
      <c r="D54" s="59">
        <v>2011</v>
      </c>
      <c r="E54" s="52">
        <v>78131.566599999976</v>
      </c>
      <c r="F54" s="2"/>
      <c r="G54" s="2"/>
      <c r="H54" s="2"/>
      <c r="I54" s="2"/>
      <c r="J54" s="2"/>
      <c r="K54" s="2"/>
      <c r="L54" s="6"/>
    </row>
    <row r="55" spans="1:12" x14ac:dyDescent="0.25">
      <c r="A55" s="30"/>
      <c r="B55" s="32"/>
      <c r="D55" s="60">
        <v>2012</v>
      </c>
      <c r="E55" s="58">
        <v>130476.85979999998</v>
      </c>
      <c r="F55" s="2"/>
      <c r="G55" s="2"/>
      <c r="H55" s="2"/>
      <c r="I55" s="2"/>
      <c r="J55" s="2"/>
      <c r="K55" s="2"/>
      <c r="L55" s="6"/>
    </row>
    <row r="56" spans="1:12" x14ac:dyDescent="0.25">
      <c r="A56" s="30"/>
      <c r="B56" s="32"/>
      <c r="D56" s="60">
        <v>2014</v>
      </c>
      <c r="E56" s="58">
        <v>131809.01560000007</v>
      </c>
      <c r="F56" s="2"/>
      <c r="G56" s="2"/>
      <c r="H56" s="2"/>
      <c r="I56" s="2"/>
      <c r="J56" s="2"/>
      <c r="K56" s="2"/>
      <c r="L56" s="6"/>
    </row>
    <row r="57" spans="1:12" x14ac:dyDescent="0.25">
      <c r="A57" s="30"/>
      <c r="B57" s="32"/>
      <c r="D57" s="60">
        <v>2015</v>
      </c>
      <c r="E57" s="58">
        <v>130942.78019999999</v>
      </c>
      <c r="F57" s="2"/>
      <c r="G57" s="2"/>
      <c r="H57" s="2"/>
      <c r="I57" s="2"/>
      <c r="J57" s="2"/>
      <c r="K57" s="2"/>
      <c r="L57" s="6"/>
    </row>
    <row r="58" spans="1:12" x14ac:dyDescent="0.25">
      <c r="B58" s="32"/>
      <c r="D58" s="60">
        <v>2016</v>
      </c>
      <c r="E58" s="58">
        <v>132113.36980000007</v>
      </c>
      <c r="F58" s="2"/>
      <c r="G58" s="2"/>
      <c r="H58" s="2"/>
      <c r="I58" s="2"/>
      <c r="J58" s="2"/>
      <c r="K58" s="2"/>
      <c r="L58" s="6"/>
    </row>
    <row r="59" spans="1:12" x14ac:dyDescent="0.25">
      <c r="A59" s="30"/>
      <c r="B59" s="32"/>
      <c r="D59" s="60">
        <v>2017</v>
      </c>
      <c r="E59" s="58">
        <v>133103.90699999989</v>
      </c>
      <c r="F59" s="2"/>
      <c r="G59" s="2"/>
      <c r="H59" s="2"/>
      <c r="I59" s="2"/>
      <c r="J59" s="2"/>
      <c r="K59" s="2"/>
      <c r="L59" s="6"/>
    </row>
    <row r="60" spans="1:12" x14ac:dyDescent="0.25">
      <c r="A60" s="30"/>
      <c r="B60" s="32"/>
      <c r="D60" s="60">
        <v>2018</v>
      </c>
      <c r="E60" s="58">
        <v>204522.25700000025</v>
      </c>
      <c r="F60" s="2"/>
      <c r="G60" s="2"/>
      <c r="H60" s="2"/>
      <c r="I60" s="2"/>
      <c r="J60" s="2"/>
      <c r="K60" s="2"/>
      <c r="L60" s="6"/>
    </row>
    <row r="61" spans="1:12" x14ac:dyDescent="0.25">
      <c r="A61" s="30"/>
      <c r="B61" s="32"/>
      <c r="D61" s="60">
        <v>2020</v>
      </c>
      <c r="E61" s="58">
        <v>129103.96039999987</v>
      </c>
      <c r="F61" s="2"/>
      <c r="G61" s="2"/>
      <c r="H61" s="2"/>
      <c r="I61" s="2"/>
      <c r="J61" s="2"/>
      <c r="K61" s="2"/>
      <c r="L61" s="6"/>
    </row>
    <row r="62" spans="1:12" ht="16.5" thickBot="1" x14ac:dyDescent="0.3">
      <c r="A62" s="30"/>
      <c r="B62" s="32"/>
      <c r="D62" s="62">
        <v>2022</v>
      </c>
      <c r="E62" s="58">
        <v>131477.77639999994</v>
      </c>
      <c r="F62" s="2"/>
      <c r="G62" s="2"/>
      <c r="H62" s="2"/>
      <c r="I62" s="2"/>
      <c r="J62" s="2"/>
      <c r="K62" s="2"/>
      <c r="L62" s="6"/>
    </row>
    <row r="63" spans="1:12" ht="16.5" thickBot="1" x14ac:dyDescent="0.3">
      <c r="A63" s="33"/>
      <c r="B63" s="34"/>
      <c r="D63" s="61" t="s">
        <v>1621</v>
      </c>
      <c r="E63" s="62">
        <v>1201681.4927999999</v>
      </c>
      <c r="F63" s="2"/>
      <c r="G63" s="2"/>
      <c r="H63" s="2"/>
      <c r="I63" s="2"/>
      <c r="J63" s="2"/>
      <c r="K63" s="2"/>
      <c r="L63" s="6"/>
    </row>
    <row r="64" spans="1:12" x14ac:dyDescent="0.25">
      <c r="D64" s="40"/>
      <c r="E64" s="36"/>
      <c r="F64" s="2"/>
      <c r="G64" s="2"/>
      <c r="H64" s="2"/>
      <c r="I64" s="2"/>
      <c r="J64" s="2"/>
      <c r="K64" s="2"/>
      <c r="L64" s="6"/>
    </row>
    <row r="65" spans="1:12" ht="16.5" thickBot="1" x14ac:dyDescent="0.3">
      <c r="D65" s="41"/>
      <c r="E65" s="37"/>
      <c r="F65" s="10"/>
      <c r="G65" s="10"/>
      <c r="H65" s="10"/>
      <c r="I65" s="10"/>
      <c r="J65" s="10"/>
      <c r="K65" s="10"/>
      <c r="L65" s="11"/>
    </row>
    <row r="66" spans="1:12" x14ac:dyDescent="0.25">
      <c r="D66" s="35"/>
      <c r="E66" s="35"/>
    </row>
    <row r="67" spans="1:12" x14ac:dyDescent="0.25">
      <c r="D67" s="35"/>
      <c r="E67" s="35"/>
    </row>
    <row r="68" spans="1:12" ht="16.5" thickBot="1" x14ac:dyDescent="0.3">
      <c r="A68" s="69" t="s">
        <v>1626</v>
      </c>
      <c r="B68" s="69"/>
      <c r="D68" s="35"/>
      <c r="E68" s="35"/>
    </row>
    <row r="69" spans="1:12" ht="16.5" thickBot="1" x14ac:dyDescent="0.3">
      <c r="A69" s="55" t="s">
        <v>1620</v>
      </c>
      <c r="B69" s="55" t="s">
        <v>1610</v>
      </c>
      <c r="C69" s="25"/>
      <c r="D69" s="42"/>
      <c r="E69" s="43"/>
    </row>
    <row r="70" spans="1:12" x14ac:dyDescent="0.25">
      <c r="A70" s="52" t="s">
        <v>30</v>
      </c>
      <c r="B70" s="52">
        <v>248991.58600000024</v>
      </c>
      <c r="C70" s="2"/>
      <c r="D70" s="38"/>
      <c r="E70" s="44"/>
    </row>
    <row r="71" spans="1:12" x14ac:dyDescent="0.25">
      <c r="A71" s="58" t="s">
        <v>15</v>
      </c>
      <c r="B71" s="58">
        <v>507895.7363999993</v>
      </c>
      <c r="C71" s="2"/>
      <c r="D71" s="2"/>
      <c r="E71" s="6"/>
    </row>
    <row r="72" spans="1:12" ht="16.5" thickBot="1" x14ac:dyDescent="0.3">
      <c r="A72" s="53" t="s">
        <v>26</v>
      </c>
      <c r="B72" s="53">
        <v>444794.17039999936</v>
      </c>
      <c r="C72" s="2"/>
      <c r="D72" s="2"/>
      <c r="E72" s="6"/>
    </row>
    <row r="73" spans="1:12" ht="16.5" thickBot="1" x14ac:dyDescent="0.3">
      <c r="A73" s="9"/>
      <c r="B73" s="10"/>
      <c r="C73" s="10"/>
      <c r="D73" s="10"/>
      <c r="E73" s="11"/>
    </row>
    <row r="75" spans="1:12" ht="16.5" thickBot="1" x14ac:dyDescent="0.3"/>
    <row r="76" spans="1:12" ht="16.5" thickBot="1" x14ac:dyDescent="0.3">
      <c r="C76" s="39"/>
      <c r="D76" s="67" t="s">
        <v>1628</v>
      </c>
      <c r="E76" s="67"/>
      <c r="F76" s="67"/>
      <c r="G76" s="25"/>
      <c r="H76" s="25"/>
      <c r="I76" s="25"/>
      <c r="J76" s="4"/>
    </row>
    <row r="77" spans="1:12" ht="16.5" thickBot="1" x14ac:dyDescent="0.3">
      <c r="A77" s="46" t="s">
        <v>1620</v>
      </c>
      <c r="B77" s="55" t="s">
        <v>1610</v>
      </c>
      <c r="C77" s="5"/>
      <c r="D77" s="2" t="s">
        <v>1627</v>
      </c>
      <c r="E77" s="2" t="s">
        <v>1608</v>
      </c>
      <c r="F77" s="2"/>
      <c r="G77" s="2"/>
      <c r="H77" s="2"/>
      <c r="I77" s="2"/>
      <c r="J77" s="6"/>
    </row>
    <row r="78" spans="1:12" x14ac:dyDescent="0.25">
      <c r="A78" s="49" t="s">
        <v>14</v>
      </c>
      <c r="B78" s="52">
        <v>336397.81199999945</v>
      </c>
      <c r="C78" s="5"/>
      <c r="D78" s="45" t="str">
        <f>A78</f>
        <v>Tier 1</v>
      </c>
      <c r="E78" s="45">
        <f>GETPIVOTDATA("Sales",$A$77,"Outlet Location Type",A78)</f>
        <v>336397.81199999945</v>
      </c>
      <c r="F78" s="2"/>
      <c r="G78" s="2"/>
      <c r="H78" s="2"/>
      <c r="I78" s="2"/>
      <c r="J78" s="6"/>
    </row>
    <row r="79" spans="1:12" x14ac:dyDescent="0.25">
      <c r="A79" s="49" t="s">
        <v>34</v>
      </c>
      <c r="B79" s="58">
        <v>393150.64759999956</v>
      </c>
      <c r="C79" s="5"/>
      <c r="D79" s="45" t="str">
        <f t="shared" ref="D79:D80" si="0">A79</f>
        <v>Tier 2</v>
      </c>
      <c r="E79" s="45">
        <f t="shared" ref="E79:E80" si="1">GETPIVOTDATA("Sales",$A$77,"Outlet Location Type",A79)</f>
        <v>393150.64759999956</v>
      </c>
      <c r="F79" s="2"/>
      <c r="G79" s="2"/>
      <c r="H79" s="2"/>
      <c r="I79" s="2"/>
      <c r="J79" s="6"/>
    </row>
    <row r="80" spans="1:12" ht="16.5" thickBot="1" x14ac:dyDescent="0.3">
      <c r="A80" s="56" t="s">
        <v>21</v>
      </c>
      <c r="B80" s="53">
        <v>472133.03319999954</v>
      </c>
      <c r="C80" s="5"/>
      <c r="D80" s="45" t="str">
        <f t="shared" si="0"/>
        <v>Tier 3</v>
      </c>
      <c r="E80" s="45">
        <f t="shared" si="1"/>
        <v>472133.03319999954</v>
      </c>
      <c r="F80" s="2"/>
      <c r="G80" s="2"/>
      <c r="H80" s="2"/>
      <c r="I80" s="2"/>
      <c r="J80" s="6"/>
    </row>
    <row r="81" spans="1:10" x14ac:dyDescent="0.25">
      <c r="C81" s="5"/>
      <c r="D81" s="2"/>
      <c r="E81" s="2"/>
      <c r="F81" s="2"/>
      <c r="G81" s="2"/>
      <c r="H81" s="2"/>
      <c r="I81" s="2"/>
      <c r="J81" s="6"/>
    </row>
    <row r="82" spans="1:10" ht="16.5" thickBot="1" x14ac:dyDescent="0.3">
      <c r="C82" s="9"/>
      <c r="D82" s="10"/>
      <c r="E82" s="10"/>
      <c r="F82" s="10"/>
      <c r="G82" s="10"/>
      <c r="H82" s="10"/>
      <c r="I82" s="10"/>
      <c r="J82" s="11"/>
    </row>
    <row r="85" spans="1:10" ht="16.5" thickBot="1" x14ac:dyDescent="0.3"/>
    <row r="86" spans="1:10" ht="16.5" thickBot="1" x14ac:dyDescent="0.3"/>
    <row r="87" spans="1:10" ht="16.5" thickBot="1" x14ac:dyDescent="0.3">
      <c r="A87" s="46" t="s">
        <v>1620</v>
      </c>
      <c r="B87" s="55" t="s">
        <v>1610</v>
      </c>
    </row>
    <row r="88" spans="1:10" x14ac:dyDescent="0.25">
      <c r="A88" s="49" t="s">
        <v>16</v>
      </c>
      <c r="B88" s="52">
        <v>787549.89280000131</v>
      </c>
    </row>
    <row r="89" spans="1:10" x14ac:dyDescent="0.25">
      <c r="A89" s="49" t="s">
        <v>40</v>
      </c>
      <c r="B89" s="58">
        <v>151939.149</v>
      </c>
    </row>
    <row r="90" spans="1:10" x14ac:dyDescent="0.25">
      <c r="A90" s="49" t="s">
        <v>22</v>
      </c>
      <c r="B90" s="58">
        <v>131477.77639999994</v>
      </c>
    </row>
    <row r="91" spans="1:10" ht="16.5" thickBot="1" x14ac:dyDescent="0.3">
      <c r="A91" s="56" t="s">
        <v>46</v>
      </c>
      <c r="B91" s="53">
        <v>130714.67460000006</v>
      </c>
    </row>
    <row r="213" ht="16.5" thickBot="1" x14ac:dyDescent="0.3"/>
    <row r="214" ht="16.5" thickBot="1" x14ac:dyDescent="0.3"/>
  </sheetData>
  <mergeCells count="4">
    <mergeCell ref="A2:D2"/>
    <mergeCell ref="A12:D12"/>
    <mergeCell ref="A68:B68"/>
    <mergeCell ref="D76:F76"/>
  </mergeCell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B2" sqref="B2:B8524"/>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Sheet2</vt:lpstr>
      <vt:lpstr>Sheet1</vt:lpstr>
      <vt:lpstr>BlinkIT Grocery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2025-09-29T07:49:20Z</dcterms:modified>
</cp:coreProperties>
</file>