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200C4F75-3686-42E5-99E5-8445B61047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Чебоксары. Оклад" sheetId="1" r:id="rId1"/>
    <sheet name="Должн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<sst xmlns="http://schemas.openxmlformats.org/spreadsheetml/2006/main" count="55" uniqueCount="54">
  <si>
    <t>Должность</t>
  </si>
  <si>
    <t>Должность ID</t>
  </si>
  <si>
    <t>Оклад</t>
  </si>
  <si>
    <t>Премиальный %</t>
  </si>
  <si>
    <t>Ключ</t>
  </si>
  <si>
    <t>Наименование</t>
  </si>
  <si>
    <t>0000000000000000000</t>
  </si>
  <si>
    <t>ВСЕ ДОЛЖНОСТИ</t>
  </si>
  <si>
    <t>8267803578138969233</t>
  </si>
  <si>
    <t>Администратор проектов</t>
  </si>
  <si>
    <t>6228209980103737691</t>
  </si>
  <si>
    <t>Генеральный директор</t>
  </si>
  <si>
    <t>3528514839244918242</t>
  </si>
  <si>
    <t>Консультант поддержки К3</t>
  </si>
  <si>
    <t>138506210923464808</t>
  </si>
  <si>
    <t>Консультант САП К0</t>
  </si>
  <si>
    <t>3019009437465791026</t>
  </si>
  <si>
    <t>Консультант САП К1.1</t>
  </si>
  <si>
    <t>232082407950075194</t>
  </si>
  <si>
    <t>Консультант САП К1.2</t>
  </si>
  <si>
    <t>4539351627309730282</t>
  </si>
  <si>
    <t>Консультант САП К1.3</t>
  </si>
  <si>
    <t>760474406833441057</t>
  </si>
  <si>
    <t>Консультант САП К2.1</t>
  </si>
  <si>
    <t>964021310157572725</t>
  </si>
  <si>
    <t>Консультант САП К2.2</t>
  </si>
  <si>
    <t>5439747125332168693</t>
  </si>
  <si>
    <t>Помощник генерального директора</t>
  </si>
  <si>
    <t>8380737848045685617</t>
  </si>
  <si>
    <t>Разработчик К0</t>
  </si>
  <si>
    <t>1203158023849787823</t>
  </si>
  <si>
    <t>Разработчик К1.0</t>
  </si>
  <si>
    <t>7079509283661761297</t>
  </si>
  <si>
    <t>Разработчик К1.1</t>
  </si>
  <si>
    <t>132004129837435667</t>
  </si>
  <si>
    <t>Разработчик К1.2</t>
  </si>
  <si>
    <t>4738932126688956006</t>
  </si>
  <si>
    <t>Разработчик К1.3</t>
  </si>
  <si>
    <t>5591056472699587050</t>
  </si>
  <si>
    <t>Руководитель отдела административного сопровождения</t>
  </si>
  <si>
    <t>6282452670265183627</t>
  </si>
  <si>
    <t>Руководитель проектов</t>
  </si>
  <si>
    <t>6486613692234809788</t>
  </si>
  <si>
    <t>Руководитель регионального направления</t>
  </si>
  <si>
    <t>8610346778526564396</t>
  </si>
  <si>
    <t>Специалист отдела административного сопровождения</t>
  </si>
  <si>
    <t>5579769468551515989</t>
  </si>
  <si>
    <t>Специалист по поддержке пользователей</t>
  </si>
  <si>
    <t>6791707149787480605</t>
  </si>
  <si>
    <t>Стажер САП</t>
  </si>
  <si>
    <t>8119705032577665983</t>
  </si>
  <si>
    <t>Старший консультант поддержки К4.0</t>
  </si>
  <si>
    <t>4654862100934570000</t>
  </si>
  <si>
    <t>Старший консультант поддержки К4.1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</si>
</sst>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49" fontId="2" fillId="2" borderId="1" xfId="1" applyNumberFormat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49" fontId="1" fillId="0" borderId="0" xfId="1" quotePrefix="1" applyNumberFormat="1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0" fontId="1" fillId="0" borderId="0" xfId="1" quotePrefix="1" applyAlignment="1">
      <alignment horizontal="left"/>
    </xf>
  </cellXfs>
  <cellStyles count="2">
    <cellStyle name="Обычный" xfId="0" builtinId="0"/>
    <cellStyle name="Обычный 2" xfId="1" xr:uid="{19F46776-4A17-4B13-8202-5DB43A2BFE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14" sqref="C14"/>
    </sheetView>
  </sheetViews>
  <sheetFormatPr defaultRowHeight="14.4" x14ac:dyDescent="0.3"/>
  <cols>
    <col min="1" max="1" width="34.5546875" customWidth="1"/>
    <col min="2" max="2" width="31.77734375" customWidth="1"/>
    <col min="3" max="3" width="31" customWidth="1"/>
    <col min="4" max="4" width="29.441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17</v>
      </c>
      <c r="B2" t="str">
        <f>INDEX(Должности!$A$2:$D$300,MATCH($A2,Должности!$B$2:$B$300,0),1)</f>
        <v>3019009437465791026</v>
      </c>
      <c r="C2">
        <v>1000</v>
      </c>
      <c r="D2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84B93-D463-4CE3-82D6-AE8C3AF80E37}">
          <x14:formula1>
            <xm:f>Должности!$B$2:$B$25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CF7D-EF7F-4BE9-A780-85F6107FE652}">
  <dimension ref="A1:B25"/>
  <sheetViews>
    <sheetView workbookViewId="0">
      <selection activeCell="A6" sqref="A6"/>
    </sheetView>
  </sheetViews>
  <sheetFormatPr defaultRowHeight="14.4" x14ac:dyDescent="0.3"/>
  <cols>
    <col min="1" max="1" width="31.88671875" customWidth="1"/>
    <col min="2" max="2" width="37.88671875" customWidth="1"/>
  </cols>
  <sheetData>
    <row r="1" spans="1:2" x14ac:dyDescent="0.3">
      <c r="A1" s="6" t="s">
        <v>4</v>
      </c>
      <c r="B1" s="4" t="s">
        <v>5</v>
      </c>
    </row>
    <row r="2" spans="1:2" x14ac:dyDescent="0.3">
      <c r="A2" s="5" t="s">
        <v>6</v>
      </c>
      <c r="B2" s="3" t="s">
        <v>7</v>
      </c>
    </row>
    <row r="3" spans="1:2" x14ac:dyDescent="0.3">
      <c r="A3" s="5" t="s">
        <v>8</v>
      </c>
      <c r="B3" s="3" t="s">
        <v>9</v>
      </c>
    </row>
    <row r="4" spans="1:2" x14ac:dyDescent="0.3">
      <c r="A4" s="5" t="s">
        <v>10</v>
      </c>
      <c r="B4" s="3" t="s">
        <v>11</v>
      </c>
    </row>
    <row r="5" spans="1:2" x14ac:dyDescent="0.3">
      <c r="A5" s="5" t="s">
        <v>12</v>
      </c>
      <c r="B5" s="3" t="s">
        <v>13</v>
      </c>
    </row>
    <row r="6" spans="1:2" x14ac:dyDescent="0.3">
      <c r="A6" s="5" t="s">
        <v>14</v>
      </c>
      <c r="B6" s="3" t="s">
        <v>15</v>
      </c>
    </row>
    <row r="7" spans="1:2" x14ac:dyDescent="0.3">
      <c r="A7" s="5" t="s">
        <v>16</v>
      </c>
      <c r="B7" s="3" t="s">
        <v>17</v>
      </c>
    </row>
    <row r="8" spans="1:2" x14ac:dyDescent="0.3">
      <c r="A8" s="5" t="s">
        <v>18</v>
      </c>
      <c r="B8" s="3" t="s">
        <v>19</v>
      </c>
    </row>
    <row r="9" spans="1:2" x14ac:dyDescent="0.3">
      <c r="A9" s="5" t="s">
        <v>20</v>
      </c>
      <c r="B9" s="3" t="s">
        <v>21</v>
      </c>
    </row>
    <row r="10" spans="1:2" x14ac:dyDescent="0.3">
      <c r="A10" s="5" t="s">
        <v>22</v>
      </c>
      <c r="B10" s="3" t="s">
        <v>23</v>
      </c>
    </row>
    <row r="11" spans="1:2" x14ac:dyDescent="0.3">
      <c r="A11" s="5" t="s">
        <v>24</v>
      </c>
      <c r="B11" s="3" t="s">
        <v>25</v>
      </c>
    </row>
    <row r="12" spans="1:2" x14ac:dyDescent="0.3">
      <c r="A12" s="5" t="s">
        <v>26</v>
      </c>
      <c r="B12" s="3" t="s">
        <v>27</v>
      </c>
    </row>
    <row r="13" spans="1:2" x14ac:dyDescent="0.3">
      <c r="A13" s="5" t="s">
        <v>28</v>
      </c>
      <c r="B13" s="3" t="s">
        <v>29</v>
      </c>
    </row>
    <row r="14" spans="1:2" x14ac:dyDescent="0.3">
      <c r="A14" s="5" t="s">
        <v>30</v>
      </c>
      <c r="B14" s="3" t="s">
        <v>31</v>
      </c>
    </row>
    <row r="15" spans="1:2" x14ac:dyDescent="0.3">
      <c r="A15" s="5" t="s">
        <v>32</v>
      </c>
      <c r="B15" s="3" t="s">
        <v>33</v>
      </c>
    </row>
    <row r="16" spans="1:2" x14ac:dyDescent="0.3">
      <c r="A16" s="5" t="s">
        <v>34</v>
      </c>
      <c r="B16" s="3" t="s">
        <v>35</v>
      </c>
    </row>
    <row r="17" spans="1:2" x14ac:dyDescent="0.3">
      <c r="A17" s="5" t="s">
        <v>36</v>
      </c>
      <c r="B17" s="3" t="s">
        <v>37</v>
      </c>
    </row>
    <row r="18" spans="1:2" x14ac:dyDescent="0.3">
      <c r="A18" s="5" t="s">
        <v>38</v>
      </c>
      <c r="B18" s="3" t="s">
        <v>39</v>
      </c>
    </row>
    <row r="19" spans="1:2" x14ac:dyDescent="0.3">
      <c r="A19" s="5" t="s">
        <v>40</v>
      </c>
      <c r="B19" s="3" t="s">
        <v>41</v>
      </c>
    </row>
    <row r="20" spans="1:2" x14ac:dyDescent="0.3">
      <c r="A20" s="5" t="s">
        <v>42</v>
      </c>
      <c r="B20" s="3" t="s">
        <v>43</v>
      </c>
    </row>
    <row r="21" spans="1:2" x14ac:dyDescent="0.3">
      <c r="A21" s="5" t="s">
        <v>44</v>
      </c>
      <c r="B21" s="3" t="s">
        <v>45</v>
      </c>
    </row>
    <row r="22" spans="1:2" x14ac:dyDescent="0.3">
      <c r="A22" s="5" t="s">
        <v>46</v>
      </c>
      <c r="B22" s="3" t="s">
        <v>47</v>
      </c>
    </row>
    <row r="23" spans="1:2" x14ac:dyDescent="0.3">
      <c r="A23" s="5" t="s">
        <v>48</v>
      </c>
      <c r="B23" s="3" t="s">
        <v>49</v>
      </c>
    </row>
    <row r="24" spans="1:2" x14ac:dyDescent="0.3">
      <c r="A24" s="5" t="s">
        <v>50</v>
      </c>
      <c r="B24" s="3" t="s">
        <v>51</v>
      </c>
    </row>
    <row r="25" spans="1:2" x14ac:dyDescent="0.3">
      <c r="A25" s="7" t="s">
        <v>52</v>
      </c>
      <c r="B25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Чебоксары. Оклад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2015-06-05T18:19:34Z</dcterms:created>
  <dcterms:modified xsi:type="dcterms:W3CDTF">2021-04-28T23:22:55Z</dcterms:modified>
</cp:coreProperties>
</file>