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1C7CB360-8098-4BF9-9A3A-011A1FFD6E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Выходные на проектах" sheetId="1" r:id="rId1"/>
    <sheet name="Проекты" sheetId="2" r:id="rId2"/>
    <sheet name="ВыходныеНаПроекта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B29" i="1"/>
  <c r="B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D3" i="1"/>
  <c r="D2" i="1"/>
  <c r="B3" i="1"/>
  <c r="B2" i="1"/>
</calcChain>
</file>

<file path=xl/sharedStrings.xml><?xml version="1.0" encoding="utf-8"?>
<sst xmlns="http://schemas.openxmlformats.org/spreadsheetml/2006/main" count="99" uniqueCount="39">
  <si>
    <t>Проект</t>
  </si>
  <si>
    <t>Проект(ID)</t>
  </si>
  <si>
    <t>Выплата на выходных</t>
  </si>
  <si>
    <t>Выплата на выходных(ID)</t>
  </si>
  <si>
    <t>Ключ</t>
  </si>
  <si>
    <t>Наименование</t>
  </si>
  <si>
    <t>СПК</t>
  </si>
  <si>
    <t>СИБУР Фаза 1</t>
  </si>
  <si>
    <t>Обучение</t>
  </si>
  <si>
    <t>Мираторг</t>
  </si>
  <si>
    <t>Сибур Поддержка</t>
  </si>
  <si>
    <t>НКНХ</t>
  </si>
  <si>
    <t>ПГК Поддержка - 1,5 ЛП</t>
  </si>
  <si>
    <t>Цитадель</t>
  </si>
  <si>
    <t>INTHEMELAB MODEL COMPANY</t>
  </si>
  <si>
    <t>ПГК Поддержка - 2 ЛП</t>
  </si>
  <si>
    <t>ПОЛЮС</t>
  </si>
  <si>
    <t>МВИДЕО Расчет фрахта</t>
  </si>
  <si>
    <t>Мираторг Поддержка</t>
  </si>
  <si>
    <t>Северсталь - Мониторинг Лома</t>
  </si>
  <si>
    <t>Северсталь - EDI сообщения</t>
  </si>
  <si>
    <t>MVIDEO ABAP</t>
  </si>
  <si>
    <t>RCM разработка решения</t>
  </si>
  <si>
    <t>ASAP</t>
  </si>
  <si>
    <t>SEVERSTAL</t>
  </si>
  <si>
    <t>TELE2</t>
  </si>
  <si>
    <t>Внутренний Проект</t>
  </si>
  <si>
    <t>EAE</t>
  </si>
  <si>
    <t>ITELLIGENCE</t>
  </si>
  <si>
    <t>МВИДЕО CR</t>
  </si>
  <si>
    <t>ЗТЗ</t>
  </si>
  <si>
    <t>Северсталь - Контерра</t>
  </si>
  <si>
    <t>ZZ Внешние консультанты</t>
  </si>
  <si>
    <t>ФОСАГРО</t>
  </si>
  <si>
    <t>Service Desk - Мираторг</t>
  </si>
  <si>
    <t>Двойной оклад</t>
  </si>
  <si>
    <t>Отгул</t>
  </si>
  <si>
    <t>Обычный оклад</t>
  </si>
  <si>
    <t>Нет выплат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</si>
</sst>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7" workbookViewId="0">
      <selection activeCell="D29" sqref="D29"/>
    </sheetView>
  </sheetViews>
  <sheetFormatPr defaultRowHeight="14.4" x14ac:dyDescent="0.3"/>
  <cols>
    <col min="1" max="1" width="36.21875" customWidth="1"/>
    <col min="2" max="2" width="25.6640625" customWidth="1"/>
    <col min="3" max="3" width="33.6640625" customWidth="1"/>
    <col min="4" max="4" width="42.109375" customWidth="1"/>
    <col min="5" max="5" width="19.332031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3" t="s">
        <v>3</v>
      </c>
      <c r="E1" s="4"/>
    </row>
    <row r="2" spans="1:5" x14ac:dyDescent="0.3">
      <c r="A2" t="s">
        <v>6</v>
      </c>
      <c r="B2">
        <f>INDEX(Проекты!$A$2:$B$30,MATCH($A2,Проекты!$B$2:$B$30,0),1)</f>
        <v>10002</v>
      </c>
      <c r="C2" t="s">
        <v>36</v>
      </c>
      <c r="D2">
        <f>INDEX(ВыходныеНаПроектах!$A$2:$B$30,MATCH($C2,ВыходныеНаПроектах!$B$2:$B$30,0),1)</f>
        <v>2</v>
      </c>
    </row>
    <row r="3" spans="1:5" x14ac:dyDescent="0.3">
      <c r="A3" t="s">
        <v>7</v>
      </c>
      <c r="B3">
        <f>INDEX(Проекты!$A$2:$B$30,MATCH($A3,Проекты!$B$2:$B$30,0),1)</f>
        <v>10008</v>
      </c>
      <c r="C3" t="s">
        <v>36</v>
      </c>
      <c r="D3">
        <f>INDEX(ВыходныеНаПроектах!$A$2:$B$30,MATCH($C3,ВыходныеНаПроектах!$B$2:$B$30,0),1)</f>
        <v>2</v>
      </c>
    </row>
    <row r="4" spans="1:5" x14ac:dyDescent="0.3">
      <c r="A4" t="s">
        <v>8</v>
      </c>
      <c r="B4">
        <f>INDEX(Проекты!$A$2:$B$30,MATCH($A4,Проекты!$B$2:$B$30,0),1)</f>
        <v>10010</v>
      </c>
      <c r="C4" t="s">
        <v>38</v>
      </c>
      <c r="D4">
        <f>INDEX(ВыходныеНаПроектах!$A$2:$B$30,MATCH($C4,ВыходныеНаПроектах!$B$2:$B$30,0),1)</f>
        <v>0</v>
      </c>
    </row>
    <row r="5" spans="1:5" x14ac:dyDescent="0.3">
      <c r="A5" t="s">
        <v>9</v>
      </c>
      <c r="B5">
        <f>INDEX(Проекты!$A$2:$B$30,MATCH($A5,Проекты!$B$2:$B$30,0),1)</f>
        <v>10005</v>
      </c>
      <c r="C5" t="s">
        <v>36</v>
      </c>
      <c r="D5">
        <f>INDEX(ВыходныеНаПроектах!$A$2:$B$30,MATCH($C5,ВыходныеНаПроектах!$B$2:$B$30,0),1)</f>
        <v>2</v>
      </c>
    </row>
    <row r="6" spans="1:5" x14ac:dyDescent="0.3">
      <c r="A6" t="s">
        <v>10</v>
      </c>
      <c r="B6">
        <f>INDEX(Проекты!$A$2:$B$30,MATCH($A6,Проекты!$B$2:$B$30,0),1)</f>
        <v>10023</v>
      </c>
      <c r="C6" t="s">
        <v>36</v>
      </c>
      <c r="D6">
        <f>INDEX(ВыходныеНаПроектах!$A$2:$B$30,MATCH($C6,ВыходныеНаПроектах!$B$2:$B$30,0),1)</f>
        <v>2</v>
      </c>
    </row>
    <row r="7" spans="1:5" x14ac:dyDescent="0.3">
      <c r="A7" t="s">
        <v>11</v>
      </c>
      <c r="B7">
        <f>INDEX(Проекты!$A$2:$B$30,MATCH($A7,Проекты!$B$2:$B$30,0),1)</f>
        <v>10007</v>
      </c>
      <c r="C7" t="s">
        <v>36</v>
      </c>
      <c r="D7">
        <f>INDEX(ВыходныеНаПроектах!$A$2:$B$30,MATCH($C7,ВыходныеНаПроектах!$B$2:$B$30,0),1)</f>
        <v>2</v>
      </c>
    </row>
    <row r="8" spans="1:5" x14ac:dyDescent="0.3">
      <c r="A8" t="s">
        <v>12</v>
      </c>
      <c r="B8">
        <f>INDEX(Проекты!$A$2:$B$30,MATCH($A8,Проекты!$B$2:$B$30,0),1)</f>
        <v>10009</v>
      </c>
      <c r="C8" t="s">
        <v>35</v>
      </c>
      <c r="D8">
        <f>INDEX(ВыходныеНаПроектах!$A$2:$B$30,MATCH($C8,ВыходныеНаПроектах!$B$2:$B$30,0),1)</f>
        <v>1</v>
      </c>
    </row>
    <row r="9" spans="1:5" x14ac:dyDescent="0.3">
      <c r="A9" t="s">
        <v>13</v>
      </c>
      <c r="B9">
        <f>INDEX(Проекты!$A$2:$B$30,MATCH($A9,Проекты!$B$2:$B$30,0),1)</f>
        <v>10019</v>
      </c>
      <c r="C9" t="s">
        <v>36</v>
      </c>
      <c r="D9">
        <f>INDEX(ВыходныеНаПроектах!$A$2:$B$30,MATCH($C9,ВыходныеНаПроектах!$B$2:$B$30,0),1)</f>
        <v>2</v>
      </c>
    </row>
    <row r="10" spans="1:5" x14ac:dyDescent="0.3">
      <c r="A10" t="s">
        <v>14</v>
      </c>
      <c r="B10">
        <f>INDEX(Проекты!$A$2:$B$30,MATCH($A10,Проекты!$B$2:$B$30,0),1)</f>
        <v>10016</v>
      </c>
      <c r="C10" t="s">
        <v>38</v>
      </c>
      <c r="D10">
        <f>INDEX(ВыходныеНаПроектах!$A$2:$B$30,MATCH($C10,ВыходныеНаПроектах!$B$2:$B$30,0),1)</f>
        <v>0</v>
      </c>
    </row>
    <row r="11" spans="1:5" x14ac:dyDescent="0.3">
      <c r="A11" t="s">
        <v>15</v>
      </c>
      <c r="B11">
        <f>INDEX(Проекты!$A$2:$B$30,MATCH($A11,Проекты!$B$2:$B$30,0),1)</f>
        <v>10017</v>
      </c>
      <c r="C11" t="s">
        <v>35</v>
      </c>
      <c r="D11">
        <f>INDEX(ВыходныеНаПроектах!$A$2:$B$30,MATCH($C11,ВыходныеНаПроектах!$B$2:$B$30,0),1)</f>
        <v>1</v>
      </c>
    </row>
    <row r="12" spans="1:5" x14ac:dyDescent="0.3">
      <c r="A12" t="s">
        <v>16</v>
      </c>
      <c r="B12">
        <f>INDEX(Проекты!$A$2:$B$30,MATCH($A12,Проекты!$B$2:$B$30,0),1)</f>
        <v>10003</v>
      </c>
      <c r="C12" t="s">
        <v>36</v>
      </c>
      <c r="D12">
        <f>INDEX(ВыходныеНаПроектах!$A$2:$B$30,MATCH($C12,ВыходныеНаПроектах!$B$2:$B$30,0),1)</f>
        <v>2</v>
      </c>
    </row>
    <row r="13" spans="1:5" x14ac:dyDescent="0.3">
      <c r="A13" t="s">
        <v>17</v>
      </c>
      <c r="B13">
        <f>INDEX(Проекты!$A$2:$B$30,MATCH($A13,Проекты!$B$2:$B$30,0),1)</f>
        <v>10024</v>
      </c>
      <c r="C13" t="s">
        <v>36</v>
      </c>
      <c r="D13">
        <f>INDEX(ВыходныеНаПроектах!$A$2:$B$30,MATCH($C13,ВыходныеНаПроектах!$B$2:$B$30,0),1)</f>
        <v>2</v>
      </c>
    </row>
    <row r="14" spans="1:5" x14ac:dyDescent="0.3">
      <c r="A14" t="s">
        <v>18</v>
      </c>
      <c r="B14">
        <f>INDEX(Проекты!$A$2:$B$30,MATCH($A14,Проекты!$B$2:$B$30,0),1)</f>
        <v>10021</v>
      </c>
      <c r="C14" t="s">
        <v>36</v>
      </c>
      <c r="D14">
        <f>INDEX(ВыходныеНаПроектах!$A$2:$B$30,MATCH($C14,ВыходныеНаПроектах!$B$2:$B$30,0),1)</f>
        <v>2</v>
      </c>
    </row>
    <row r="15" spans="1:5" x14ac:dyDescent="0.3">
      <c r="A15" t="s">
        <v>19</v>
      </c>
      <c r="B15">
        <f>INDEX(Проекты!$A$2:$B$30,MATCH($A15,Проекты!$B$2:$B$30,0),1)</f>
        <v>10027</v>
      </c>
      <c r="C15" t="s">
        <v>36</v>
      </c>
      <c r="D15">
        <f>INDEX(ВыходныеНаПроектах!$A$2:$B$30,MATCH($C15,ВыходныеНаПроектах!$B$2:$B$30,0),1)</f>
        <v>2</v>
      </c>
    </row>
    <row r="16" spans="1:5" x14ac:dyDescent="0.3">
      <c r="A16" t="s">
        <v>20</v>
      </c>
      <c r="B16">
        <f>INDEX(Проекты!$A$2:$B$30,MATCH($A16,Проекты!$B$2:$B$30,0),1)</f>
        <v>10028</v>
      </c>
      <c r="C16" t="s">
        <v>36</v>
      </c>
      <c r="D16">
        <f>INDEX(ВыходныеНаПроектах!$A$2:$B$30,MATCH($C16,ВыходныеНаПроектах!$B$2:$B$30,0),1)</f>
        <v>2</v>
      </c>
    </row>
    <row r="17" spans="1:4" x14ac:dyDescent="0.3">
      <c r="A17" t="s">
        <v>21</v>
      </c>
      <c r="B17">
        <f>INDEX(Проекты!$A$2:$B$30,MATCH($A17,Проекты!$B$2:$B$30,0),1)</f>
        <v>10012</v>
      </c>
      <c r="C17" t="s">
        <v>36</v>
      </c>
      <c r="D17">
        <f>INDEX(ВыходныеНаПроектах!$A$2:$B$30,MATCH($C17,ВыходныеНаПроектах!$B$2:$B$30,0),1)</f>
        <v>2</v>
      </c>
    </row>
    <row r="18" spans="1:4" x14ac:dyDescent="0.3">
      <c r="A18" t="s">
        <v>22</v>
      </c>
      <c r="B18">
        <f>INDEX(Проекты!$A$2:$B$30,MATCH($A18,Проекты!$B$2:$B$30,0),1)</f>
        <v>10029</v>
      </c>
      <c r="C18" t="s">
        <v>36</v>
      </c>
      <c r="D18">
        <f>INDEX(ВыходныеНаПроектах!$A$2:$B$30,MATCH($C18,ВыходныеНаПроектах!$B$2:$B$30,0),1)</f>
        <v>2</v>
      </c>
    </row>
    <row r="19" spans="1:4" x14ac:dyDescent="0.3">
      <c r="A19" t="s">
        <v>23</v>
      </c>
      <c r="B19">
        <f>INDEX(Проекты!$A$2:$B$30,MATCH($A19,Проекты!$B$2:$B$30,0),1)</f>
        <v>10031</v>
      </c>
      <c r="C19" t="s">
        <v>36</v>
      </c>
      <c r="D19">
        <f>INDEX(ВыходныеНаПроектах!$A$2:$B$30,MATCH($C19,ВыходныеНаПроектах!$B$2:$B$30,0),1)</f>
        <v>2</v>
      </c>
    </row>
    <row r="20" spans="1:4" x14ac:dyDescent="0.3">
      <c r="A20" t="s">
        <v>24</v>
      </c>
      <c r="B20">
        <f>INDEX(Проекты!$A$2:$B$30,MATCH($A20,Проекты!$B$2:$B$30,0),1)</f>
        <v>10011</v>
      </c>
      <c r="C20" t="s">
        <v>36</v>
      </c>
      <c r="D20">
        <f>INDEX(ВыходныеНаПроектах!$A$2:$B$30,MATCH($C20,ВыходныеНаПроектах!$B$2:$B$30,0),1)</f>
        <v>2</v>
      </c>
    </row>
    <row r="21" spans="1:4" x14ac:dyDescent="0.3">
      <c r="A21" t="s">
        <v>25</v>
      </c>
      <c r="B21">
        <f>INDEX(Проекты!$A$2:$B$30,MATCH($A21,Проекты!$B$2:$B$30,0),1)</f>
        <v>10032</v>
      </c>
      <c r="C21" t="s">
        <v>36</v>
      </c>
      <c r="D21">
        <f>INDEX(ВыходныеНаПроектах!$A$2:$B$30,MATCH($C21,ВыходныеНаПроектах!$B$2:$B$30,0),1)</f>
        <v>2</v>
      </c>
    </row>
    <row r="22" spans="1:4" x14ac:dyDescent="0.3">
      <c r="A22" t="s">
        <v>26</v>
      </c>
      <c r="B22">
        <f>INDEX(Проекты!$A$2:$B$30,MATCH($A22,Проекты!$B$2:$B$30,0),1)</f>
        <v>10033</v>
      </c>
      <c r="C22" t="s">
        <v>36</v>
      </c>
      <c r="D22">
        <f>INDEX(ВыходныеНаПроектах!$A$2:$B$30,MATCH($C22,ВыходныеНаПроектах!$B$2:$B$30,0),1)</f>
        <v>2</v>
      </c>
    </row>
    <row r="23" spans="1:4" x14ac:dyDescent="0.3">
      <c r="A23" t="s">
        <v>27</v>
      </c>
      <c r="B23">
        <f>INDEX(Проекты!$A$2:$B$30,MATCH($A23,Проекты!$B$2:$B$30,0),1)</f>
        <v>10034</v>
      </c>
      <c r="C23" t="s">
        <v>36</v>
      </c>
      <c r="D23">
        <f>INDEX(ВыходныеНаПроектах!$A$2:$B$30,MATCH($C23,ВыходныеНаПроектах!$B$2:$B$30,0),1)</f>
        <v>2</v>
      </c>
    </row>
    <row r="24" spans="1:4" x14ac:dyDescent="0.3">
      <c r="A24" t="s">
        <v>28</v>
      </c>
      <c r="B24">
        <f>INDEX(Проекты!$A$2:$B$30,MATCH($A24,Проекты!$B$2:$B$30,0),1)</f>
        <v>10035</v>
      </c>
      <c r="C24" t="s">
        <v>36</v>
      </c>
      <c r="D24">
        <f>INDEX(ВыходныеНаПроектах!$A$2:$B$30,MATCH($C24,ВыходныеНаПроектах!$B$2:$B$30,0),1)</f>
        <v>2</v>
      </c>
    </row>
    <row r="25" spans="1:4" x14ac:dyDescent="0.3">
      <c r="A25" t="s">
        <v>29</v>
      </c>
      <c r="B25">
        <f>INDEX(Проекты!$A$2:$B$30,MATCH($A25,Проекты!$B$2:$B$30,0),1)</f>
        <v>10037</v>
      </c>
      <c r="C25" t="s">
        <v>36</v>
      </c>
      <c r="D25">
        <f>INDEX(ВыходныеНаПроектах!$A$2:$B$30,MATCH($C25,ВыходныеНаПроектах!$B$2:$B$30,0),1)</f>
        <v>2</v>
      </c>
    </row>
    <row r="26" spans="1:4" x14ac:dyDescent="0.3">
      <c r="A26" t="s">
        <v>30</v>
      </c>
      <c r="B26">
        <f>INDEX(Проекты!$A$2:$B$30,MATCH($A26,Проекты!$B$2:$B$30,0),1)</f>
        <v>10040</v>
      </c>
      <c r="C26" t="s">
        <v>36</v>
      </c>
      <c r="D26">
        <f>INDEX(ВыходныеНаПроектах!$A$2:$B$30,MATCH($C26,ВыходныеНаПроектах!$B$2:$B$30,0),1)</f>
        <v>2</v>
      </c>
    </row>
    <row r="27" spans="1:4" x14ac:dyDescent="0.3">
      <c r="A27" t="s">
        <v>31</v>
      </c>
      <c r="B27">
        <f>INDEX(Проекты!$A$2:$B$30,MATCH($A27,Проекты!$B$2:$B$30,0),1)</f>
        <v>10042</v>
      </c>
      <c r="C27" t="s">
        <v>36</v>
      </c>
      <c r="D27">
        <f>INDEX(ВыходныеНаПроектах!$A$2:$B$30,MATCH($C27,ВыходныеНаПроектах!$B$2:$B$30,0),1)</f>
        <v>2</v>
      </c>
    </row>
    <row r="28" spans="1:4" x14ac:dyDescent="0.3">
      <c r="A28" t="s">
        <v>32</v>
      </c>
      <c r="B28">
        <f>INDEX(Проекты!$A$2:$B$30,MATCH($A28,Проекты!$B$2:$B$30,0),1)</f>
        <v>10038</v>
      </c>
      <c r="C28" t="s">
        <v>36</v>
      </c>
      <c r="D28">
        <f>INDEX(ВыходныеНаПроектах!$A$2:$B$30,MATCH($C28,ВыходныеНаПроектах!$B$2:$B$30,0),1)</f>
        <v>2</v>
      </c>
    </row>
    <row r="29" spans="1:4" x14ac:dyDescent="0.3">
      <c r="A29" t="s">
        <v>33</v>
      </c>
      <c r="B29">
        <f>INDEX(Проекты!$A$2:$B$30,MATCH($A29,Проекты!$B$2:$B$30,0),1)</f>
        <v>10036</v>
      </c>
      <c r="C29" t="s">
        <v>36</v>
      </c>
      <c r="D29">
        <f>INDEX(ВыходныеНаПроектах!$A$2:$B$30,MATCH($C29,ВыходныеНаПроектах!$B$2:$B$30,0),1)</f>
        <v>2</v>
      </c>
    </row>
    <row r="30" spans="1:4" x14ac:dyDescent="0.3">
      <c r="A30" t="s">
        <v>34</v>
      </c>
      <c r="B30">
        <f>INDEX(Проекты!$A$2:$B$30,MATCH($A30,Проекты!$B$2:$B$30,0),1)</f>
        <v>10039</v>
      </c>
      <c r="C30" t="s">
        <v>36</v>
      </c>
      <c r="D30">
        <f>INDEX(ВыходныеНаПроектах!$A$2:$B$30,MATCH($C30,ВыходныеНаПроектах!$B$2:$B$30,0),1)</f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1F4074-3E6B-45EF-9C36-E42383559FCF}">
          <x14:formula1>
            <xm:f>Проекты!$B$2:$B$30</xm:f>
          </x14:formula1>
          <xm:sqref>A1:A1048576</xm:sqref>
        </x14:dataValidation>
        <x14:dataValidation type="list" allowBlank="1" showInputMessage="1" showErrorMessage="1" xr:uid="{470E1FF4-4978-4074-8AD6-93620B76A745}">
          <x14:formula1>
            <xm:f>ВыходныеНаПроектах!$B$2:$B$5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BB90-BEFF-4617-A880-1F693EBC931B}">
  <dimension ref="A1:B30"/>
  <sheetViews>
    <sheetView topLeftCell="A16" workbookViewId="0">
      <selection activeCell="B2" sqref="B2:B30"/>
    </sheetView>
  </sheetViews>
  <sheetFormatPr defaultRowHeight="14.4" x14ac:dyDescent="0.3"/>
  <cols>
    <col min="1" max="1" width="38.44140625" customWidth="1"/>
    <col min="2" max="2" width="33.6640625" customWidth="1"/>
  </cols>
  <sheetData>
    <row r="1" spans="1:2" x14ac:dyDescent="0.3">
      <c r="A1" s="2" t="s">
        <v>4</v>
      </c>
      <c r="B1" s="1" t="s">
        <v>5</v>
      </c>
    </row>
    <row r="2" spans="1:2" x14ac:dyDescent="0.3">
      <c r="A2">
        <v>10002</v>
      </c>
      <c r="B2" t="s">
        <v>6</v>
      </c>
    </row>
    <row r="3" spans="1:2" x14ac:dyDescent="0.3">
      <c r="A3">
        <v>10008</v>
      </c>
      <c r="B3" t="s">
        <v>7</v>
      </c>
    </row>
    <row r="4" spans="1:2" x14ac:dyDescent="0.3">
      <c r="A4">
        <v>10010</v>
      </c>
      <c r="B4" t="s">
        <v>8</v>
      </c>
    </row>
    <row r="5" spans="1:2" x14ac:dyDescent="0.3">
      <c r="A5">
        <v>10005</v>
      </c>
      <c r="B5" t="s">
        <v>9</v>
      </c>
    </row>
    <row r="6" spans="1:2" x14ac:dyDescent="0.3">
      <c r="A6">
        <v>10023</v>
      </c>
      <c r="B6" t="s">
        <v>10</v>
      </c>
    </row>
    <row r="7" spans="1:2" x14ac:dyDescent="0.3">
      <c r="A7">
        <v>10007</v>
      </c>
      <c r="B7" t="s">
        <v>11</v>
      </c>
    </row>
    <row r="8" spans="1:2" x14ac:dyDescent="0.3">
      <c r="A8">
        <v>10009</v>
      </c>
      <c r="B8" t="s">
        <v>12</v>
      </c>
    </row>
    <row r="9" spans="1:2" x14ac:dyDescent="0.3">
      <c r="A9">
        <v>10019</v>
      </c>
      <c r="B9" t="s">
        <v>13</v>
      </c>
    </row>
    <row r="10" spans="1:2" x14ac:dyDescent="0.3">
      <c r="A10">
        <v>10016</v>
      </c>
      <c r="B10" t="s">
        <v>14</v>
      </c>
    </row>
    <row r="11" spans="1:2" x14ac:dyDescent="0.3">
      <c r="A11">
        <v>10017</v>
      </c>
      <c r="B11" t="s">
        <v>15</v>
      </c>
    </row>
    <row r="12" spans="1:2" x14ac:dyDescent="0.3">
      <c r="A12">
        <v>10003</v>
      </c>
      <c r="B12" t="s">
        <v>16</v>
      </c>
    </row>
    <row r="13" spans="1:2" x14ac:dyDescent="0.3">
      <c r="A13">
        <v>10024</v>
      </c>
      <c r="B13" t="s">
        <v>17</v>
      </c>
    </row>
    <row r="14" spans="1:2" x14ac:dyDescent="0.3">
      <c r="A14">
        <v>10021</v>
      </c>
      <c r="B14" t="s">
        <v>18</v>
      </c>
    </row>
    <row r="15" spans="1:2" x14ac:dyDescent="0.3">
      <c r="A15">
        <v>10027</v>
      </c>
      <c r="B15" t="s">
        <v>19</v>
      </c>
    </row>
    <row r="16" spans="1:2" x14ac:dyDescent="0.3">
      <c r="A16">
        <v>10028</v>
      </c>
      <c r="B16" t="s">
        <v>20</v>
      </c>
    </row>
    <row r="17" spans="1:2" x14ac:dyDescent="0.3">
      <c r="A17">
        <v>10012</v>
      </c>
      <c r="B17" t="s">
        <v>21</v>
      </c>
    </row>
    <row r="18" spans="1:2" x14ac:dyDescent="0.3">
      <c r="A18">
        <v>10029</v>
      </c>
      <c r="B18" t="s">
        <v>22</v>
      </c>
    </row>
    <row r="19" spans="1:2" x14ac:dyDescent="0.3">
      <c r="A19">
        <v>10031</v>
      </c>
      <c r="B19" t="s">
        <v>23</v>
      </c>
    </row>
    <row r="20" spans="1:2" x14ac:dyDescent="0.3">
      <c r="A20">
        <v>10011</v>
      </c>
      <c r="B20" t="s">
        <v>24</v>
      </c>
    </row>
    <row r="21" spans="1:2" x14ac:dyDescent="0.3">
      <c r="A21">
        <v>10032</v>
      </c>
      <c r="B21" t="s">
        <v>25</v>
      </c>
    </row>
    <row r="22" spans="1:2" x14ac:dyDescent="0.3">
      <c r="A22">
        <v>10033</v>
      </c>
      <c r="B22" t="s">
        <v>26</v>
      </c>
    </row>
    <row r="23" spans="1:2" x14ac:dyDescent="0.3">
      <c r="A23">
        <v>10034</v>
      </c>
      <c r="B23" t="s">
        <v>27</v>
      </c>
    </row>
    <row r="24" spans="1:2" x14ac:dyDescent="0.3">
      <c r="A24">
        <v>10035</v>
      </c>
      <c r="B24" t="s">
        <v>28</v>
      </c>
    </row>
    <row r="25" spans="1:2" x14ac:dyDescent="0.3">
      <c r="A25">
        <v>10037</v>
      </c>
      <c r="B25" t="s">
        <v>29</v>
      </c>
    </row>
    <row r="26" spans="1:2" x14ac:dyDescent="0.3">
      <c r="A26">
        <v>10040</v>
      </c>
      <c r="B26" t="s">
        <v>30</v>
      </c>
    </row>
    <row r="27" spans="1:2" x14ac:dyDescent="0.3">
      <c r="A27">
        <v>10042</v>
      </c>
      <c r="B27" t="s">
        <v>31</v>
      </c>
    </row>
    <row r="28" spans="1:2" x14ac:dyDescent="0.3">
      <c r="A28">
        <v>10038</v>
      </c>
      <c r="B28" t="s">
        <v>32</v>
      </c>
    </row>
    <row r="29" spans="1:2" x14ac:dyDescent="0.3">
      <c r="A29">
        <v>10036</v>
      </c>
      <c r="B29" t="s">
        <v>33</v>
      </c>
    </row>
    <row r="30" spans="1:2" x14ac:dyDescent="0.3">
      <c r="A30">
        <v>10039</v>
      </c>
      <c r="B3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2E77-E6C1-49EC-BEA1-98AF3AAB79C9}">
  <dimension ref="A1:B5"/>
  <sheetViews>
    <sheetView workbookViewId="0">
      <selection activeCell="B3" sqref="B3"/>
    </sheetView>
  </sheetViews>
  <sheetFormatPr defaultRowHeight="14.4" x14ac:dyDescent="0.3"/>
  <cols>
    <col min="1" max="1" width="27.109375" customWidth="1"/>
    <col min="2" max="2" width="38.44140625" customWidth="1"/>
  </cols>
  <sheetData>
    <row r="1" spans="1:2" x14ac:dyDescent="0.3">
      <c r="A1" s="2" t="s">
        <v>4</v>
      </c>
      <c r="B1" s="1" t="s">
        <v>5</v>
      </c>
    </row>
    <row r="2" spans="1:2" x14ac:dyDescent="0.3">
      <c r="A2">
        <v>1</v>
      </c>
      <c r="B2" t="s">
        <v>35</v>
      </c>
    </row>
    <row r="3" spans="1:2" x14ac:dyDescent="0.3">
      <c r="A3">
        <v>2</v>
      </c>
      <c r="B3" t="s">
        <v>36</v>
      </c>
    </row>
    <row r="4" spans="1:2" x14ac:dyDescent="0.3">
      <c r="A4">
        <v>3</v>
      </c>
      <c r="B4" t="s">
        <v>37</v>
      </c>
    </row>
    <row r="5" spans="1:2" x14ac:dyDescent="0.3">
      <c r="A5">
        <v>0</v>
      </c>
      <c r="B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Выходные на проектах</vt:lpstr>
      <vt:lpstr>Проекты</vt:lpstr>
      <vt:lpstr>ВыходныеНаПроектах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2015-06-05T18:19:34Z</dcterms:created>
  <dcterms:modified xsi:type="dcterms:W3CDTF">2021-04-03T16:03:02Z</dcterms:modified>
</cp:coreProperties>
</file>