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ine FRECHE\Desktop\"/>
    </mc:Choice>
  </mc:AlternateContent>
  <bookViews>
    <workbookView xWindow="0" yWindow="0" windowWidth="18600" windowHeight="9510"/>
  </bookViews>
  <sheets>
    <sheet name="Sheet1" sheetId="1" r:id="rId1"/>
  </sheets>
  <definedNames>
    <definedName name="_xlnm._FilterDatabase" localSheetId="0" hidden="1">Sheet1!$A$1:$ER$5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J3" i="1" l="1"/>
  <c r="J4" i="1"/>
  <c r="J5" i="1"/>
  <c r="J2" i="1"/>
  <c r="G3" i="1" l="1"/>
  <c r="G4" i="1"/>
  <c r="G5" i="1"/>
  <c r="G2" i="1"/>
</calcChain>
</file>

<file path=xl/sharedStrings.xml><?xml version="1.0" encoding="utf-8"?>
<sst xmlns="http://schemas.openxmlformats.org/spreadsheetml/2006/main" count="154" uniqueCount="131">
  <si>
    <t>Sub</t>
  </si>
  <si>
    <t>Brand code</t>
  </si>
  <si>
    <t>Material</t>
  </si>
  <si>
    <t>IAM Material description</t>
  </si>
  <si>
    <t>Total</t>
  </si>
  <si>
    <t>GSU</t>
  </si>
  <si>
    <t>Total GSU</t>
  </si>
  <si>
    <t>Unit</t>
  </si>
  <si>
    <t>Color</t>
  </si>
  <si>
    <t>Gender</t>
  </si>
  <si>
    <t>Sports code</t>
  </si>
  <si>
    <t>Product group</t>
  </si>
  <si>
    <t>Product type</t>
  </si>
  <si>
    <t>Business Segment</t>
  </si>
  <si>
    <t>Singapore</t>
  </si>
  <si>
    <t>adidas</t>
  </si>
  <si>
    <t>AI6720</t>
  </si>
  <si>
    <t>MUFC H JSY</t>
  </si>
  <si>
    <t>B47873</t>
  </si>
  <si>
    <t>DFB H JSY</t>
  </si>
  <si>
    <t>AI4411</t>
  </si>
  <si>
    <t>FEF H JSY</t>
  </si>
  <si>
    <t>G70908</t>
  </si>
  <si>
    <t>NEEDLE REPL SET</t>
  </si>
  <si>
    <t>REARED/POWRED/WHITE</t>
  </si>
  <si>
    <t>WHITE/BLACK</t>
  </si>
  <si>
    <t>SCARLE/BYELLO</t>
  </si>
  <si>
    <t>SILVER</t>
  </si>
  <si>
    <t>Division</t>
  </si>
  <si>
    <t>APPAREL</t>
  </si>
  <si>
    <t>Men</t>
  </si>
  <si>
    <t>FOOTBALL/SOCCER</t>
  </si>
  <si>
    <t>JERSEYS</t>
  </si>
  <si>
    <t>JERSEY (SHORT SLEEVE)</t>
  </si>
  <si>
    <t>FOOTBALL APP LICENSED ADIDAS</t>
  </si>
  <si>
    <t>ACCESSORIES/HARDWARE</t>
  </si>
  <si>
    <t>HARDWARE ACCESSORIES</t>
  </si>
  <si>
    <t>OTHER ACCESSORIES (HW)</t>
  </si>
  <si>
    <t>FOOTBALL ACC HW ADIDAS</t>
  </si>
  <si>
    <t>USD</t>
  </si>
  <si>
    <t>6K</t>
  </si>
  <si>
    <t>9K</t>
  </si>
  <si>
    <t>10K</t>
  </si>
  <si>
    <t>11K</t>
  </si>
  <si>
    <t>12K</t>
  </si>
  <si>
    <t>13K</t>
  </si>
  <si>
    <t>3-</t>
  </si>
  <si>
    <t>4-</t>
  </si>
  <si>
    <t>5-</t>
  </si>
  <si>
    <t>6-</t>
  </si>
  <si>
    <t>7-</t>
  </si>
  <si>
    <t>8-</t>
  </si>
  <si>
    <t>9-</t>
  </si>
  <si>
    <t>10-</t>
  </si>
  <si>
    <t>11-</t>
  </si>
  <si>
    <t>12-</t>
  </si>
  <si>
    <t>2XS</t>
  </si>
  <si>
    <t>XS</t>
  </si>
  <si>
    <t>S</t>
  </si>
  <si>
    <t>M</t>
  </si>
  <si>
    <t>L</t>
  </si>
  <si>
    <t>XL</t>
  </si>
  <si>
    <t>2XL</t>
  </si>
  <si>
    <t>3XL</t>
  </si>
  <si>
    <t>29"</t>
  </si>
  <si>
    <t>30"</t>
  </si>
  <si>
    <t>31"</t>
  </si>
  <si>
    <t>2XSS</t>
  </si>
  <si>
    <t>S/S</t>
  </si>
  <si>
    <t>M/S</t>
  </si>
  <si>
    <t>L/S</t>
  </si>
  <si>
    <t>XL/S</t>
  </si>
  <si>
    <t>65A</t>
  </si>
  <si>
    <t>65B</t>
  </si>
  <si>
    <t>70A</t>
  </si>
  <si>
    <t>70B</t>
  </si>
  <si>
    <t>75A</t>
  </si>
  <si>
    <t>75B</t>
  </si>
  <si>
    <t>80A</t>
  </si>
  <si>
    <t>80B</t>
  </si>
  <si>
    <t>85B</t>
  </si>
  <si>
    <t>2XS2</t>
  </si>
  <si>
    <t>XS2"</t>
  </si>
  <si>
    <t>S 2"</t>
  </si>
  <si>
    <t>M 2"</t>
  </si>
  <si>
    <t>L 2"</t>
  </si>
  <si>
    <t>2XS3</t>
  </si>
  <si>
    <t>XS3"</t>
  </si>
  <si>
    <t>S 3"</t>
  </si>
  <si>
    <t>M 3"</t>
  </si>
  <si>
    <t>L 3"</t>
  </si>
  <si>
    <t>2XS4</t>
  </si>
  <si>
    <t>XS4"</t>
  </si>
  <si>
    <t>S 4"</t>
  </si>
  <si>
    <t>M 4"</t>
  </si>
  <si>
    <t>L 4"</t>
  </si>
  <si>
    <t>XS5"</t>
  </si>
  <si>
    <t>S 5"</t>
  </si>
  <si>
    <t>M 5"</t>
  </si>
  <si>
    <t>L 5"</t>
  </si>
  <si>
    <t>XL5"</t>
  </si>
  <si>
    <t>XS7"</t>
  </si>
  <si>
    <t>S 7"</t>
  </si>
  <si>
    <t>M 7"</t>
  </si>
  <si>
    <t>L 7"</t>
  </si>
  <si>
    <t>XL7"</t>
  </si>
  <si>
    <t>2XL7</t>
  </si>
  <si>
    <t>XS9"</t>
  </si>
  <si>
    <t>S 9"</t>
  </si>
  <si>
    <t>M 9"</t>
  </si>
  <si>
    <t>L 9"</t>
  </si>
  <si>
    <t>XL9"</t>
  </si>
  <si>
    <t>2XL9</t>
  </si>
  <si>
    <t>XSAB</t>
  </si>
  <si>
    <t>SAB</t>
  </si>
  <si>
    <t>MAB</t>
  </si>
  <si>
    <t>LAB</t>
  </si>
  <si>
    <t>XLAB</t>
  </si>
  <si>
    <t>XSCD</t>
  </si>
  <si>
    <t>SCD</t>
  </si>
  <si>
    <t>MCD</t>
  </si>
  <si>
    <t>LCD</t>
  </si>
  <si>
    <t>XLCD</t>
  </si>
  <si>
    <t>OSFM</t>
  </si>
  <si>
    <t>OSFW</t>
  </si>
  <si>
    <t>RRP</t>
  </si>
  <si>
    <t>GSU 2</t>
  </si>
  <si>
    <t>Total GSU 2</t>
  </si>
  <si>
    <t>GSU Final</t>
  </si>
  <si>
    <t>GSU Final Total</t>
  </si>
  <si>
    <t>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</si>
</sst>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FFFF"/>
      <name val="AdiHaus"/>
    </font>
    <font>
      <b/>
      <sz val="10"/>
      <color rgb="FFFFFFFF"/>
      <name val="AdiHaus"/>
    </font>
    <font>
      <sz val="10"/>
      <color theme="0"/>
      <name val="AdiHaus"/>
    </font>
    <font>
      <b/>
      <sz val="10"/>
      <color theme="1"/>
      <name val="AdiHaus"/>
    </font>
    <font>
      <sz val="10"/>
      <color theme="1"/>
      <name val="AdiHaus"/>
    </font>
    <font>
      <b/>
      <sz val="10"/>
      <color theme="0"/>
      <name val="AdiHaus"/>
    </font>
  </fonts>
  <fills count="8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164" fontId="4" fillId="3" borderId="0" xfId="1" applyFont="1" applyFill="1" applyBorder="1" applyAlignment="1">
      <alignment horizontal="left" vertical="center"/>
    </xf>
    <xf numFmtId="165" fontId="2" fillId="2" borderId="0" xfId="0" applyNumberFormat="1" applyFont="1" applyFill="1" applyBorder="1" applyAlignment="1">
      <alignment horizontal="left" vertical="center"/>
    </xf>
    <xf numFmtId="0" fontId="4" fillId="4" borderId="0" xfId="2" applyFont="1" applyFill="1" applyBorder="1" applyAlignment="1">
      <alignment horizontal="left" vertical="center"/>
    </xf>
    <xf numFmtId="0" fontId="6" fillId="0" borderId="0" xfId="0" applyFont="1"/>
    <xf numFmtId="164" fontId="6" fillId="0" borderId="0" xfId="1" applyFont="1"/>
    <xf numFmtId="164" fontId="4" fillId="5" borderId="0" xfId="1" applyFont="1" applyFill="1" applyBorder="1" applyAlignment="1">
      <alignment horizontal="left" vertical="center"/>
    </xf>
    <xf numFmtId="0" fontId="5" fillId="0" borderId="0" xfId="0" applyFont="1"/>
    <xf numFmtId="164" fontId="7" fillId="3" borderId="0" xfId="1" applyFont="1" applyFill="1" applyBorder="1" applyAlignment="1">
      <alignment horizontal="left" vertical="center"/>
    </xf>
    <xf numFmtId="164" fontId="5" fillId="0" borderId="0" xfId="1" applyFont="1"/>
    <xf numFmtId="164" fontId="4" fillId="6" borderId="0" xfId="1" applyFont="1" applyFill="1" applyBorder="1" applyAlignment="1">
      <alignment horizontal="left" vertical="center"/>
    </xf>
    <xf numFmtId="164" fontId="7" fillId="6" borderId="0" xfId="1" applyFont="1" applyFill="1" applyBorder="1" applyAlignment="1">
      <alignment horizontal="left" vertical="center"/>
    </xf>
    <xf numFmtId="164" fontId="3" fillId="7" borderId="0" xfId="1" applyFont="1" applyFill="1" applyBorder="1" applyAlignment="1">
      <alignment horizontal="left" vertical="center"/>
    </xf>
  </cellXfs>
  <cellStyles count="3">
    <cellStyle name="Monétaire" xfId="1" builtinId="4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3"/>
  <sheetViews>
    <sheetView tabSelected="1" topLeftCell="DX1" zoomScaleNormal="100" workbookViewId="0">
      <pane ySplit="1" topLeftCell="A2" activePane="bottomLeft" state="frozen"/>
      <selection pane="bottomLeft" activeCell="ER2" sqref="ER2"/>
    </sheetView>
  </sheetViews>
  <sheetFormatPr baseColWidth="10" defaultColWidth="3.81640625" defaultRowHeight="13"/>
  <cols>
    <col min="1" max="1" width="9.26953125" style="6" bestFit="1" customWidth="1"/>
    <col min="2" max="2" width="12.54296875" style="6" bestFit="1" customWidth="1"/>
    <col min="3" max="3" width="10.1796875" style="6" bestFit="1" customWidth="1"/>
    <col min="4" max="4" width="31.54296875" style="6" bestFit="1" customWidth="1"/>
    <col min="5" max="5" width="15.26953125" style="9" customWidth="1"/>
    <col min="6" max="6" width="15.26953125" style="7" hidden="1" customWidth="1"/>
    <col min="7" max="7" width="15.26953125" style="11" hidden="1" customWidth="1"/>
    <col min="8" max="8" width="15.26953125" style="7" customWidth="1"/>
    <col min="9" max="10" width="15.26953125" style="7" hidden="1" customWidth="1"/>
    <col min="11" max="12" width="15.26953125" style="7" customWidth="1"/>
    <col min="13" max="13" width="15.26953125" style="6" customWidth="1"/>
    <col min="14" max="14" width="37.26953125" style="6" bestFit="1" customWidth="1"/>
    <col min="15" max="15" width="24.453125" style="6" bestFit="1" customWidth="1"/>
    <col min="16" max="16" width="9.1796875" style="6" bestFit="1" customWidth="1"/>
    <col min="17" max="17" width="20.54296875" style="6" bestFit="1" customWidth="1"/>
    <col min="18" max="18" width="24.1796875" style="6" bestFit="1" customWidth="1"/>
    <col min="19" max="19" width="36.81640625" style="6" bestFit="1" customWidth="1"/>
    <col min="20" max="20" width="30.7265625" style="6" bestFit="1" customWidth="1"/>
    <col min="21" max="22" width="5.453125" style="6" bestFit="1" customWidth="1"/>
    <col min="23" max="26" width="6.453125" style="6" bestFit="1" customWidth="1"/>
    <col min="27" max="29" width="4.26953125" style="6" bestFit="1" customWidth="1"/>
    <col min="30" max="30" width="5.1796875" style="6" bestFit="1" customWidth="1"/>
    <col min="31" max="31" width="4.26953125" style="6" bestFit="1" customWidth="1"/>
    <col min="32" max="32" width="5.1796875" style="6" bestFit="1" customWidth="1"/>
    <col min="33" max="33" width="4.26953125" style="6" bestFit="1" customWidth="1"/>
    <col min="34" max="34" width="5.1796875" style="6" bestFit="1" customWidth="1"/>
    <col min="35" max="35" width="4.26953125" style="6" bestFit="1" customWidth="1"/>
    <col min="36" max="36" width="5.1796875" style="6" bestFit="1" customWidth="1"/>
    <col min="37" max="37" width="4.26953125" style="6" bestFit="1" customWidth="1"/>
    <col min="38" max="38" width="5.1796875" style="6" bestFit="1" customWidth="1"/>
    <col min="39" max="39" width="4.26953125" style="6" bestFit="1" customWidth="1"/>
    <col min="40" max="40" width="5.1796875" style="6" bestFit="1" customWidth="1"/>
    <col min="41" max="41" width="4.26953125" style="6" bestFit="1" customWidth="1"/>
    <col min="42" max="42" width="5.1796875" style="6" bestFit="1" customWidth="1"/>
    <col min="43" max="43" width="5.26953125" style="6" bestFit="1" customWidth="1"/>
    <col min="44" max="44" width="6.1796875" style="6" bestFit="1" customWidth="1"/>
    <col min="45" max="45" width="5.26953125" style="6" bestFit="1" customWidth="1"/>
    <col min="46" max="46" width="6.1796875" style="6" bestFit="1" customWidth="1"/>
    <col min="47" max="47" width="5.26953125" style="6" bestFit="1" customWidth="1"/>
    <col min="48" max="48" width="6.1796875" style="6" bestFit="1" customWidth="1"/>
    <col min="49" max="64" width="5.26953125" style="6" bestFit="1" customWidth="1"/>
    <col min="65" max="74" width="6.26953125" style="6" bestFit="1" customWidth="1"/>
    <col min="75" max="75" width="6.453125" style="6" bestFit="1" customWidth="1"/>
    <col min="76" max="76" width="5.453125" style="6" bestFit="1" customWidth="1"/>
    <col min="77" max="77" width="4.453125" style="6" bestFit="1" customWidth="1"/>
    <col min="78" max="78" width="4.81640625" style="6" bestFit="1" customWidth="1"/>
    <col min="79" max="79" width="4.26953125" style="6" bestFit="1" customWidth="1"/>
    <col min="80" max="80" width="5.26953125" style="6" bestFit="1" customWidth="1"/>
    <col min="81" max="82" width="6.26953125" style="6" bestFit="1" customWidth="1"/>
    <col min="83" max="85" width="6.1796875" style="6" bestFit="1" customWidth="1"/>
    <col min="86" max="86" width="7.54296875" style="6" bestFit="1" customWidth="1"/>
    <col min="87" max="87" width="6.26953125" style="6" bestFit="1" customWidth="1"/>
    <col min="88" max="88" width="6.7265625" style="6" bestFit="1" customWidth="1"/>
    <col min="89" max="89" width="6.1796875" style="6" bestFit="1" customWidth="1"/>
    <col min="90" max="90" width="7.1796875" style="6" bestFit="1" customWidth="1"/>
    <col min="91" max="91" width="6.453125" style="6" bestFit="1" customWidth="1"/>
    <col min="92" max="92" width="6.54296875" style="6" bestFit="1" customWidth="1"/>
    <col min="93" max="93" width="6.453125" style="6" bestFit="1" customWidth="1"/>
    <col min="94" max="94" width="6.54296875" style="6" bestFit="1" customWidth="1"/>
    <col min="95" max="95" width="6.453125" style="6" bestFit="1" customWidth="1"/>
    <col min="96" max="96" width="6.54296875" style="6" bestFit="1" customWidth="1"/>
    <col min="97" max="97" width="6.453125" style="6" bestFit="1" customWidth="1"/>
    <col min="98" max="99" width="6.54296875" style="6" bestFit="1" customWidth="1"/>
    <col min="100" max="100" width="7.453125" style="6" bestFit="1" customWidth="1"/>
    <col min="101" max="101" width="7.26953125" style="6" bestFit="1" customWidth="1"/>
    <col min="102" max="102" width="6.7265625" style="6" bestFit="1" customWidth="1"/>
    <col min="103" max="103" width="7.1796875" style="6" bestFit="1" customWidth="1"/>
    <col min="104" max="104" width="6.54296875" style="6" bestFit="1" customWidth="1"/>
    <col min="105" max="105" width="7.453125" style="6" bestFit="1" customWidth="1"/>
    <col min="106" max="106" width="7.26953125" style="6" bestFit="1" customWidth="1"/>
    <col min="107" max="107" width="6.7265625" style="6" bestFit="1" customWidth="1"/>
    <col min="108" max="108" width="7.1796875" style="6" bestFit="1" customWidth="1"/>
    <col min="109" max="109" width="6.54296875" style="6" bestFit="1" customWidth="1"/>
    <col min="110" max="110" width="7.453125" style="6" bestFit="1" customWidth="1"/>
    <col min="111" max="111" width="7.26953125" style="6" bestFit="1" customWidth="1"/>
    <col min="112" max="112" width="6.7265625" style="6" bestFit="1" customWidth="1"/>
    <col min="113" max="113" width="7.1796875" style="6" bestFit="1" customWidth="1"/>
    <col min="114" max="114" width="6.54296875" style="6" bestFit="1" customWidth="1"/>
    <col min="115" max="115" width="7.26953125" style="6" bestFit="1" customWidth="1"/>
    <col min="116" max="116" width="6.7265625" style="6" bestFit="1" customWidth="1"/>
    <col min="117" max="117" width="7.1796875" style="6" bestFit="1" customWidth="1"/>
    <col min="118" max="118" width="6.54296875" style="6" bestFit="1" customWidth="1"/>
    <col min="119" max="119" width="7.1796875" style="6" bestFit="1" customWidth="1"/>
    <col min="120" max="120" width="7.26953125" style="6" bestFit="1" customWidth="1"/>
    <col min="121" max="121" width="6.7265625" style="6" bestFit="1" customWidth="1"/>
    <col min="122" max="122" width="7.1796875" style="6" bestFit="1" customWidth="1"/>
    <col min="123" max="123" width="6.54296875" style="6" bestFit="1" customWidth="1"/>
    <col min="124" max="124" width="7.1796875" style="6" bestFit="1" customWidth="1"/>
    <col min="125" max="126" width="7.26953125" style="6" bestFit="1" customWidth="1"/>
    <col min="127" max="127" width="6.7265625" style="6" bestFit="1" customWidth="1"/>
    <col min="128" max="128" width="7.1796875" style="6" bestFit="1" customWidth="1"/>
    <col min="129" max="129" width="6.54296875" style="6" bestFit="1" customWidth="1"/>
    <col min="130" max="130" width="7.1796875" style="6" bestFit="1" customWidth="1"/>
    <col min="131" max="131" width="7.26953125" style="6" bestFit="1" customWidth="1"/>
    <col min="132" max="132" width="7.81640625" style="6" bestFit="1" customWidth="1"/>
    <col min="133" max="133" width="6.81640625" style="6" bestFit="1" customWidth="1"/>
    <col min="134" max="134" width="7.26953125" style="6" bestFit="1" customWidth="1"/>
    <col min="135" max="135" width="6.7265625" style="6" bestFit="1" customWidth="1"/>
    <col min="136" max="136" width="7.7265625" style="6" bestFit="1" customWidth="1"/>
    <col min="137" max="137" width="7.81640625" style="6" bestFit="1" customWidth="1"/>
    <col min="138" max="138" width="6.81640625" style="6" bestFit="1" customWidth="1"/>
    <col min="139" max="139" width="7.26953125" style="6" bestFit="1" customWidth="1"/>
    <col min="140" max="140" width="6.7265625" style="6" bestFit="1" customWidth="1"/>
    <col min="141" max="141" width="7.7265625" style="6" bestFit="1" customWidth="1"/>
    <col min="142" max="145" width="7.26953125" style="6" bestFit="1" customWidth="1"/>
    <col min="146" max="147" width="8.26953125" style="6" bestFit="1" customWidth="1"/>
    <col min="148" max="148" width="5.81640625" style="6" bestFit="1" customWidth="1"/>
    <col min="149" max="16384" width="3.81640625" style="6"/>
  </cols>
  <sheetData>
    <row r="1" spans="1:148" ht="1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8" t="s">
        <v>125</v>
      </c>
      <c r="I1" s="12" t="s">
        <v>126</v>
      </c>
      <c r="J1" s="13" t="s">
        <v>127</v>
      </c>
      <c r="K1" s="14" t="s">
        <v>128</v>
      </c>
      <c r="L1" s="14" t="s">
        <v>129</v>
      </c>
      <c r="M1" s="4" t="s">
        <v>7</v>
      </c>
      <c r="N1" s="1" t="s">
        <v>8</v>
      </c>
      <c r="O1" s="1" t="s">
        <v>28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>
        <v>1</v>
      </c>
      <c r="AB1" s="5">
        <v>2</v>
      </c>
      <c r="AC1" s="5">
        <v>3</v>
      </c>
      <c r="AD1" s="5" t="s">
        <v>46</v>
      </c>
      <c r="AE1" s="5">
        <v>4</v>
      </c>
      <c r="AF1" s="5" t="s">
        <v>47</v>
      </c>
      <c r="AG1" s="5">
        <v>5</v>
      </c>
      <c r="AH1" s="5" t="s">
        <v>48</v>
      </c>
      <c r="AI1" s="5">
        <v>6</v>
      </c>
      <c r="AJ1" s="5" t="s">
        <v>49</v>
      </c>
      <c r="AK1" s="5">
        <v>7</v>
      </c>
      <c r="AL1" s="5" t="s">
        <v>50</v>
      </c>
      <c r="AM1" s="5">
        <v>8</v>
      </c>
      <c r="AN1" s="5" t="s">
        <v>51</v>
      </c>
      <c r="AO1" s="5">
        <v>9</v>
      </c>
      <c r="AP1" s="5" t="s">
        <v>52</v>
      </c>
      <c r="AQ1" s="5">
        <v>10</v>
      </c>
      <c r="AR1" s="5" t="s">
        <v>53</v>
      </c>
      <c r="AS1" s="5">
        <v>11</v>
      </c>
      <c r="AT1" s="5" t="s">
        <v>54</v>
      </c>
      <c r="AU1" s="5">
        <v>12</v>
      </c>
      <c r="AV1" s="5" t="s">
        <v>55</v>
      </c>
      <c r="AW1" s="5">
        <v>32</v>
      </c>
      <c r="AX1" s="5">
        <v>34</v>
      </c>
      <c r="AY1" s="5">
        <v>36</v>
      </c>
      <c r="AZ1" s="5">
        <v>38</v>
      </c>
      <c r="BA1" s="5">
        <v>40</v>
      </c>
      <c r="BB1" s="5">
        <v>42</v>
      </c>
      <c r="BC1" s="5">
        <v>46</v>
      </c>
      <c r="BD1" s="5">
        <v>50</v>
      </c>
      <c r="BE1" s="5">
        <v>54</v>
      </c>
      <c r="BF1" s="5">
        <v>58</v>
      </c>
      <c r="BG1" s="5">
        <v>68</v>
      </c>
      <c r="BH1" s="5">
        <v>74</v>
      </c>
      <c r="BI1" s="5">
        <v>80</v>
      </c>
      <c r="BJ1" s="5">
        <v>86</v>
      </c>
      <c r="BK1" s="5">
        <v>92</v>
      </c>
      <c r="BL1" s="5">
        <v>98</v>
      </c>
      <c r="BM1" s="5">
        <v>104</v>
      </c>
      <c r="BN1" s="5">
        <v>110</v>
      </c>
      <c r="BO1" s="5">
        <v>116</v>
      </c>
      <c r="BP1" s="5">
        <v>122</v>
      </c>
      <c r="BQ1" s="5">
        <v>128</v>
      </c>
      <c r="BR1" s="5">
        <v>140</v>
      </c>
      <c r="BS1" s="5">
        <v>152</v>
      </c>
      <c r="BT1" s="5">
        <v>164</v>
      </c>
      <c r="BU1" s="5">
        <v>170</v>
      </c>
      <c r="BV1" s="5">
        <v>176</v>
      </c>
      <c r="BW1" s="5" t="s">
        <v>56</v>
      </c>
      <c r="BX1" s="5" t="s">
        <v>57</v>
      </c>
      <c r="BY1" s="5" t="s">
        <v>58</v>
      </c>
      <c r="BZ1" s="5" t="s">
        <v>59</v>
      </c>
      <c r="CA1" s="5" t="s">
        <v>60</v>
      </c>
      <c r="CB1" s="5" t="s">
        <v>61</v>
      </c>
      <c r="CC1" s="5" t="s">
        <v>62</v>
      </c>
      <c r="CD1" s="5" t="s">
        <v>63</v>
      </c>
      <c r="CE1" s="5" t="s">
        <v>64</v>
      </c>
      <c r="CF1" s="5" t="s">
        <v>65</v>
      </c>
      <c r="CG1" s="5" t="s">
        <v>66</v>
      </c>
      <c r="CH1" s="5" t="s">
        <v>67</v>
      </c>
      <c r="CI1" s="5" t="s">
        <v>68</v>
      </c>
      <c r="CJ1" s="5" t="s">
        <v>69</v>
      </c>
      <c r="CK1" s="5" t="s">
        <v>70</v>
      </c>
      <c r="CL1" s="5" t="s">
        <v>71</v>
      </c>
      <c r="CM1" s="5" t="s">
        <v>72</v>
      </c>
      <c r="CN1" s="5" t="s">
        <v>73</v>
      </c>
      <c r="CO1" s="5" t="s">
        <v>74</v>
      </c>
      <c r="CP1" s="5" t="s">
        <v>75</v>
      </c>
      <c r="CQ1" s="5" t="s">
        <v>76</v>
      </c>
      <c r="CR1" s="5" t="s">
        <v>77</v>
      </c>
      <c r="CS1" s="5" t="s">
        <v>78</v>
      </c>
      <c r="CT1" s="5" t="s">
        <v>79</v>
      </c>
      <c r="CU1" s="5" t="s">
        <v>80</v>
      </c>
      <c r="CV1" s="5" t="s">
        <v>81</v>
      </c>
      <c r="CW1" s="5" t="s">
        <v>82</v>
      </c>
      <c r="CX1" s="5" t="s">
        <v>83</v>
      </c>
      <c r="CY1" s="5" t="s">
        <v>84</v>
      </c>
      <c r="CZ1" s="5" t="s">
        <v>85</v>
      </c>
      <c r="DA1" s="5" t="s">
        <v>86</v>
      </c>
      <c r="DB1" s="5" t="s">
        <v>87</v>
      </c>
      <c r="DC1" s="5" t="s">
        <v>88</v>
      </c>
      <c r="DD1" s="5" t="s">
        <v>89</v>
      </c>
      <c r="DE1" s="5" t="s">
        <v>90</v>
      </c>
      <c r="DF1" s="5" t="s">
        <v>91</v>
      </c>
      <c r="DG1" s="5" t="s">
        <v>92</v>
      </c>
      <c r="DH1" s="5" t="s">
        <v>93</v>
      </c>
      <c r="DI1" s="5" t="s">
        <v>94</v>
      </c>
      <c r="DJ1" s="5" t="s">
        <v>95</v>
      </c>
      <c r="DK1" s="5" t="s">
        <v>96</v>
      </c>
      <c r="DL1" s="5" t="s">
        <v>97</v>
      </c>
      <c r="DM1" s="5" t="s">
        <v>98</v>
      </c>
      <c r="DN1" s="5" t="s">
        <v>99</v>
      </c>
      <c r="DO1" s="5" t="s">
        <v>100</v>
      </c>
      <c r="DP1" s="5" t="s">
        <v>101</v>
      </c>
      <c r="DQ1" s="5" t="s">
        <v>102</v>
      </c>
      <c r="DR1" s="5" t="s">
        <v>103</v>
      </c>
      <c r="DS1" s="5" t="s">
        <v>104</v>
      </c>
      <c r="DT1" s="5" t="s">
        <v>105</v>
      </c>
      <c r="DU1" s="5" t="s">
        <v>106</v>
      </c>
      <c r="DV1" s="5" t="s">
        <v>107</v>
      </c>
      <c r="DW1" s="5" t="s">
        <v>108</v>
      </c>
      <c r="DX1" s="5" t="s">
        <v>109</v>
      </c>
      <c r="DY1" s="5" t="s">
        <v>110</v>
      </c>
      <c r="DZ1" s="5" t="s">
        <v>111</v>
      </c>
      <c r="EA1" s="5" t="s">
        <v>112</v>
      </c>
      <c r="EB1" s="5" t="s">
        <v>113</v>
      </c>
      <c r="EC1" s="5" t="s">
        <v>114</v>
      </c>
      <c r="ED1" s="5" t="s">
        <v>115</v>
      </c>
      <c r="EE1" s="5" t="s">
        <v>116</v>
      </c>
      <c r="EF1" s="5" t="s">
        <v>117</v>
      </c>
      <c r="EG1" s="5" t="s">
        <v>118</v>
      </c>
      <c r="EH1" s="5" t="s">
        <v>119</v>
      </c>
      <c r="EI1" s="5" t="s">
        <v>120</v>
      </c>
      <c r="EJ1" s="5" t="s">
        <v>121</v>
      </c>
      <c r="EK1" s="5" t="s">
        <v>122</v>
      </c>
      <c r="EL1" s="5">
        <v>3436</v>
      </c>
      <c r="EM1" s="5">
        <v>3739</v>
      </c>
      <c r="EN1" s="5">
        <v>4042</v>
      </c>
      <c r="EO1" s="5">
        <v>4345</v>
      </c>
      <c r="EP1" s="5" t="s">
        <v>123</v>
      </c>
      <c r="EQ1" s="5" t="s">
        <v>124</v>
      </c>
      <c r="ER1" s="5" t="s">
        <v>130</v>
      </c>
    </row>
    <row r="2" spans="1:148" ht="60" customHeight="1">
      <c r="A2" s="6" t="s">
        <v>14</v>
      </c>
      <c r="B2" s="6" t="s">
        <v>15</v>
      </c>
      <c r="C2" s="6" t="s">
        <v>16</v>
      </c>
      <c r="D2" s="6" t="s">
        <v>17</v>
      </c>
      <c r="E2" s="9">
        <v>800</v>
      </c>
      <c r="F2" s="7">
        <v>9</v>
      </c>
      <c r="G2" s="11">
        <f>F2*E2</f>
        <v>7200</v>
      </c>
      <c r="H2" s="7">
        <v>80.150000000000006</v>
      </c>
      <c r="I2" s="7">
        <v>8</v>
      </c>
      <c r="J2" s="7">
        <f>I2*E2</f>
        <v>6400</v>
      </c>
      <c r="K2" s="7">
        <v>8</v>
      </c>
      <c r="L2" s="7">
        <f>K2*E2</f>
        <v>6400</v>
      </c>
      <c r="M2" s="6" t="s">
        <v>39</v>
      </c>
      <c r="N2" s="6" t="s">
        <v>24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BX2" s="6">
        <v>43</v>
      </c>
      <c r="BY2" s="6">
        <v>164</v>
      </c>
      <c r="BZ2" s="6">
        <v>257</v>
      </c>
      <c r="CA2" s="6">
        <v>222</v>
      </c>
      <c r="CB2" s="6">
        <v>106</v>
      </c>
      <c r="CC2" s="6">
        <v>5</v>
      </c>
      <c r="CD2" s="6">
        <v>3</v>
      </c>
    </row>
    <row r="3" spans="1:148" ht="60" customHeight="1">
      <c r="A3" s="6" t="s">
        <v>14</v>
      </c>
      <c r="B3" s="6" t="s">
        <v>15</v>
      </c>
      <c r="C3" s="6" t="s">
        <v>18</v>
      </c>
      <c r="D3" s="6" t="s">
        <v>19</v>
      </c>
      <c r="E3" s="9">
        <v>668</v>
      </c>
      <c r="F3" s="7">
        <v>9</v>
      </c>
      <c r="G3" s="11">
        <f t="shared" ref="G3:G5" si="0">F3*E3</f>
        <v>6012</v>
      </c>
      <c r="H3" s="7">
        <v>80.150000000000006</v>
      </c>
      <c r="I3" s="7">
        <v>8</v>
      </c>
      <c r="J3" s="7">
        <f t="shared" ref="J3:J5" si="1">I3*E3</f>
        <v>5344</v>
      </c>
      <c r="K3" s="7">
        <v>8</v>
      </c>
      <c r="L3" s="7">
        <f t="shared" ref="L3:L5" si="2">K3*E3</f>
        <v>5344</v>
      </c>
      <c r="M3" s="6" t="s">
        <v>39</v>
      </c>
      <c r="N3" s="6" t="s">
        <v>25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  <c r="T3" s="6" t="s">
        <v>34</v>
      </c>
      <c r="BX3" s="6">
        <v>9</v>
      </c>
      <c r="BY3" s="6">
        <v>166</v>
      </c>
      <c r="BZ3" s="6">
        <v>239</v>
      </c>
      <c r="CA3" s="6">
        <v>164</v>
      </c>
      <c r="CB3" s="6">
        <v>85</v>
      </c>
      <c r="CC3" s="6">
        <v>5</v>
      </c>
    </row>
    <row r="4" spans="1:148" ht="60" customHeight="1">
      <c r="A4" s="6" t="s">
        <v>14</v>
      </c>
      <c r="B4" s="6" t="s">
        <v>15</v>
      </c>
      <c r="C4" s="6" t="s">
        <v>20</v>
      </c>
      <c r="D4" s="6" t="s">
        <v>21</v>
      </c>
      <c r="E4" s="9">
        <v>539</v>
      </c>
      <c r="F4" s="7">
        <v>9</v>
      </c>
      <c r="G4" s="11">
        <f t="shared" si="0"/>
        <v>4851</v>
      </c>
      <c r="H4" s="7">
        <v>80.150000000000006</v>
      </c>
      <c r="I4" s="7">
        <v>8</v>
      </c>
      <c r="J4" s="7">
        <f t="shared" si="1"/>
        <v>4312</v>
      </c>
      <c r="K4" s="7">
        <v>8</v>
      </c>
      <c r="L4" s="7">
        <f t="shared" si="2"/>
        <v>4312</v>
      </c>
      <c r="M4" s="6" t="s">
        <v>39</v>
      </c>
      <c r="N4" s="6" t="s">
        <v>26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T4" s="6" t="s">
        <v>34</v>
      </c>
      <c r="BX4" s="6">
        <v>65</v>
      </c>
      <c r="BY4" s="6">
        <v>170</v>
      </c>
      <c r="BZ4" s="6">
        <v>153</v>
      </c>
      <c r="CA4" s="6">
        <v>72</v>
      </c>
      <c r="CB4" s="6">
        <v>73</v>
      </c>
      <c r="CC4" s="6">
        <v>6</v>
      </c>
    </row>
    <row r="5" spans="1:148" ht="60" customHeight="1">
      <c r="A5" s="6" t="s">
        <v>14</v>
      </c>
      <c r="B5" s="6" t="s">
        <v>15</v>
      </c>
      <c r="C5" s="6" t="s">
        <v>22</v>
      </c>
      <c r="D5" s="6" t="s">
        <v>23</v>
      </c>
      <c r="E5" s="9">
        <v>520</v>
      </c>
      <c r="F5" s="7">
        <v>0.5</v>
      </c>
      <c r="G5" s="11">
        <f t="shared" si="0"/>
        <v>260</v>
      </c>
      <c r="H5" s="7">
        <v>3.68</v>
      </c>
      <c r="I5" s="7">
        <v>0.5</v>
      </c>
      <c r="J5" s="7">
        <f t="shared" si="1"/>
        <v>260</v>
      </c>
      <c r="K5" s="7">
        <v>0.45</v>
      </c>
      <c r="L5" s="7">
        <f t="shared" si="2"/>
        <v>234</v>
      </c>
      <c r="M5" s="6" t="s">
        <v>39</v>
      </c>
      <c r="N5" s="6" t="s">
        <v>27</v>
      </c>
      <c r="O5" s="6" t="s">
        <v>35</v>
      </c>
      <c r="P5" s="6" t="s">
        <v>30</v>
      </c>
      <c r="Q5" s="6" t="s">
        <v>31</v>
      </c>
      <c r="R5" s="6" t="s">
        <v>36</v>
      </c>
      <c r="S5" s="6" t="s">
        <v>37</v>
      </c>
      <c r="T5" s="6" t="s">
        <v>38</v>
      </c>
      <c r="ER5" s="6">
        <v>520</v>
      </c>
    </row>
    <row r="6" spans="1:148" ht="60" customHeight="1"/>
    <row r="7" spans="1:148" ht="60" customHeight="1"/>
    <row r="8" spans="1:148" ht="60" customHeight="1"/>
    <row r="9" spans="1:148" ht="60" customHeight="1"/>
    <row r="10" spans="1:148" ht="60" customHeight="1"/>
    <row r="11" spans="1:148" ht="60" customHeight="1"/>
    <row r="12" spans="1:148" ht="60" customHeight="1"/>
    <row r="13" spans="1:148" ht="60" customHeight="1"/>
  </sheetData>
  <autoFilter ref="A1:ER5"/>
  <conditionalFormatting sqref="C1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Paldi, Veronika</dc:creator>
  <cp:lastModifiedBy>justine FRECHE</cp:lastModifiedBy>
  <dcterms:created xsi:type="dcterms:W3CDTF">2017-09-08T14:13:46Z</dcterms:created>
  <dcterms:modified xsi:type="dcterms:W3CDTF">2018-02-01T15:03:11Z</dcterms:modified>
</cp:coreProperties>
</file>