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_ser\Desktop\Work\H24\Planning\"/>
    </mc:Choice>
  </mc:AlternateContent>
  <bookViews>
    <workbookView xWindow="0" yWindow="0" windowWidth="21600" windowHeight="9000" activeTab="3"/>
  </bookViews>
  <sheets>
    <sheet name="Q1" sheetId="1" r:id="rId1"/>
    <sheet name="Q2" sheetId="2" r:id="rId2"/>
    <sheet name="Q3" sheetId="3" r:id="rId3"/>
    <sheet name="Q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C5" i="4" l="1"/>
  <c r="DC6" i="4"/>
  <c r="DC7" i="4"/>
  <c r="DC8" i="4"/>
  <c r="DC9" i="4"/>
  <c r="DC10" i="4"/>
  <c r="DC11" i="4"/>
  <c r="DC12" i="4"/>
  <c r="DC13" i="4"/>
  <c r="DC14" i="4"/>
  <c r="DC15" i="4"/>
  <c r="DC17" i="4"/>
  <c r="DC18" i="4"/>
  <c r="DC21" i="4"/>
  <c r="DC4" i="4"/>
  <c r="DB5" i="4"/>
  <c r="DB6" i="4"/>
  <c r="DB7" i="4"/>
  <c r="DB8" i="4"/>
  <c r="DB9" i="4"/>
  <c r="DB10" i="4"/>
  <c r="DB11" i="4"/>
  <c r="DB12" i="4"/>
  <c r="DB13" i="4"/>
  <c r="DB14" i="4"/>
  <c r="DB15" i="4"/>
  <c r="DB17" i="4"/>
  <c r="DB18" i="4"/>
  <c r="DB21" i="4"/>
  <c r="DB4" i="4"/>
  <c r="DA5" i="4"/>
  <c r="DA6" i="4"/>
  <c r="DA7" i="4"/>
  <c r="DA8" i="4"/>
  <c r="DA9" i="4"/>
  <c r="DA10" i="4"/>
  <c r="DA11" i="4"/>
  <c r="DA12" i="4"/>
  <c r="DA13" i="4"/>
  <c r="DA14" i="4"/>
  <c r="DA15" i="4"/>
  <c r="DA17" i="4"/>
  <c r="DA18" i="4"/>
  <c r="DA21" i="4"/>
  <c r="DA4" i="4"/>
  <c r="CZ5" i="4"/>
  <c r="CZ6" i="4"/>
  <c r="CZ7" i="4"/>
  <c r="CZ8" i="4"/>
  <c r="CZ9" i="4"/>
  <c r="CZ10" i="4"/>
  <c r="CZ11" i="4"/>
  <c r="CZ12" i="4"/>
  <c r="CZ13" i="4"/>
  <c r="CZ14" i="4"/>
  <c r="CZ15" i="4"/>
  <c r="CZ17" i="4"/>
  <c r="CZ18" i="4"/>
  <c r="CZ21" i="4"/>
  <c r="CZ4" i="4"/>
  <c r="CY5" i="4"/>
  <c r="CY6" i="4"/>
  <c r="CY7" i="4"/>
  <c r="CY8" i="4"/>
  <c r="CY9" i="4"/>
  <c r="CY10" i="4"/>
  <c r="CY11" i="4"/>
  <c r="CY12" i="4"/>
  <c r="CY13" i="4"/>
  <c r="CY14" i="4"/>
  <c r="CY15" i="4"/>
  <c r="CY17" i="4"/>
  <c r="CY18" i="4"/>
  <c r="CY21" i="4"/>
  <c r="CY4" i="4"/>
  <c r="CX5" i="4"/>
  <c r="CX6" i="4"/>
  <c r="CX7" i="4"/>
  <c r="CX8" i="4"/>
  <c r="CX9" i="4"/>
  <c r="CX10" i="4"/>
  <c r="CX11" i="4"/>
  <c r="CX12" i="4"/>
  <c r="CX13" i="4"/>
  <c r="CX14" i="4"/>
  <c r="CX15" i="4"/>
  <c r="CX17" i="4"/>
  <c r="CX18" i="4"/>
  <c r="CX21" i="4"/>
  <c r="CX4" i="4"/>
  <c r="DB4" i="3"/>
  <c r="DC5" i="3"/>
  <c r="DC6" i="3"/>
  <c r="DC7" i="3"/>
  <c r="DC8" i="3"/>
  <c r="DC9" i="3"/>
  <c r="DC10" i="3"/>
  <c r="DC11" i="3"/>
  <c r="DC12" i="3"/>
  <c r="DC13" i="3"/>
  <c r="DC14" i="3"/>
  <c r="DC15" i="3"/>
  <c r="DC17" i="3"/>
  <c r="DC18" i="3"/>
  <c r="DC21" i="3"/>
  <c r="DC4" i="3"/>
  <c r="DA5" i="3"/>
  <c r="DA6" i="3"/>
  <c r="DA7" i="3"/>
  <c r="DA8" i="3"/>
  <c r="DA9" i="3"/>
  <c r="DA10" i="3"/>
  <c r="DA11" i="3"/>
  <c r="DA12" i="3"/>
  <c r="DA13" i="3"/>
  <c r="DA14" i="3"/>
  <c r="DA15" i="3"/>
  <c r="DA17" i="3"/>
  <c r="DA18" i="3"/>
  <c r="DA21" i="3"/>
  <c r="DA4" i="3"/>
  <c r="CZ5" i="3"/>
  <c r="CZ6" i="3"/>
  <c r="CZ7" i="3"/>
  <c r="CZ8" i="3"/>
  <c r="CZ9" i="3"/>
  <c r="CZ10" i="3"/>
  <c r="CZ11" i="3"/>
  <c r="CZ12" i="3"/>
  <c r="CZ13" i="3"/>
  <c r="CZ14" i="3"/>
  <c r="CZ15" i="3"/>
  <c r="CZ17" i="3"/>
  <c r="CZ18" i="3"/>
  <c r="CZ21" i="3"/>
  <c r="CZ4" i="3"/>
  <c r="CY5" i="3"/>
  <c r="CY6" i="3"/>
  <c r="CY7" i="3"/>
  <c r="CY8" i="3"/>
  <c r="CY9" i="3"/>
  <c r="CY10" i="3"/>
  <c r="CY11" i="3"/>
  <c r="CY12" i="3"/>
  <c r="CY13" i="3"/>
  <c r="CY14" i="3"/>
  <c r="CY15" i="3"/>
  <c r="CY17" i="3"/>
  <c r="CY18" i="3"/>
  <c r="CY21" i="3"/>
  <c r="CY4" i="3"/>
  <c r="CX21" i="3"/>
  <c r="CX5" i="3"/>
  <c r="CX6" i="3"/>
  <c r="CX7" i="3"/>
  <c r="CX8" i="3"/>
  <c r="CX9" i="3"/>
  <c r="CX10" i="3"/>
  <c r="CX11" i="3"/>
  <c r="CX12" i="3"/>
  <c r="CX13" i="3"/>
  <c r="CX14" i="3"/>
  <c r="CX15" i="3"/>
  <c r="CX17" i="3"/>
  <c r="CX18" i="3"/>
  <c r="CX4" i="3"/>
  <c r="DB21" i="3"/>
  <c r="DB18" i="3"/>
  <c r="DB17" i="3"/>
  <c r="DB15" i="3"/>
  <c r="DB14" i="3"/>
  <c r="DB13" i="3"/>
  <c r="DB12" i="3"/>
  <c r="DB11" i="3"/>
  <c r="DB10" i="3"/>
  <c r="DB9" i="3"/>
  <c r="DB8" i="3"/>
  <c r="DB7" i="3"/>
  <c r="DB6" i="3"/>
  <c r="DB5" i="3"/>
  <c r="DB5" i="2"/>
  <c r="DB6" i="2"/>
  <c r="DB7" i="2"/>
  <c r="DB8" i="2"/>
  <c r="DB9" i="2"/>
  <c r="DB10" i="2"/>
  <c r="DB11" i="2"/>
  <c r="DB12" i="2"/>
  <c r="DB13" i="2"/>
  <c r="DB14" i="2"/>
  <c r="DB15" i="2"/>
  <c r="DB17" i="2"/>
  <c r="DB18" i="2"/>
  <c r="DB21" i="2"/>
  <c r="DB4" i="2"/>
  <c r="DA5" i="2"/>
  <c r="DA6" i="2"/>
  <c r="DA7" i="2"/>
  <c r="DA8" i="2"/>
  <c r="DA9" i="2"/>
  <c r="DA10" i="2"/>
  <c r="DA11" i="2"/>
  <c r="DA12" i="2"/>
  <c r="DA13" i="2"/>
  <c r="DA14" i="2"/>
  <c r="DA15" i="2"/>
  <c r="DA17" i="2"/>
  <c r="DA18" i="2"/>
  <c r="DA21" i="2"/>
  <c r="DA4" i="2"/>
  <c r="CZ5" i="2"/>
  <c r="CZ6" i="2"/>
  <c r="CZ7" i="2"/>
  <c r="CZ8" i="2"/>
  <c r="CZ9" i="2"/>
  <c r="CZ10" i="2"/>
  <c r="CZ11" i="2"/>
  <c r="CZ12" i="2"/>
  <c r="CZ13" i="2"/>
  <c r="CZ14" i="2"/>
  <c r="CZ15" i="2"/>
  <c r="CZ17" i="2"/>
  <c r="CZ18" i="2"/>
  <c r="CZ21" i="2"/>
  <c r="CZ4" i="2"/>
  <c r="CY5" i="2"/>
  <c r="CY6" i="2"/>
  <c r="CY7" i="2"/>
  <c r="CY8" i="2"/>
  <c r="CY9" i="2"/>
  <c r="CY10" i="2"/>
  <c r="CY11" i="2"/>
  <c r="CY12" i="2"/>
  <c r="CY13" i="2"/>
  <c r="CY14" i="2"/>
  <c r="CY15" i="2"/>
  <c r="CY17" i="2"/>
  <c r="CY18" i="2"/>
  <c r="CY21" i="2"/>
  <c r="CY4" i="2"/>
  <c r="CX5" i="2"/>
  <c r="CX6" i="2"/>
  <c r="CX7" i="2"/>
  <c r="CX8" i="2"/>
  <c r="CX9" i="2"/>
  <c r="CX10" i="2"/>
  <c r="CX11" i="2"/>
  <c r="CX12" i="2"/>
  <c r="CX13" i="2"/>
  <c r="CX14" i="2"/>
  <c r="CX15" i="2"/>
  <c r="CX17" i="2"/>
  <c r="CX18" i="2"/>
  <c r="CX21" i="2"/>
  <c r="CX4" i="2"/>
  <c r="CW5" i="2"/>
  <c r="CW6" i="2"/>
  <c r="CW7" i="2"/>
  <c r="CW8" i="2"/>
  <c r="CW9" i="2"/>
  <c r="CW10" i="2"/>
  <c r="CW11" i="2"/>
  <c r="CW12" i="2"/>
  <c r="CW13" i="2"/>
  <c r="CW14" i="2"/>
  <c r="CW15" i="2"/>
  <c r="CW17" i="2"/>
  <c r="CW18" i="2"/>
  <c r="CW21" i="2"/>
  <c r="CW4" i="2"/>
  <c r="DA21" i="1"/>
  <c r="CZ21" i="1"/>
  <c r="CY21" i="1"/>
  <c r="CX21" i="1"/>
  <c r="CW21" i="1"/>
  <c r="CV21" i="1"/>
  <c r="DA18" i="1"/>
  <c r="CZ18" i="1"/>
  <c r="CY18" i="1"/>
  <c r="CX18" i="1"/>
  <c r="CW18" i="1"/>
  <c r="CV18" i="1"/>
  <c r="DA17" i="1"/>
  <c r="CZ17" i="1"/>
  <c r="CY17" i="1"/>
  <c r="CX17" i="1"/>
  <c r="CW17" i="1"/>
  <c r="CV17" i="1"/>
  <c r="DA5" i="1"/>
  <c r="DA6" i="1"/>
  <c r="DA7" i="1"/>
  <c r="DA8" i="1"/>
  <c r="DA9" i="1"/>
  <c r="DA10" i="1"/>
  <c r="DA11" i="1"/>
  <c r="DA12" i="1"/>
  <c r="DA13" i="1"/>
  <c r="DA14" i="1"/>
  <c r="DA15" i="1"/>
  <c r="DA4" i="1"/>
  <c r="CZ5" i="1"/>
  <c r="CZ6" i="1"/>
  <c r="CZ7" i="1"/>
  <c r="CZ8" i="1"/>
  <c r="CZ9" i="1"/>
  <c r="CZ10" i="1"/>
  <c r="CZ11" i="1"/>
  <c r="CZ12" i="1"/>
  <c r="CZ13" i="1"/>
  <c r="CZ14" i="1"/>
  <c r="CZ15" i="1"/>
  <c r="CZ4" i="1"/>
  <c r="CY5" i="1"/>
  <c r="CY6" i="1"/>
  <c r="CY7" i="1"/>
  <c r="CY8" i="1"/>
  <c r="CY9" i="1"/>
  <c r="CY10" i="1"/>
  <c r="CY11" i="1"/>
  <c r="CY12" i="1"/>
  <c r="CY13" i="1"/>
  <c r="CY14" i="1"/>
  <c r="CY15" i="1"/>
  <c r="CY4" i="1"/>
  <c r="CX5" i="1"/>
  <c r="CX6" i="1"/>
  <c r="CX7" i="1"/>
  <c r="CX8" i="1"/>
  <c r="CX9" i="1"/>
  <c r="CX10" i="1"/>
  <c r="CX11" i="1"/>
  <c r="CX12" i="1"/>
  <c r="CX13" i="1"/>
  <c r="CX14" i="1"/>
  <c r="CX15" i="1"/>
  <c r="CX4" i="1"/>
  <c r="CW5" i="1"/>
  <c r="CW6" i="1"/>
  <c r="CW7" i="1"/>
  <c r="CW8" i="1"/>
  <c r="CW9" i="1"/>
  <c r="CW10" i="1"/>
  <c r="CW11" i="1"/>
  <c r="CW12" i="1"/>
  <c r="CW13" i="1"/>
  <c r="CW14" i="1"/>
  <c r="CW15" i="1"/>
  <c r="CW4" i="1"/>
  <c r="CV5" i="1"/>
  <c r="CV6" i="1"/>
  <c r="CV7" i="1"/>
  <c r="CV8" i="1"/>
  <c r="CV9" i="1"/>
  <c r="CV10" i="1"/>
  <c r="CV11" i="1"/>
  <c r="CV12" i="1"/>
  <c r="CV13" i="1"/>
  <c r="CV14" i="1"/>
  <c r="CV15" i="1"/>
  <c r="CV4" i="1"/>
  <c r="CV5" i="4"/>
  <c r="CV6" i="4"/>
  <c r="CV7" i="4"/>
  <c r="CV8" i="4"/>
  <c r="CV9" i="4"/>
  <c r="CV10" i="4"/>
  <c r="CV11" i="4"/>
  <c r="CV12" i="4"/>
  <c r="CV13" i="4"/>
  <c r="CV14" i="4"/>
  <c r="CV15" i="4"/>
  <c r="CV17" i="4"/>
  <c r="CV18" i="4"/>
  <c r="CV21" i="4"/>
  <c r="CV4" i="4"/>
  <c r="CU5" i="4"/>
  <c r="CU6" i="4"/>
  <c r="CU7" i="4"/>
  <c r="CU8" i="4"/>
  <c r="CU9" i="4"/>
  <c r="CU10" i="4"/>
  <c r="CU11" i="4"/>
  <c r="CU12" i="4"/>
  <c r="CU13" i="4"/>
  <c r="CU14" i="4"/>
  <c r="CU15" i="4"/>
  <c r="CU17" i="4"/>
  <c r="CU18" i="4"/>
  <c r="CU21" i="4"/>
  <c r="CU4" i="4"/>
  <c r="CT5" i="4"/>
  <c r="CT6" i="4"/>
  <c r="CT7" i="4"/>
  <c r="CT8" i="4"/>
  <c r="CT9" i="4"/>
  <c r="CT10" i="4"/>
  <c r="CT11" i="4"/>
  <c r="CT12" i="4"/>
  <c r="CT13" i="4"/>
  <c r="CT14" i="4"/>
  <c r="CT15" i="4"/>
  <c r="CT17" i="4"/>
  <c r="CT18" i="4"/>
  <c r="CT21" i="4"/>
  <c r="CT4" i="4"/>
  <c r="CS5" i="4"/>
  <c r="CS6" i="4"/>
  <c r="CS7" i="4"/>
  <c r="CS8" i="4"/>
  <c r="CS9" i="4"/>
  <c r="CS10" i="4"/>
  <c r="CS11" i="4"/>
  <c r="CS12" i="4"/>
  <c r="CS13" i="4"/>
  <c r="CS14" i="4"/>
  <c r="CS15" i="4"/>
  <c r="CS17" i="4"/>
  <c r="CS18" i="4"/>
  <c r="CS21" i="4"/>
  <c r="CS4" i="4"/>
  <c r="CQ5" i="4"/>
  <c r="CQ6" i="4"/>
  <c r="CQ7" i="4"/>
  <c r="CQ8" i="4"/>
  <c r="CQ9" i="4"/>
  <c r="CQ10" i="4"/>
  <c r="CQ11" i="4"/>
  <c r="CQ12" i="4"/>
  <c r="CQ13" i="4"/>
  <c r="CQ14" i="4"/>
  <c r="CQ15" i="4"/>
  <c r="CQ17" i="4"/>
  <c r="CQ18" i="4"/>
  <c r="CQ21" i="4"/>
  <c r="CQ4" i="4"/>
  <c r="CT5" i="1"/>
  <c r="CT6" i="1"/>
  <c r="CT7" i="1"/>
  <c r="CT8" i="1"/>
  <c r="CT9" i="1"/>
  <c r="CT10" i="1"/>
  <c r="CT11" i="1"/>
  <c r="CT12" i="1"/>
  <c r="CT13" i="1"/>
  <c r="CT14" i="1"/>
  <c r="CT15" i="1"/>
  <c r="CT17" i="1"/>
  <c r="CT18" i="1"/>
  <c r="CT21" i="1"/>
  <c r="CT4" i="1"/>
  <c r="CS21" i="1"/>
  <c r="CS5" i="1"/>
  <c r="CS6" i="1"/>
  <c r="CS7" i="1"/>
  <c r="CS8" i="1"/>
  <c r="CS9" i="1"/>
  <c r="CS10" i="1"/>
  <c r="CS11" i="1"/>
  <c r="CS12" i="1"/>
  <c r="CS13" i="1"/>
  <c r="CS14" i="1"/>
  <c r="CS15" i="1"/>
  <c r="CS17" i="1"/>
  <c r="CS18" i="1"/>
  <c r="CS4" i="1"/>
  <c r="CR5" i="1"/>
  <c r="CR6" i="1"/>
  <c r="CR7" i="1"/>
  <c r="CR8" i="1"/>
  <c r="CR9" i="1"/>
  <c r="CR10" i="1"/>
  <c r="CR11" i="1"/>
  <c r="CR12" i="1"/>
  <c r="CR13" i="1"/>
  <c r="CR14" i="1"/>
  <c r="CR15" i="1"/>
  <c r="CR17" i="1"/>
  <c r="CR18" i="1"/>
  <c r="CR21" i="1"/>
  <c r="CR4" i="1"/>
  <c r="CQ5" i="1"/>
  <c r="CQ6" i="1"/>
  <c r="CQ7" i="1"/>
  <c r="CQ8" i="1"/>
  <c r="CQ9" i="1"/>
  <c r="CQ10" i="1"/>
  <c r="CQ11" i="1"/>
  <c r="CQ12" i="1"/>
  <c r="CQ13" i="1"/>
  <c r="CQ14" i="1"/>
  <c r="CQ15" i="1"/>
  <c r="CQ17" i="1"/>
  <c r="CQ18" i="1"/>
  <c r="CQ21" i="1"/>
  <c r="CQ4" i="1"/>
  <c r="CO5" i="1"/>
  <c r="CO6" i="1"/>
  <c r="CO7" i="1"/>
  <c r="CO8" i="1"/>
  <c r="CO9" i="1"/>
  <c r="CO10" i="1"/>
  <c r="CO11" i="1"/>
  <c r="CO12" i="1"/>
  <c r="CO13" i="1"/>
  <c r="CO14" i="1"/>
  <c r="CO15" i="1"/>
  <c r="CO17" i="1"/>
  <c r="CO18" i="1"/>
  <c r="CO21" i="1"/>
  <c r="CO4" i="1"/>
  <c r="CU5" i="2"/>
  <c r="CU6" i="2"/>
  <c r="CU7" i="2"/>
  <c r="CU8" i="2"/>
  <c r="CU9" i="2"/>
  <c r="CU10" i="2"/>
  <c r="CU11" i="2"/>
  <c r="CU12" i="2"/>
  <c r="CU13" i="2"/>
  <c r="CU14" i="2"/>
  <c r="CU15" i="2"/>
  <c r="CU17" i="2"/>
  <c r="CU18" i="2"/>
  <c r="CU21" i="2"/>
  <c r="CU4" i="2"/>
  <c r="CT5" i="2"/>
  <c r="CT6" i="2"/>
  <c r="CT7" i="2"/>
  <c r="CT8" i="2"/>
  <c r="CT9" i="2"/>
  <c r="CT10" i="2"/>
  <c r="CT11" i="2"/>
  <c r="CT12" i="2"/>
  <c r="CT13" i="2"/>
  <c r="CT14" i="2"/>
  <c r="CT15" i="2"/>
  <c r="CT17" i="2"/>
  <c r="CT18" i="2"/>
  <c r="CT21" i="2"/>
  <c r="CT4" i="2"/>
  <c r="CS5" i="2"/>
  <c r="CS6" i="2"/>
  <c r="CS7" i="2"/>
  <c r="CS8" i="2"/>
  <c r="CS9" i="2"/>
  <c r="CS10" i="2"/>
  <c r="CS11" i="2"/>
  <c r="CS12" i="2"/>
  <c r="CS13" i="2"/>
  <c r="CS14" i="2"/>
  <c r="CS15" i="2"/>
  <c r="CS17" i="2"/>
  <c r="CS18" i="2"/>
  <c r="CS21" i="2"/>
  <c r="CS4" i="2"/>
  <c r="CR5" i="2"/>
  <c r="CR6" i="2"/>
  <c r="CR7" i="2"/>
  <c r="CR8" i="2"/>
  <c r="CR9" i="2"/>
  <c r="CR10" i="2"/>
  <c r="CR11" i="2"/>
  <c r="CR12" i="2"/>
  <c r="CR13" i="2"/>
  <c r="CR14" i="2"/>
  <c r="CR15" i="2"/>
  <c r="CR17" i="2"/>
  <c r="CR18" i="2"/>
  <c r="CR21" i="2"/>
  <c r="CR4" i="2"/>
  <c r="CP5" i="2"/>
  <c r="CP6" i="2"/>
  <c r="CP7" i="2"/>
  <c r="CP8" i="2"/>
  <c r="CP9" i="2"/>
  <c r="CP10" i="2"/>
  <c r="CP11" i="2"/>
  <c r="CP12" i="2"/>
  <c r="CP13" i="2"/>
  <c r="CP14" i="2"/>
  <c r="CP15" i="2"/>
  <c r="CP17" i="2"/>
  <c r="CP18" i="2"/>
  <c r="CP21" i="2"/>
  <c r="CP4" i="2"/>
  <c r="CV5" i="3"/>
  <c r="CR5" i="3" s="1"/>
  <c r="CV6" i="3"/>
  <c r="CV7" i="3"/>
  <c r="CV8" i="3"/>
  <c r="CV9" i="3"/>
  <c r="CV10" i="3"/>
  <c r="CV11" i="3"/>
  <c r="CV12" i="3"/>
  <c r="CV13" i="3"/>
  <c r="CV14" i="3"/>
  <c r="CV15" i="3"/>
  <c r="CV17" i="3"/>
  <c r="CV18" i="3"/>
  <c r="CV21" i="3"/>
  <c r="CV4" i="3"/>
  <c r="CU5" i="3"/>
  <c r="CU6" i="3"/>
  <c r="CU7" i="3"/>
  <c r="CU8" i="3"/>
  <c r="CU9" i="3"/>
  <c r="CU10" i="3"/>
  <c r="CU11" i="3"/>
  <c r="CU12" i="3"/>
  <c r="CU13" i="3"/>
  <c r="CU14" i="3"/>
  <c r="CU15" i="3"/>
  <c r="CU17" i="3"/>
  <c r="CU18" i="3"/>
  <c r="CU21" i="3"/>
  <c r="CU4" i="3"/>
  <c r="CT5" i="3"/>
  <c r="CT6" i="3"/>
  <c r="CT7" i="3"/>
  <c r="CT8" i="3"/>
  <c r="CT9" i="3"/>
  <c r="CT10" i="3"/>
  <c r="CT11" i="3"/>
  <c r="CT12" i="3"/>
  <c r="CT13" i="3"/>
  <c r="CT14" i="3"/>
  <c r="CT15" i="3"/>
  <c r="CT17" i="3"/>
  <c r="CT18" i="3"/>
  <c r="CT21" i="3"/>
  <c r="CT4" i="3"/>
  <c r="CS5" i="3"/>
  <c r="CS6" i="3"/>
  <c r="CS7" i="3"/>
  <c r="CS8" i="3"/>
  <c r="CS9" i="3"/>
  <c r="CS10" i="3"/>
  <c r="CS11" i="3"/>
  <c r="CS12" i="3"/>
  <c r="CS13" i="3"/>
  <c r="CS14" i="3"/>
  <c r="CS15" i="3"/>
  <c r="CS17" i="3"/>
  <c r="CS18" i="3"/>
  <c r="CS21" i="3"/>
  <c r="CS4" i="3"/>
  <c r="CQ5" i="3"/>
  <c r="CQ6" i="3"/>
  <c r="CQ7" i="3"/>
  <c r="CQ8" i="3"/>
  <c r="CQ9" i="3"/>
  <c r="CQ10" i="3"/>
  <c r="CQ11" i="3"/>
  <c r="CQ12" i="3"/>
  <c r="CQ13" i="3"/>
  <c r="CQ14" i="3"/>
  <c r="CQ15" i="3"/>
  <c r="CQ17" i="3"/>
  <c r="CQ18" i="3"/>
  <c r="CQ21" i="3"/>
  <c r="CQ4" i="3"/>
  <c r="CR14" i="4" l="1"/>
  <c r="CR6" i="4"/>
  <c r="CR11" i="4"/>
  <c r="CR21" i="4"/>
  <c r="CR9" i="4"/>
  <c r="CR8" i="4"/>
  <c r="CR17" i="4"/>
  <c r="CR5" i="4"/>
  <c r="CR13" i="4"/>
  <c r="CR10" i="4"/>
  <c r="CR7" i="4"/>
  <c r="CR15" i="4"/>
  <c r="CR4" i="4"/>
  <c r="CR12" i="4"/>
  <c r="CR18" i="4"/>
  <c r="CR12" i="3"/>
  <c r="CR8" i="3"/>
  <c r="CR17" i="3"/>
  <c r="CR21" i="3"/>
  <c r="CR4" i="3"/>
  <c r="CR7" i="3"/>
  <c r="CR10" i="3"/>
  <c r="CR13" i="3"/>
  <c r="CR15" i="3"/>
  <c r="CR6" i="3"/>
  <c r="CR9" i="3"/>
  <c r="CR11" i="3"/>
  <c r="CR14" i="3"/>
  <c r="CR18" i="3"/>
  <c r="CQ14" i="2"/>
  <c r="CQ21" i="2"/>
  <c r="CQ10" i="2"/>
  <c r="CQ6" i="2"/>
  <c r="CQ17" i="2"/>
  <c r="CQ5" i="2"/>
  <c r="CQ8" i="2"/>
  <c r="CQ11" i="2"/>
  <c r="CQ13" i="2"/>
  <c r="CQ4" i="2"/>
  <c r="CQ7" i="2"/>
  <c r="CQ15" i="2"/>
  <c r="CQ9" i="2"/>
  <c r="CQ12" i="2"/>
  <c r="CQ18" i="2"/>
  <c r="CP21" i="1"/>
  <c r="CP6" i="1"/>
  <c r="CP14" i="1"/>
  <c r="CP9" i="1"/>
  <c r="CP18" i="1"/>
  <c r="CP4" i="1"/>
  <c r="CP12" i="1"/>
  <c r="CP7" i="1"/>
  <c r="CP15" i="1"/>
  <c r="CP10" i="1"/>
  <c r="CP5" i="1"/>
  <c r="CP13" i="1"/>
  <c r="CP8" i="1"/>
  <c r="CP11" i="1"/>
  <c r="CP17" i="1"/>
</calcChain>
</file>

<file path=xl/sharedStrings.xml><?xml version="1.0" encoding="utf-8"?>
<sst xmlns="http://schemas.openxmlformats.org/spreadsheetml/2006/main" count="222" uniqueCount="89">
  <si>
    <t>Organisation 5x8 sur 30 jours</t>
  </si>
  <si>
    <t>Semaine 1</t>
  </si>
  <si>
    <t>Semaine 2</t>
  </si>
  <si>
    <t>Semaine 3</t>
  </si>
  <si>
    <t>Semaine 4</t>
  </si>
  <si>
    <t>Semaine 5</t>
  </si>
  <si>
    <t>Semaine 6</t>
  </si>
  <si>
    <t>Semaine 7</t>
  </si>
  <si>
    <t>Semaine 8</t>
  </si>
  <si>
    <t>Semaine 9</t>
  </si>
  <si>
    <t>Semaine 10</t>
  </si>
  <si>
    <t>Semaine 11</t>
  </si>
  <si>
    <t>Semaine 12</t>
  </si>
  <si>
    <t>Semaine 13</t>
  </si>
  <si>
    <t>Q1 Global</t>
  </si>
  <si>
    <t>Q1 Mensuel</t>
  </si>
  <si>
    <t>Janvier</t>
  </si>
  <si>
    <t>Jour</t>
  </si>
  <si>
    <t>Jours de Repos</t>
  </si>
  <si>
    <t>Nombre de vacation</t>
  </si>
  <si>
    <t>Matins</t>
  </si>
  <si>
    <t>Après-midi</t>
  </si>
  <si>
    <t>Nuits</t>
  </si>
  <si>
    <t>Support</t>
  </si>
  <si>
    <t>Vacations</t>
  </si>
  <si>
    <t>06 h - 14 h : matin</t>
  </si>
  <si>
    <t>14 h - 22 h : après-midi</t>
  </si>
  <si>
    <t>22 h - 06 h : nuit</t>
  </si>
  <si>
    <t>09h - 12h / 13h - 17h : support</t>
  </si>
  <si>
    <t>Semaine 40</t>
  </si>
  <si>
    <t>Semaine 41</t>
  </si>
  <si>
    <t>Semaine 42</t>
  </si>
  <si>
    <t>Semaine 43</t>
  </si>
  <si>
    <t>Semaine 44</t>
  </si>
  <si>
    <t>Semaine 45</t>
  </si>
  <si>
    <t>Semaine 46</t>
  </si>
  <si>
    <t>Semaine 47</t>
  </si>
  <si>
    <t>Semaine 48</t>
  </si>
  <si>
    <t>Semaine 49</t>
  </si>
  <si>
    <t>Semaine 50</t>
  </si>
  <si>
    <t>Semaine 51</t>
  </si>
  <si>
    <t>Semaine 52</t>
  </si>
  <si>
    <t>Q4 Global</t>
  </si>
  <si>
    <t>Q4 Mensuel</t>
  </si>
  <si>
    <t>Binôme 1</t>
  </si>
  <si>
    <t>Binôme 2</t>
  </si>
  <si>
    <t>06 h 30 - 14 h 30 : matin</t>
  </si>
  <si>
    <t>14 h 30 - 22 h 30 : après-midi</t>
  </si>
  <si>
    <t>22 h 30 - 06 h 30 : nuit</t>
  </si>
  <si>
    <t>Semaine 14</t>
  </si>
  <si>
    <t>Semaine 15</t>
  </si>
  <si>
    <t>Semaine 16</t>
  </si>
  <si>
    <t>Semaine 17</t>
  </si>
  <si>
    <t>Semaine 18</t>
  </si>
  <si>
    <t>Semaine 19</t>
  </si>
  <si>
    <t>Semaine 20</t>
  </si>
  <si>
    <t>Semaine 21</t>
  </si>
  <si>
    <t>Semaine 22</t>
  </si>
  <si>
    <t>Semaine 23</t>
  </si>
  <si>
    <t>Semaine 24</t>
  </si>
  <si>
    <t>Semaine 25</t>
  </si>
  <si>
    <t>Semaine 26</t>
  </si>
  <si>
    <t>Avril</t>
  </si>
  <si>
    <t>Juillet</t>
  </si>
  <si>
    <t>Semaine 27</t>
  </si>
  <si>
    <t>Semaine 28</t>
  </si>
  <si>
    <t>Semaine 29</t>
  </si>
  <si>
    <t>Semaine 30</t>
  </si>
  <si>
    <t>Semaine 31</t>
  </si>
  <si>
    <t>Semaine 32</t>
  </si>
  <si>
    <t>Semaine 33</t>
  </si>
  <si>
    <t>Semaine 34</t>
  </si>
  <si>
    <t>Semaine 35</t>
  </si>
  <si>
    <t>Semaine 36</t>
  </si>
  <si>
    <t>Semaine 37</t>
  </si>
  <si>
    <t>Semaine 38</t>
  </si>
  <si>
    <t>Semaine 39</t>
  </si>
  <si>
    <t>Décembre</t>
  </si>
  <si>
    <t>Q2 Global</t>
  </si>
  <si>
    <t>Q3 Global</t>
  </si>
  <si>
    <t>Q3 Mensuel</t>
  </si>
  <si>
    <t>Q2 Mensuel</t>
  </si>
  <si>
    <t>Équipe A</t>
  </si>
  <si>
    <t>Équipe B</t>
  </si>
  <si>
    <t>Équipe C</t>
  </si>
  <si>
    <t>Équipe D</t>
  </si>
  <si>
    <t>Équipe E</t>
  </si>
  <si>
    <t>Equipe F</t>
  </si>
  <si>
    <t>AirnavX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</si>
</sst>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€_-;\-* #,##0.00\ _€_-;_-* &quot;-&quot;??\ _€_-;_-@_-"/>
    <numFmt numFmtId="164" formatCode="#,##0_ ;\-#,##0\ "/>
    <numFmt numFmtId="165" formatCode="ddd\ dd\ mmm\ 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9"/>
      <color rgb="FF000000"/>
      <name val="Arial"/>
      <family val="2"/>
    </font>
    <font>
      <sz val="9"/>
      <color theme="1"/>
      <name val="Palatino Linotype"/>
      <family val="1"/>
    </font>
    <font>
      <b/>
      <sz val="8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0"/>
        <bgColor indexed="64"/>
      </patternFill>
    </fill>
  </fills>
  <borders count="8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3">
    <xf numFmtId="0" fontId="0" fillId="0" borderId="0" xfId="0"/>
    <xf numFmtId="0" fontId="5" fillId="0" borderId="0" xfId="0" applyFont="1"/>
    <xf numFmtId="0" fontId="6" fillId="0" borderId="0" xfId="0" applyFont="1"/>
    <xf numFmtId="0" fontId="4" fillId="2" borderId="1" xfId="0" applyFont="1" applyFill="1" applyBorder="1" applyAlignment="1">
      <alignment vertical="center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9" fillId="0" borderId="0" xfId="0" applyFont="1"/>
    <xf numFmtId="0" fontId="7" fillId="4" borderId="17" xfId="0" applyFont="1" applyFill="1" applyBorder="1" applyAlignment="1">
      <alignment horizontal="left" vertical="center" wrapText="1"/>
    </xf>
    <xf numFmtId="164" fontId="10" fillId="8" borderId="18" xfId="1" applyNumberFormat="1" applyFont="1" applyFill="1" applyBorder="1" applyAlignment="1">
      <alignment horizontal="center" shrinkToFit="1"/>
    </xf>
    <xf numFmtId="164" fontId="10" fillId="8" borderId="19" xfId="1" applyNumberFormat="1" applyFont="1" applyFill="1" applyBorder="1" applyAlignment="1">
      <alignment horizontal="center" shrinkToFit="1"/>
    </xf>
    <xf numFmtId="164" fontId="10" fillId="8" borderId="21" xfId="1" applyNumberFormat="1" applyFont="1" applyFill="1" applyBorder="1" applyAlignment="1">
      <alignment horizontal="center" shrinkToFit="1"/>
    </xf>
    <xf numFmtId="164" fontId="10" fillId="8" borderId="20" xfId="1" applyNumberFormat="1" applyFont="1" applyFill="1" applyBorder="1" applyAlignment="1">
      <alignment horizontal="center" shrinkToFit="1"/>
    </xf>
    <xf numFmtId="0" fontId="7" fillId="4" borderId="14" xfId="0" applyFont="1" applyFill="1" applyBorder="1" applyAlignment="1">
      <alignment horizontal="left" vertical="center" wrapText="1"/>
    </xf>
    <xf numFmtId="164" fontId="10" fillId="8" borderId="22" xfId="1" applyNumberFormat="1" applyFont="1" applyFill="1" applyBorder="1" applyAlignment="1">
      <alignment horizontal="center" shrinkToFit="1"/>
    </xf>
    <xf numFmtId="164" fontId="10" fillId="8" borderId="23" xfId="1" applyNumberFormat="1" applyFont="1" applyFill="1" applyBorder="1" applyAlignment="1">
      <alignment horizontal="center" shrinkToFit="1"/>
    </xf>
    <xf numFmtId="164" fontId="10" fillId="8" borderId="25" xfId="1" applyNumberFormat="1" applyFont="1" applyFill="1" applyBorder="1" applyAlignment="1">
      <alignment horizontal="center" shrinkToFit="1"/>
    </xf>
    <xf numFmtId="164" fontId="10" fillId="8" borderId="4" xfId="1" applyNumberFormat="1" applyFont="1" applyFill="1" applyBorder="1" applyAlignment="1">
      <alignment horizontal="center" shrinkToFit="1"/>
    </xf>
    <xf numFmtId="164" fontId="10" fillId="8" borderId="5" xfId="1" applyNumberFormat="1" applyFont="1" applyFill="1" applyBorder="1" applyAlignment="1">
      <alignment horizontal="center" shrinkToFit="1"/>
    </xf>
    <xf numFmtId="164" fontId="10" fillId="8" borderId="6" xfId="1" applyNumberFormat="1" applyFont="1" applyFill="1" applyBorder="1" applyAlignment="1">
      <alignment horizontal="center" shrinkToFit="1"/>
    </xf>
    <xf numFmtId="164" fontId="10" fillId="8" borderId="26" xfId="1" applyNumberFormat="1" applyFont="1" applyFill="1" applyBorder="1" applyAlignment="1">
      <alignment horizontal="center" shrinkToFit="1"/>
    </xf>
    <xf numFmtId="164" fontId="10" fillId="8" borderId="27" xfId="1" applyNumberFormat="1" applyFont="1" applyFill="1" applyBorder="1" applyAlignment="1">
      <alignment horizontal="center" shrinkToFit="1"/>
    </xf>
    <xf numFmtId="164" fontId="10" fillId="8" borderId="30" xfId="1" applyNumberFormat="1" applyFont="1" applyFill="1" applyBorder="1" applyAlignment="1">
      <alignment horizontal="center" shrinkToFit="1"/>
    </xf>
    <xf numFmtId="164" fontId="10" fillId="8" borderId="31" xfId="1" applyNumberFormat="1" applyFont="1" applyFill="1" applyBorder="1" applyAlignment="1">
      <alignment horizontal="center" shrinkToFit="1"/>
    </xf>
    <xf numFmtId="164" fontId="10" fillId="8" borderId="33" xfId="1" applyNumberFormat="1" applyFont="1" applyFill="1" applyBorder="1" applyAlignment="1">
      <alignment horizontal="center" shrinkToFit="1"/>
    </xf>
    <xf numFmtId="164" fontId="10" fillId="8" borderId="34" xfId="1" applyNumberFormat="1" applyFont="1" applyFill="1" applyBorder="1" applyAlignment="1">
      <alignment horizontal="center" shrinkToFit="1"/>
    </xf>
    <xf numFmtId="164" fontId="10" fillId="8" borderId="35" xfId="1" applyNumberFormat="1" applyFont="1" applyFill="1" applyBorder="1" applyAlignment="1">
      <alignment horizontal="center" shrinkToFit="1"/>
    </xf>
    <xf numFmtId="164" fontId="10" fillId="8" borderId="36" xfId="1" applyNumberFormat="1" applyFont="1" applyFill="1" applyBorder="1" applyAlignment="1">
      <alignment horizontal="center" shrinkToFit="1"/>
    </xf>
    <xf numFmtId="0" fontId="10" fillId="0" borderId="0" xfId="0" applyFont="1" applyAlignment="1">
      <alignment horizontal="center"/>
    </xf>
    <xf numFmtId="0" fontId="10" fillId="0" borderId="0" xfId="0" applyFont="1"/>
    <xf numFmtId="0" fontId="2" fillId="0" borderId="0" xfId="0" applyFont="1"/>
    <xf numFmtId="164" fontId="10" fillId="8" borderId="24" xfId="1" applyNumberFormat="1" applyFont="1" applyFill="1" applyBorder="1" applyAlignment="1">
      <alignment horizontal="center" shrinkToFit="1"/>
    </xf>
    <xf numFmtId="164" fontId="10" fillId="8" borderId="28" xfId="1" applyNumberFormat="1" applyFont="1" applyFill="1" applyBorder="1" applyAlignment="1">
      <alignment horizontal="center" shrinkToFit="1"/>
    </xf>
    <xf numFmtId="0" fontId="7" fillId="4" borderId="39" xfId="0" applyFont="1" applyFill="1" applyBorder="1" applyAlignment="1">
      <alignment horizontal="left" vertical="center" wrapText="1"/>
    </xf>
    <xf numFmtId="0" fontId="11" fillId="0" borderId="0" xfId="0" applyFont="1"/>
    <xf numFmtId="0" fontId="7" fillId="8" borderId="19" xfId="0" applyFont="1" applyFill="1" applyBorder="1" applyAlignment="1">
      <alignment horizontal="center" vertical="center" shrinkToFit="1"/>
    </xf>
    <xf numFmtId="0" fontId="7" fillId="8" borderId="20" xfId="0" applyFont="1" applyFill="1" applyBorder="1" applyAlignment="1">
      <alignment horizontal="center" vertical="center" shrinkToFit="1"/>
    </xf>
    <xf numFmtId="165" fontId="8" fillId="6" borderId="11" xfId="0" applyNumberFormat="1" applyFont="1" applyFill="1" applyBorder="1" applyAlignment="1">
      <alignment horizontal="center" vertical="center" shrinkToFit="1"/>
    </xf>
    <xf numFmtId="0" fontId="7" fillId="8" borderId="18" xfId="0" applyFont="1" applyFill="1" applyBorder="1" applyAlignment="1">
      <alignment horizontal="center" vertical="center" shrinkToFit="1"/>
    </xf>
    <xf numFmtId="0" fontId="7" fillId="8" borderId="26" xfId="0" applyFont="1" applyFill="1" applyBorder="1" applyAlignment="1">
      <alignment horizontal="center" vertical="center" shrinkToFit="1"/>
    </xf>
    <xf numFmtId="0" fontId="7" fillId="8" borderId="27" xfId="0" applyFont="1" applyFill="1" applyBorder="1" applyAlignment="1">
      <alignment horizontal="center" vertical="center" shrinkToFit="1"/>
    </xf>
    <xf numFmtId="0" fontId="7" fillId="8" borderId="28" xfId="0" applyFont="1" applyFill="1" applyBorder="1" applyAlignment="1">
      <alignment horizontal="center" vertical="center" shrinkToFit="1"/>
    </xf>
    <xf numFmtId="0" fontId="7" fillId="8" borderId="22" xfId="0" applyFont="1" applyFill="1" applyBorder="1" applyAlignment="1">
      <alignment horizontal="center" vertical="center" shrinkToFit="1"/>
    </xf>
    <xf numFmtId="0" fontId="7" fillId="8" borderId="23" xfId="0" applyFont="1" applyFill="1" applyBorder="1" applyAlignment="1">
      <alignment horizontal="center" vertical="center" shrinkToFit="1"/>
    </xf>
    <xf numFmtId="0" fontId="7" fillId="8" borderId="24" xfId="0" applyFont="1" applyFill="1" applyBorder="1" applyAlignment="1">
      <alignment horizontal="center" vertical="center" shrinkToFit="1"/>
    </xf>
    <xf numFmtId="0" fontId="7" fillId="8" borderId="4" xfId="0" applyFont="1" applyFill="1" applyBorder="1" applyAlignment="1">
      <alignment horizontal="center" vertical="center" shrinkToFit="1"/>
    </xf>
    <xf numFmtId="0" fontId="7" fillId="8" borderId="5" xfId="0" applyFont="1" applyFill="1" applyBorder="1" applyAlignment="1">
      <alignment horizontal="center" vertical="center" shrinkToFi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7" xfId="0" applyFont="1" applyFill="1" applyBorder="1" applyAlignment="1">
      <alignment horizontal="center" vertical="center" shrinkToFit="1"/>
    </xf>
    <xf numFmtId="0" fontId="7" fillId="8" borderId="40" xfId="0" applyFont="1" applyFill="1" applyBorder="1" applyAlignment="1">
      <alignment horizontal="center" vertical="center" shrinkToFit="1"/>
    </xf>
    <xf numFmtId="0" fontId="7" fillId="8" borderId="41" xfId="0" applyFont="1" applyFill="1" applyBorder="1" applyAlignment="1">
      <alignment horizontal="center" vertical="center" shrinkToFit="1"/>
    </xf>
    <xf numFmtId="0" fontId="7" fillId="8" borderId="42" xfId="0" applyFont="1" applyFill="1" applyBorder="1" applyAlignment="1">
      <alignment horizontal="center" vertical="center" shrinkToFit="1"/>
    </xf>
    <xf numFmtId="0" fontId="7" fillId="8" borderId="30" xfId="0" applyFont="1" applyFill="1" applyBorder="1" applyAlignment="1">
      <alignment horizontal="center" vertical="center" shrinkToFit="1"/>
    </xf>
    <xf numFmtId="0" fontId="7" fillId="8" borderId="31" xfId="0" applyFont="1" applyFill="1" applyBorder="1" applyAlignment="1">
      <alignment horizontal="center" vertical="center" shrinkToFit="1"/>
    </xf>
    <xf numFmtId="0" fontId="7" fillId="8" borderId="32" xfId="0" applyFont="1" applyFill="1" applyBorder="1" applyAlignment="1">
      <alignment horizontal="center" vertical="center" shrinkToFit="1"/>
    </xf>
    <xf numFmtId="165" fontId="8" fillId="2" borderId="11" xfId="0" applyNumberFormat="1" applyFont="1" applyFill="1" applyBorder="1" applyAlignment="1">
      <alignment horizontal="center" vertical="center" shrinkToFit="1"/>
    </xf>
    <xf numFmtId="164" fontId="10" fillId="8" borderId="50" xfId="1" applyNumberFormat="1" applyFont="1" applyFill="1" applyBorder="1" applyAlignment="1">
      <alignment horizontal="center" shrinkToFit="1"/>
    </xf>
    <xf numFmtId="164" fontId="10" fillId="8" borderId="8" xfId="1" applyNumberFormat="1" applyFont="1" applyFill="1" applyBorder="1" applyAlignment="1">
      <alignment horizontal="center" shrinkToFit="1"/>
    </xf>
    <xf numFmtId="164" fontId="10" fillId="8" borderId="9" xfId="1" applyNumberFormat="1" applyFont="1" applyFill="1" applyBorder="1" applyAlignment="1">
      <alignment horizontal="center" shrinkToFit="1"/>
    </xf>
    <xf numFmtId="164" fontId="10" fillId="8" borderId="51" xfId="1" applyNumberFormat="1" applyFont="1" applyFill="1" applyBorder="1" applyAlignment="1">
      <alignment horizontal="center" shrinkToFit="1"/>
    </xf>
    <xf numFmtId="164" fontId="10" fillId="8" borderId="53" xfId="1" applyNumberFormat="1" applyFont="1" applyFill="1" applyBorder="1" applyAlignment="1">
      <alignment horizontal="center" shrinkToFit="1"/>
    </xf>
    <xf numFmtId="164" fontId="10" fillId="8" borderId="3" xfId="1" applyNumberFormat="1" applyFont="1" applyFill="1" applyBorder="1" applyAlignment="1">
      <alignment horizontal="center" shrinkToFit="1"/>
    </xf>
    <xf numFmtId="0" fontId="7" fillId="4" borderId="55" xfId="0" applyFont="1" applyFill="1" applyBorder="1" applyAlignment="1">
      <alignment horizontal="left" vertical="center" wrapText="1"/>
    </xf>
    <xf numFmtId="0" fontId="7" fillId="7" borderId="52" xfId="0" applyFont="1" applyFill="1" applyBorder="1" applyAlignment="1">
      <alignment horizontal="center" vertical="center" shrinkToFit="1"/>
    </xf>
    <xf numFmtId="0" fontId="7" fillId="7" borderId="8" xfId="0" applyFont="1" applyFill="1" applyBorder="1" applyAlignment="1">
      <alignment horizontal="center" vertical="center" shrinkToFit="1"/>
    </xf>
    <xf numFmtId="0" fontId="7" fillId="7" borderId="56" xfId="0" applyFont="1" applyFill="1" applyBorder="1" applyAlignment="1">
      <alignment horizontal="center" vertical="center" shrinkToFit="1"/>
    </xf>
    <xf numFmtId="0" fontId="7" fillId="7" borderId="50" xfId="0" applyFont="1" applyFill="1" applyBorder="1" applyAlignment="1">
      <alignment horizontal="center" vertical="center" shrinkToFit="1"/>
    </xf>
    <xf numFmtId="0" fontId="7" fillId="4" borderId="1" xfId="0" applyFont="1" applyFill="1" applyBorder="1" applyAlignment="1">
      <alignment horizontal="left" vertical="center" wrapText="1"/>
    </xf>
    <xf numFmtId="0" fontId="7" fillId="7" borderId="51" xfId="0" applyFont="1" applyFill="1" applyBorder="1" applyAlignment="1">
      <alignment horizontal="center" vertical="center" shrinkToFit="1"/>
    </xf>
    <xf numFmtId="0" fontId="7" fillId="7" borderId="53" xfId="0" applyFont="1" applyFill="1" applyBorder="1" applyAlignment="1">
      <alignment horizontal="center" vertical="center" shrinkToFit="1"/>
    </xf>
    <xf numFmtId="0" fontId="7" fillId="7" borderId="57" xfId="0" applyFont="1" applyFill="1" applyBorder="1" applyAlignment="1">
      <alignment horizontal="center" vertical="center" shrinkToFit="1"/>
    </xf>
    <xf numFmtId="0" fontId="7" fillId="8" borderId="57" xfId="0" applyFont="1" applyFill="1" applyBorder="1" applyAlignment="1">
      <alignment horizontal="center" vertical="center" shrinkToFit="1"/>
    </xf>
    <xf numFmtId="0" fontId="7" fillId="8" borderId="53" xfId="0" applyFont="1" applyFill="1" applyBorder="1" applyAlignment="1">
      <alignment horizontal="center" vertical="center" shrinkToFit="1"/>
    </xf>
    <xf numFmtId="0" fontId="7" fillId="7" borderId="35" xfId="0" applyFont="1" applyFill="1" applyBorder="1" applyAlignment="1">
      <alignment horizontal="center" vertical="center" shrinkToFit="1"/>
    </xf>
    <xf numFmtId="0" fontId="7" fillId="7" borderId="33" xfId="0" applyFont="1" applyFill="1" applyBorder="1" applyAlignment="1">
      <alignment horizontal="center" vertical="center" shrinkToFit="1"/>
    </xf>
    <xf numFmtId="0" fontId="7" fillId="7" borderId="36" xfId="0" applyFont="1" applyFill="1" applyBorder="1" applyAlignment="1">
      <alignment horizontal="center" vertical="center" shrinkToFit="1"/>
    </xf>
    <xf numFmtId="0" fontId="7" fillId="4" borderId="10" xfId="0" applyFont="1" applyFill="1" applyBorder="1" applyAlignment="1">
      <alignment horizontal="right" vertical="center" wrapText="1"/>
    </xf>
    <xf numFmtId="0" fontId="7" fillId="4" borderId="58" xfId="0" applyFont="1" applyFill="1" applyBorder="1" applyAlignment="1">
      <alignment horizontal="left" vertical="center" wrapText="1"/>
    </xf>
    <xf numFmtId="0" fontId="7" fillId="8" borderId="50" xfId="0" applyFont="1" applyFill="1" applyBorder="1" applyAlignment="1">
      <alignment horizontal="center" vertical="center" shrinkToFit="1"/>
    </xf>
    <xf numFmtId="0" fontId="7" fillId="8" borderId="8" xfId="0" applyFont="1" applyFill="1" applyBorder="1" applyAlignment="1">
      <alignment horizontal="center" vertical="center" shrinkToFit="1"/>
    </xf>
    <xf numFmtId="0" fontId="7" fillId="8" borderId="56" xfId="0" applyFont="1" applyFill="1" applyBorder="1" applyAlignment="1">
      <alignment horizontal="center" vertical="center" shrinkToFit="1"/>
    </xf>
    <xf numFmtId="0" fontId="7" fillId="8" borderId="12" xfId="0" applyFont="1" applyFill="1" applyBorder="1" applyAlignment="1">
      <alignment horizontal="center" vertical="center" shrinkToFit="1"/>
    </xf>
    <xf numFmtId="0" fontId="7" fillId="8" borderId="13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165" fontId="8" fillId="6" borderId="59" xfId="0" applyNumberFormat="1" applyFont="1" applyFill="1" applyBorder="1" applyAlignment="1">
      <alignment horizontal="center" vertical="center" shrinkToFit="1"/>
    </xf>
    <xf numFmtId="165" fontId="8" fillId="6" borderId="0" xfId="0" applyNumberFormat="1" applyFont="1" applyFill="1" applyBorder="1" applyAlignment="1">
      <alignment horizontal="center" vertical="center" shrinkToFit="1"/>
    </xf>
    <xf numFmtId="0" fontId="7" fillId="8" borderId="0" xfId="0" applyFont="1" applyFill="1" applyBorder="1" applyAlignment="1">
      <alignment horizontal="center" vertical="center" shrinkToFit="1"/>
    </xf>
    <xf numFmtId="0" fontId="4" fillId="2" borderId="49" xfId="0" applyFont="1" applyFill="1" applyBorder="1" applyAlignment="1">
      <alignment horizontal="center" vertical="center"/>
    </xf>
    <xf numFmtId="165" fontId="8" fillId="6" borderId="60" xfId="0" applyNumberFormat="1" applyFont="1" applyFill="1" applyBorder="1" applyAlignment="1">
      <alignment horizontal="center" vertical="center" shrinkToFit="1"/>
    </xf>
    <xf numFmtId="0" fontId="7" fillId="8" borderId="52" xfId="0" applyFont="1" applyFill="1" applyBorder="1" applyAlignment="1">
      <alignment horizontal="center" vertical="center" shrinkToFit="1"/>
    </xf>
    <xf numFmtId="0" fontId="7" fillId="8" borderId="61" xfId="0" applyFont="1" applyFill="1" applyBorder="1" applyAlignment="1">
      <alignment horizontal="center" vertical="center" shrinkToFit="1"/>
    </xf>
    <xf numFmtId="0" fontId="7" fillId="8" borderId="48" xfId="0" applyFont="1" applyFill="1" applyBorder="1" applyAlignment="1">
      <alignment horizontal="center" vertical="center" shrinkToFit="1"/>
    </xf>
    <xf numFmtId="0" fontId="7" fillId="8" borderId="62" xfId="0" applyFont="1" applyFill="1" applyBorder="1" applyAlignment="1">
      <alignment horizontal="center" vertical="center" shrinkToFit="1"/>
    </xf>
    <xf numFmtId="0" fontId="7" fillId="8" borderId="63" xfId="0" applyFont="1" applyFill="1" applyBorder="1" applyAlignment="1">
      <alignment horizontal="center" vertical="center" shrinkToFit="1"/>
    </xf>
    <xf numFmtId="0" fontId="7" fillId="8" borderId="64" xfId="0" applyFont="1" applyFill="1" applyBorder="1" applyAlignment="1">
      <alignment horizontal="center" vertical="center" shrinkToFit="1"/>
    </xf>
    <xf numFmtId="0" fontId="7" fillId="8" borderId="65" xfId="0" applyFont="1" applyFill="1" applyBorder="1" applyAlignment="1">
      <alignment horizontal="center" vertical="center" shrinkToFit="1"/>
    </xf>
    <xf numFmtId="0" fontId="7" fillId="8" borderId="55" xfId="0" applyFont="1" applyFill="1" applyBorder="1" applyAlignment="1">
      <alignment horizontal="center" vertical="center" shrinkToFit="1"/>
    </xf>
    <xf numFmtId="0" fontId="7" fillId="8" borderId="66" xfId="0" applyFont="1" applyFill="1" applyBorder="1" applyAlignment="1">
      <alignment horizontal="center" vertical="center" shrinkToFit="1"/>
    </xf>
    <xf numFmtId="0" fontId="7" fillId="8" borderId="47" xfId="0" applyFont="1" applyFill="1" applyBorder="1" applyAlignment="1">
      <alignment horizontal="center" vertical="center" shrinkToFit="1"/>
    </xf>
    <xf numFmtId="0" fontId="7" fillId="8" borderId="67" xfId="0" applyFont="1" applyFill="1" applyBorder="1" applyAlignment="1">
      <alignment horizontal="center" vertical="center" shrinkToFit="1"/>
    </xf>
    <xf numFmtId="0" fontId="7" fillId="8" borderId="68" xfId="0" applyFont="1" applyFill="1" applyBorder="1" applyAlignment="1">
      <alignment horizontal="center" vertical="center" shrinkToFit="1"/>
    </xf>
    <xf numFmtId="0" fontId="7" fillId="8" borderId="69" xfId="0" applyFont="1" applyFill="1" applyBorder="1" applyAlignment="1">
      <alignment horizontal="center" vertical="center" shrinkToFit="1"/>
    </xf>
    <xf numFmtId="0" fontId="7" fillId="8" borderId="70" xfId="0" applyFont="1" applyFill="1" applyBorder="1" applyAlignment="1">
      <alignment horizontal="center" vertical="center" shrinkToFit="1"/>
    </xf>
    <xf numFmtId="0" fontId="7" fillId="7" borderId="71" xfId="0" applyFont="1" applyFill="1" applyBorder="1" applyAlignment="1">
      <alignment horizontal="center" vertical="center" shrinkToFit="1"/>
    </xf>
    <xf numFmtId="0" fontId="7" fillId="7" borderId="55" xfId="0" applyFont="1" applyFill="1" applyBorder="1" applyAlignment="1">
      <alignment horizontal="center" vertical="center" shrinkToFit="1"/>
    </xf>
    <xf numFmtId="0" fontId="7" fillId="7" borderId="72" xfId="0" applyFont="1" applyFill="1" applyBorder="1" applyAlignment="1">
      <alignment horizontal="center" vertical="center" shrinkToFit="1"/>
    </xf>
    <xf numFmtId="0" fontId="7" fillId="7" borderId="54" xfId="0" applyFont="1" applyFill="1" applyBorder="1" applyAlignment="1">
      <alignment horizontal="center" vertical="center" shrinkToFit="1"/>
    </xf>
    <xf numFmtId="0" fontId="7" fillId="7" borderId="49" xfId="0" applyFont="1" applyFill="1" applyBorder="1" applyAlignment="1">
      <alignment horizontal="center" vertical="center" shrinkToFit="1"/>
    </xf>
    <xf numFmtId="165" fontId="8" fillId="6" borderId="44" xfId="0" applyNumberFormat="1" applyFont="1" applyFill="1" applyBorder="1" applyAlignment="1">
      <alignment horizontal="center" vertical="center" shrinkToFit="1"/>
    </xf>
    <xf numFmtId="0" fontId="7" fillId="8" borderId="73" xfId="0" applyFont="1" applyFill="1" applyBorder="1" applyAlignment="1">
      <alignment horizontal="center" vertical="center" shrinkToFit="1"/>
    </xf>
    <xf numFmtId="0" fontId="7" fillId="8" borderId="51" xfId="0" applyFont="1" applyFill="1" applyBorder="1" applyAlignment="1">
      <alignment horizontal="center" vertical="center" shrinkToFit="1"/>
    </xf>
    <xf numFmtId="0" fontId="7" fillId="8" borderId="74" xfId="0" applyFont="1" applyFill="1" applyBorder="1" applyAlignment="1">
      <alignment horizontal="center" vertical="center" shrinkToFit="1"/>
    </xf>
    <xf numFmtId="0" fontId="7" fillId="8" borderId="75" xfId="0" applyFont="1" applyFill="1" applyBorder="1" applyAlignment="1">
      <alignment horizontal="center" vertical="center" shrinkToFit="1"/>
    </xf>
    <xf numFmtId="0" fontId="7" fillId="8" borderId="29" xfId="0" applyFont="1" applyFill="1" applyBorder="1" applyAlignment="1">
      <alignment horizontal="center" vertical="center" shrinkToFit="1"/>
    </xf>
    <xf numFmtId="0" fontId="7" fillId="8" borderId="15" xfId="0" applyFont="1" applyFill="1" applyBorder="1" applyAlignment="1">
      <alignment horizontal="center" vertical="center" shrinkToFit="1"/>
    </xf>
    <xf numFmtId="0" fontId="7" fillId="8" borderId="37" xfId="0" applyFont="1" applyFill="1" applyBorder="1" applyAlignment="1">
      <alignment horizontal="center" vertical="center" shrinkToFit="1"/>
    </xf>
    <xf numFmtId="0" fontId="7" fillId="8" borderId="76" xfId="0" applyFont="1" applyFill="1" applyBorder="1" applyAlignment="1">
      <alignment horizontal="center" vertical="center" shrinkToFit="1"/>
    </xf>
    <xf numFmtId="0" fontId="7" fillId="8" borderId="45" xfId="0" applyFont="1" applyFill="1" applyBorder="1" applyAlignment="1">
      <alignment horizontal="center" vertical="center" shrinkToFit="1"/>
    </xf>
    <xf numFmtId="0" fontId="7" fillId="7" borderId="74" xfId="0" applyFont="1" applyFill="1" applyBorder="1" applyAlignment="1">
      <alignment horizontal="center" vertical="center" shrinkToFit="1"/>
    </xf>
    <xf numFmtId="0" fontId="7" fillId="7" borderId="77" xfId="0" applyFont="1" applyFill="1" applyBorder="1" applyAlignment="1">
      <alignment horizontal="center" vertical="center" shrinkToFit="1"/>
    </xf>
    <xf numFmtId="0" fontId="7" fillId="7" borderId="3" xfId="0" applyFont="1" applyFill="1" applyBorder="1" applyAlignment="1">
      <alignment horizontal="center" vertical="center" shrinkToFit="1"/>
    </xf>
    <xf numFmtId="0" fontId="7" fillId="7" borderId="9" xfId="0" applyFont="1" applyFill="1" applyBorder="1" applyAlignment="1">
      <alignment horizontal="center" vertical="center" shrinkToFit="1"/>
    </xf>
    <xf numFmtId="0" fontId="7" fillId="7" borderId="34" xfId="0" applyFont="1" applyFill="1" applyBorder="1" applyAlignment="1">
      <alignment horizontal="center" vertical="center" shrinkToFit="1"/>
    </xf>
    <xf numFmtId="0" fontId="7" fillId="8" borderId="9" xfId="0" applyFont="1" applyFill="1" applyBorder="1" applyAlignment="1">
      <alignment horizontal="center" vertical="center" shrinkToFit="1"/>
    </xf>
    <xf numFmtId="0" fontId="7" fillId="8" borderId="25" xfId="0" applyFont="1" applyFill="1" applyBorder="1" applyAlignment="1">
      <alignment horizontal="center" vertical="center" shrinkToFit="1"/>
    </xf>
    <xf numFmtId="0" fontId="7" fillId="8" borderId="21" xfId="0" applyFont="1" applyFill="1" applyBorder="1" applyAlignment="1">
      <alignment horizontal="center" vertical="center" shrinkToFit="1"/>
    </xf>
    <xf numFmtId="0" fontId="7" fillId="8" borderId="16" xfId="0" applyFont="1" applyFill="1" applyBorder="1" applyAlignment="1">
      <alignment horizontal="center" vertical="center" shrinkToFit="1"/>
    </xf>
    <xf numFmtId="0" fontId="7" fillId="8" borderId="38" xfId="0" applyFont="1" applyFill="1" applyBorder="1" applyAlignment="1">
      <alignment horizontal="center" vertical="center" shrinkToFit="1"/>
    </xf>
    <xf numFmtId="0" fontId="7" fillId="8" borderId="78" xfId="0" applyFont="1" applyFill="1" applyBorder="1" applyAlignment="1">
      <alignment horizontal="center" vertical="center" shrinkToFit="1"/>
    </xf>
    <xf numFmtId="0" fontId="7" fillId="8" borderId="46" xfId="0" applyFont="1" applyFill="1" applyBorder="1" applyAlignment="1">
      <alignment horizontal="center" vertical="center" shrinkToFit="1"/>
    </xf>
    <xf numFmtId="0" fontId="0" fillId="0" borderId="0" xfId="0" applyBorder="1"/>
    <xf numFmtId="0" fontId="7" fillId="8" borderId="44" xfId="0" applyFont="1" applyFill="1" applyBorder="1" applyAlignment="1">
      <alignment horizontal="center" vertical="center" shrinkToFit="1"/>
    </xf>
    <xf numFmtId="0" fontId="7" fillId="8" borderId="3" xfId="0" applyFont="1" applyFill="1" applyBorder="1" applyAlignment="1">
      <alignment horizontal="center" vertical="center" shrinkToFit="1"/>
    </xf>
    <xf numFmtId="0" fontId="7" fillId="7" borderId="2" xfId="0" applyFont="1" applyFill="1" applyBorder="1" applyAlignment="1">
      <alignment horizontal="center" vertical="center" shrinkToFit="1"/>
    </xf>
    <xf numFmtId="0" fontId="7" fillId="5" borderId="1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vertical="center" wrapText="1"/>
    </xf>
    <xf numFmtId="0" fontId="7" fillId="5" borderId="79" xfId="0" applyFont="1" applyFill="1" applyBorder="1" applyAlignment="1">
      <alignment horizontal="center" vertical="center" wrapText="1"/>
    </xf>
    <xf numFmtId="0" fontId="7" fillId="5" borderId="44" xfId="0" applyFont="1" applyFill="1" applyBorder="1" applyAlignment="1">
      <alignment horizontal="center" vertical="center" wrapText="1"/>
    </xf>
    <xf numFmtId="164" fontId="10" fillId="8" borderId="56" xfId="1" applyNumberFormat="1" applyFont="1" applyFill="1" applyBorder="1" applyAlignment="1">
      <alignment horizontal="center" shrinkToFit="1"/>
    </xf>
    <xf numFmtId="164" fontId="10" fillId="8" borderId="57" xfId="1" applyNumberFormat="1" applyFont="1" applyFill="1" applyBorder="1" applyAlignment="1">
      <alignment horizontal="center" shrinkToFit="1"/>
    </xf>
    <xf numFmtId="165" fontId="8" fillId="6" borderId="51" xfId="0" applyNumberFormat="1" applyFont="1" applyFill="1" applyBorder="1" applyAlignment="1">
      <alignment horizontal="center" vertical="center" shrinkToFit="1"/>
    </xf>
    <xf numFmtId="165" fontId="8" fillId="6" borderId="53" xfId="0" applyNumberFormat="1" applyFont="1" applyFill="1" applyBorder="1" applyAlignment="1">
      <alignment horizontal="center" vertical="center" shrinkToFit="1"/>
    </xf>
    <xf numFmtId="165" fontId="8" fillId="6" borderId="35" xfId="0" applyNumberFormat="1" applyFont="1" applyFill="1" applyBorder="1" applyAlignment="1">
      <alignment horizontal="center" vertical="center" shrinkToFit="1"/>
    </xf>
    <xf numFmtId="165" fontId="8" fillId="6" borderId="33" xfId="0" applyNumberFormat="1" applyFont="1" applyFill="1" applyBorder="1" applyAlignment="1">
      <alignment horizontal="center" vertical="center" shrinkToFit="1"/>
    </xf>
    <xf numFmtId="0" fontId="7" fillId="5" borderId="51" xfId="0" applyFont="1" applyFill="1" applyBorder="1" applyAlignment="1">
      <alignment horizontal="center" vertical="center" wrapText="1"/>
    </xf>
    <xf numFmtId="0" fontId="7" fillId="5" borderId="53" xfId="0" applyFont="1" applyFill="1" applyBorder="1" applyAlignment="1">
      <alignment horizontal="center" vertical="center" wrapText="1"/>
    </xf>
    <xf numFmtId="0" fontId="7" fillId="5" borderId="73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4" fillId="2" borderId="80" xfId="0" applyFont="1" applyFill="1" applyBorder="1" applyAlignment="1">
      <alignment horizontal="center" vertical="center"/>
    </xf>
    <xf numFmtId="165" fontId="8" fillId="6" borderId="49" xfId="0" applyNumberFormat="1" applyFont="1" applyFill="1" applyBorder="1" applyAlignment="1">
      <alignment horizontal="center" vertical="center" shrinkToFit="1"/>
    </xf>
    <xf numFmtId="164" fontId="10" fillId="8" borderId="32" xfId="1" applyNumberFormat="1" applyFont="1" applyFill="1" applyBorder="1" applyAlignment="1">
      <alignment horizontal="center" shrinkToFit="1"/>
    </xf>
    <xf numFmtId="0" fontId="7" fillId="5" borderId="8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6814"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34"/>
  <sheetViews>
    <sheetView showGridLines="0" workbookViewId="0">
      <pane xSplit="1" topLeftCell="B1" activePane="topRight" state="frozen"/>
      <selection pane="topRight" activeCell="A4" sqref="A4:A21"/>
    </sheetView>
  </sheetViews>
  <sheetFormatPr baseColWidth="10" defaultRowHeight="15" x14ac:dyDescent="0.25"/>
  <cols>
    <col min="1" max="1" width="27.42578125" bestFit="1" customWidth="1"/>
    <col min="2" max="91" width="14" style="2" customWidth="1"/>
    <col min="92" max="92" width="2.140625" style="2" customWidth="1"/>
    <col min="93" max="93" width="8.7109375" style="2" customWidth="1"/>
    <col min="94" max="94" width="9.7109375" style="2" bestFit="1" customWidth="1"/>
    <col min="95" max="98" width="8.7109375" style="2" customWidth="1"/>
    <col min="99" max="99" width="2.140625" style="2" customWidth="1"/>
  </cols>
  <sheetData>
    <row r="1" spans="1:105" ht="15.75" thickBot="1" x14ac:dyDescent="0.3">
      <c r="A1" s="1"/>
    </row>
    <row r="2" spans="1:105" ht="15.75" thickBot="1" x14ac:dyDescent="0.3">
      <c r="A2" s="3" t="s">
        <v>0</v>
      </c>
      <c r="B2" s="157" t="s">
        <v>1</v>
      </c>
      <c r="C2" s="158"/>
      <c r="D2" s="158"/>
      <c r="E2" s="158"/>
      <c r="F2" s="158"/>
      <c r="G2" s="158"/>
      <c r="H2" s="159"/>
      <c r="I2" s="157" t="s">
        <v>2</v>
      </c>
      <c r="J2" s="158"/>
      <c r="K2" s="158"/>
      <c r="L2" s="158"/>
      <c r="M2" s="158"/>
      <c r="N2" s="158"/>
      <c r="O2" s="159"/>
      <c r="P2" s="157" t="s">
        <v>3</v>
      </c>
      <c r="Q2" s="158"/>
      <c r="R2" s="158"/>
      <c r="S2" s="158"/>
      <c r="T2" s="158"/>
      <c r="U2" s="158"/>
      <c r="V2" s="159"/>
      <c r="W2" s="157" t="s">
        <v>4</v>
      </c>
      <c r="X2" s="158"/>
      <c r="Y2" s="158"/>
      <c r="Z2" s="158"/>
      <c r="AA2" s="158"/>
      <c r="AB2" s="158"/>
      <c r="AC2" s="159"/>
      <c r="AD2" s="157" t="s">
        <v>5</v>
      </c>
      <c r="AE2" s="158"/>
      <c r="AF2" s="158"/>
      <c r="AG2" s="158"/>
      <c r="AH2" s="158"/>
      <c r="AI2" s="158"/>
      <c r="AJ2" s="159"/>
      <c r="AK2" s="157" t="s">
        <v>6</v>
      </c>
      <c r="AL2" s="158"/>
      <c r="AM2" s="158"/>
      <c r="AN2" s="158"/>
      <c r="AO2" s="158"/>
      <c r="AP2" s="158"/>
      <c r="AQ2" s="159"/>
      <c r="AR2" s="157" t="s">
        <v>7</v>
      </c>
      <c r="AS2" s="158"/>
      <c r="AT2" s="158"/>
      <c r="AU2" s="158"/>
      <c r="AV2" s="158"/>
      <c r="AW2" s="158"/>
      <c r="AX2" s="159"/>
      <c r="AY2" s="157" t="s">
        <v>8</v>
      </c>
      <c r="AZ2" s="158"/>
      <c r="BA2" s="158"/>
      <c r="BB2" s="158"/>
      <c r="BC2" s="158"/>
      <c r="BD2" s="158"/>
      <c r="BE2" s="159"/>
      <c r="BF2" s="157" t="s">
        <v>9</v>
      </c>
      <c r="BG2" s="158"/>
      <c r="BH2" s="158"/>
      <c r="BI2" s="158"/>
      <c r="BJ2" s="158"/>
      <c r="BK2" s="158"/>
      <c r="BL2" s="159"/>
      <c r="BM2" s="157" t="s">
        <v>10</v>
      </c>
      <c r="BN2" s="158"/>
      <c r="BO2" s="158"/>
      <c r="BP2" s="158"/>
      <c r="BQ2" s="158"/>
      <c r="BR2" s="158"/>
      <c r="BS2" s="159"/>
      <c r="BT2" s="157" t="s">
        <v>11</v>
      </c>
      <c r="BU2" s="158"/>
      <c r="BV2" s="158"/>
      <c r="BW2" s="158"/>
      <c r="BX2" s="158"/>
      <c r="BY2" s="158"/>
      <c r="BZ2" s="159"/>
      <c r="CA2" s="157" t="s">
        <v>12</v>
      </c>
      <c r="CB2" s="158"/>
      <c r="CC2" s="158"/>
      <c r="CD2" s="158"/>
      <c r="CE2" s="158"/>
      <c r="CF2" s="158"/>
      <c r="CG2" s="159"/>
      <c r="CH2" s="157" t="s">
        <v>13</v>
      </c>
      <c r="CI2" s="158"/>
      <c r="CJ2" s="158"/>
      <c r="CK2" s="158"/>
      <c r="CL2" s="158"/>
      <c r="CM2" s="159"/>
      <c r="CO2" s="160" t="s">
        <v>15</v>
      </c>
      <c r="CP2" s="161"/>
      <c r="CQ2" s="161"/>
      <c r="CR2" s="161" t="s">
        <v>16</v>
      </c>
      <c r="CS2" s="161"/>
      <c r="CT2" s="162"/>
      <c r="CU2"/>
      <c r="CV2" s="160" t="s">
        <v>14</v>
      </c>
      <c r="CW2" s="161"/>
      <c r="CX2" s="161"/>
      <c r="CY2" s="161"/>
      <c r="CZ2" s="161"/>
      <c r="DA2" s="162"/>
    </row>
    <row r="3" spans="1:105" s="9" customFormat="1" ht="23.25" thickBot="1" x14ac:dyDescent="0.35">
      <c r="A3" s="78" t="s">
        <v>17</v>
      </c>
      <c r="B3" s="39">
        <v>43101</v>
      </c>
      <c r="C3" s="39">
        <v>43102</v>
      </c>
      <c r="D3" s="39">
        <v>43103</v>
      </c>
      <c r="E3" s="39">
        <v>43104</v>
      </c>
      <c r="F3" s="39">
        <v>43105</v>
      </c>
      <c r="G3" s="39">
        <v>43106</v>
      </c>
      <c r="H3" s="39">
        <v>43107</v>
      </c>
      <c r="I3" s="57">
        <v>43108</v>
      </c>
      <c r="J3" s="57">
        <v>43109</v>
      </c>
      <c r="K3" s="57">
        <v>43110</v>
      </c>
      <c r="L3" s="57">
        <v>43111</v>
      </c>
      <c r="M3" s="57">
        <v>43112</v>
      </c>
      <c r="N3" s="57">
        <v>43113</v>
      </c>
      <c r="O3" s="57">
        <v>43114</v>
      </c>
      <c r="P3" s="39">
        <v>43115</v>
      </c>
      <c r="Q3" s="39">
        <v>43116</v>
      </c>
      <c r="R3" s="39">
        <v>43117</v>
      </c>
      <c r="S3" s="39">
        <v>43118</v>
      </c>
      <c r="T3" s="39">
        <v>43119</v>
      </c>
      <c r="U3" s="39">
        <v>43120</v>
      </c>
      <c r="V3" s="39">
        <v>43121</v>
      </c>
      <c r="W3" s="57">
        <v>43122</v>
      </c>
      <c r="X3" s="57">
        <v>43123</v>
      </c>
      <c r="Y3" s="57">
        <v>43124</v>
      </c>
      <c r="Z3" s="57">
        <v>43125</v>
      </c>
      <c r="AA3" s="57">
        <v>43126</v>
      </c>
      <c r="AB3" s="57">
        <v>43127</v>
      </c>
      <c r="AC3" s="57">
        <v>43128</v>
      </c>
      <c r="AD3" s="39">
        <v>43129</v>
      </c>
      <c r="AE3" s="39">
        <v>43130</v>
      </c>
      <c r="AF3" s="39">
        <v>43131</v>
      </c>
      <c r="AG3" s="39">
        <v>43132</v>
      </c>
      <c r="AH3" s="39">
        <v>43133</v>
      </c>
      <c r="AI3" s="39">
        <v>43134</v>
      </c>
      <c r="AJ3" s="39">
        <v>43135</v>
      </c>
      <c r="AK3" s="57">
        <v>43136</v>
      </c>
      <c r="AL3" s="57">
        <v>43137</v>
      </c>
      <c r="AM3" s="57">
        <v>43138</v>
      </c>
      <c r="AN3" s="57">
        <v>43139</v>
      </c>
      <c r="AO3" s="57">
        <v>43140</v>
      </c>
      <c r="AP3" s="57">
        <v>43141</v>
      </c>
      <c r="AQ3" s="57">
        <v>43142</v>
      </c>
      <c r="AR3" s="39">
        <v>43143</v>
      </c>
      <c r="AS3" s="39">
        <v>43144</v>
      </c>
      <c r="AT3" s="39">
        <v>43145</v>
      </c>
      <c r="AU3" s="39">
        <v>43146</v>
      </c>
      <c r="AV3" s="39">
        <v>43147</v>
      </c>
      <c r="AW3" s="39">
        <v>43148</v>
      </c>
      <c r="AX3" s="39">
        <v>43149</v>
      </c>
      <c r="AY3" s="57">
        <v>43150</v>
      </c>
      <c r="AZ3" s="57">
        <v>43151</v>
      </c>
      <c r="BA3" s="57">
        <v>43152</v>
      </c>
      <c r="BB3" s="57">
        <v>43153</v>
      </c>
      <c r="BC3" s="57">
        <v>43154</v>
      </c>
      <c r="BD3" s="57">
        <v>43155</v>
      </c>
      <c r="BE3" s="57">
        <v>43156</v>
      </c>
      <c r="BF3" s="39">
        <v>43157</v>
      </c>
      <c r="BG3" s="39">
        <v>43158</v>
      </c>
      <c r="BH3" s="39">
        <v>43159</v>
      </c>
      <c r="BI3" s="39">
        <v>43160</v>
      </c>
      <c r="BJ3" s="39">
        <v>43161</v>
      </c>
      <c r="BK3" s="39">
        <v>43162</v>
      </c>
      <c r="BL3" s="39">
        <v>43163</v>
      </c>
      <c r="BM3" s="57">
        <v>43164</v>
      </c>
      <c r="BN3" s="57">
        <v>43165</v>
      </c>
      <c r="BO3" s="57">
        <v>43166</v>
      </c>
      <c r="BP3" s="57">
        <v>43167</v>
      </c>
      <c r="BQ3" s="57">
        <v>43168</v>
      </c>
      <c r="BR3" s="57">
        <v>43169</v>
      </c>
      <c r="BS3" s="57">
        <v>43170</v>
      </c>
      <c r="BT3" s="39">
        <v>43171</v>
      </c>
      <c r="BU3" s="39">
        <v>43172</v>
      </c>
      <c r="BV3" s="39">
        <v>43173</v>
      </c>
      <c r="BW3" s="39">
        <v>43174</v>
      </c>
      <c r="BX3" s="39">
        <v>43175</v>
      </c>
      <c r="BY3" s="39">
        <v>43176</v>
      </c>
      <c r="BZ3" s="39">
        <v>43177</v>
      </c>
      <c r="CA3" s="57">
        <v>43178</v>
      </c>
      <c r="CB3" s="57">
        <v>43179</v>
      </c>
      <c r="CC3" s="57">
        <v>43180</v>
      </c>
      <c r="CD3" s="57">
        <v>43181</v>
      </c>
      <c r="CE3" s="57">
        <v>43182</v>
      </c>
      <c r="CF3" s="57">
        <v>43183</v>
      </c>
      <c r="CG3" s="57">
        <v>43184</v>
      </c>
      <c r="CH3" s="39">
        <v>43185</v>
      </c>
      <c r="CI3" s="39">
        <v>43186</v>
      </c>
      <c r="CJ3" s="39">
        <v>43187</v>
      </c>
      <c r="CK3" s="39">
        <v>43188</v>
      </c>
      <c r="CL3" s="39">
        <v>43189</v>
      </c>
      <c r="CM3" s="86">
        <v>43190</v>
      </c>
      <c r="CN3" s="2"/>
      <c r="CO3" s="147" t="s">
        <v>18</v>
      </c>
      <c r="CP3" s="148" t="s">
        <v>19</v>
      </c>
      <c r="CQ3" s="149" t="s">
        <v>20</v>
      </c>
      <c r="CR3" s="149" t="s">
        <v>21</v>
      </c>
      <c r="CS3" s="148" t="s">
        <v>22</v>
      </c>
      <c r="CT3" s="150" t="s">
        <v>23</v>
      </c>
      <c r="CV3" s="4" t="s">
        <v>18</v>
      </c>
      <c r="CW3" s="5" t="s">
        <v>19</v>
      </c>
      <c r="CX3" s="6" t="s">
        <v>20</v>
      </c>
      <c r="CY3" s="6" t="s">
        <v>21</v>
      </c>
      <c r="CZ3" s="7" t="s">
        <v>22</v>
      </c>
      <c r="DA3" s="8" t="s">
        <v>23</v>
      </c>
    </row>
    <row r="4" spans="1:105" ht="15.75" thickTop="1" x14ac:dyDescent="0.25">
      <c r="A4" s="79" t="s">
        <v>82</v>
      </c>
      <c r="B4" s="80"/>
      <c r="C4" s="81"/>
      <c r="D4" s="81"/>
      <c r="E4" s="81"/>
      <c r="F4" s="81"/>
      <c r="G4" s="81"/>
      <c r="H4" s="82"/>
      <c r="I4" s="80"/>
      <c r="J4" s="81"/>
      <c r="K4" s="81"/>
      <c r="L4" s="81"/>
      <c r="M4" s="81"/>
      <c r="N4" s="81"/>
      <c r="O4" s="82"/>
      <c r="P4" s="80"/>
      <c r="Q4" s="81"/>
      <c r="R4" s="81"/>
      <c r="S4" s="81"/>
      <c r="T4" s="81"/>
      <c r="U4" s="81"/>
      <c r="V4" s="82"/>
      <c r="W4" s="80"/>
      <c r="X4" s="81"/>
      <c r="Y4" s="81"/>
      <c r="Z4" s="81"/>
      <c r="AA4" s="81"/>
      <c r="AB4" s="81"/>
      <c r="AC4" s="82"/>
      <c r="AD4" s="80"/>
      <c r="AE4" s="81"/>
      <c r="AF4" s="81"/>
      <c r="AG4" s="81"/>
      <c r="AH4" s="81"/>
      <c r="AI4" s="81"/>
      <c r="AJ4" s="82"/>
      <c r="AK4" s="80"/>
      <c r="AL4" s="81"/>
      <c r="AM4" s="81"/>
      <c r="AN4" s="81"/>
      <c r="AO4" s="81"/>
      <c r="AP4" s="81"/>
      <c r="AQ4" s="82"/>
      <c r="AR4" s="80"/>
      <c r="AS4" s="81"/>
      <c r="AT4" s="81"/>
      <c r="AU4" s="81"/>
      <c r="AV4" s="81"/>
      <c r="AW4" s="81"/>
      <c r="AX4" s="82"/>
      <c r="AY4" s="80"/>
      <c r="AZ4" s="81"/>
      <c r="BA4" s="81"/>
      <c r="BB4" s="81"/>
      <c r="BC4" s="81"/>
      <c r="BD4" s="81"/>
      <c r="BE4" s="82"/>
      <c r="BF4" s="80"/>
      <c r="BG4" s="81"/>
      <c r="BH4" s="81"/>
      <c r="BI4" s="81"/>
      <c r="BJ4" s="81"/>
      <c r="BK4" s="81"/>
      <c r="BL4" s="82"/>
      <c r="BM4" s="80"/>
      <c r="BN4" s="81"/>
      <c r="BO4" s="81"/>
      <c r="BP4" s="81"/>
      <c r="BQ4" s="81"/>
      <c r="BR4" s="81"/>
      <c r="BS4" s="82"/>
      <c r="BT4" s="80"/>
      <c r="BU4" s="81"/>
      <c r="BV4" s="81"/>
      <c r="BW4" s="81"/>
      <c r="BX4" s="81"/>
      <c r="BY4" s="81"/>
      <c r="BZ4" s="82"/>
      <c r="CA4" s="80"/>
      <c r="CB4" s="81"/>
      <c r="CC4" s="81"/>
      <c r="CD4" s="81"/>
      <c r="CE4" s="81"/>
      <c r="CF4" s="81"/>
      <c r="CG4" s="82"/>
      <c r="CH4" s="80"/>
      <c r="CI4" s="81"/>
      <c r="CJ4" s="81"/>
      <c r="CK4" s="81"/>
      <c r="CL4" s="81"/>
      <c r="CM4" s="82"/>
      <c r="CO4" s="19">
        <f>IF($CR$2="Janvier",(COUNTIF(B4:AF4,"Repos")),IF(($CR$2="Février"),(COUNTIF(AG4:BH4,"Repos")),IF($CR$2="Mars",(COUNTIF(BI4:CM4,"Repos")))))</f>
        <v>0</v>
      </c>
      <c r="CP4" s="20">
        <f>CQ4+CR4+CS4+CT4</f>
        <v>0</v>
      </c>
      <c r="CQ4" s="20">
        <f>IF($CR$2="Janvier",(COUNTIF(B4:AF4,"Matin")),IF(($CR$2="Février"),(COUNTIF(AG4:BH4,"Matin")),IF($CR$2="Mars",(COUNTIF(BI4:CM4,"Matin")))))</f>
        <v>0</v>
      </c>
      <c r="CR4" s="20">
        <f>IF($CR$2="Janvier",(COUNTIF(B4:AF4,"Après-midi")),IF(($CR$2="Février"),(COUNTIF(AG4:BH4,"Après-midi")),IF($CR$2="Mars",(COUNTIF(BI4:CM4,"Après-midi")))))</f>
        <v>0</v>
      </c>
      <c r="CS4" s="20">
        <f>IF($CR$2="Janvier",(COUNTIF(B4:AF4,"Nuit")),IF(($CR$2="Février"),(COUNTIF(AG4:BH4,"Nuit")),IF($CR$2="Mars",(COUNTIF(BI4:CM4,"Nuit")))))</f>
        <v>0</v>
      </c>
      <c r="CT4" s="21">
        <f>IF($CR$2="Janvier",(COUNTIF(B4:AF4,"Support")),IF(($CR$2="Février"),(COUNTIF(AG4:BH4,"Support")),IF($CR$2="mars",(COUNTIF(BI4:CM4,"Support")))))</f>
        <v>0</v>
      </c>
      <c r="CU4"/>
      <c r="CV4" s="11">
        <f>COUNTIF(B4:CM4,"Repos")</f>
        <v>0</v>
      </c>
      <c r="CW4" s="12">
        <f>89-COUNTIF(B4:CM4,"Repos")</f>
        <v>89</v>
      </c>
      <c r="CX4" s="12">
        <f>COUNTIF($B4:$CM4,"Matin")</f>
        <v>0</v>
      </c>
      <c r="CY4" s="12">
        <f>COUNTIF($B4:$CM4,"Après-midi")</f>
        <v>0</v>
      </c>
      <c r="CZ4" s="13">
        <f>COUNTIF($B4:$CM4,"Nuit")</f>
        <v>0</v>
      </c>
      <c r="DA4" s="13">
        <f>COUNTIF($B4:$CM4,"Support")</f>
        <v>0</v>
      </c>
    </row>
    <row r="5" spans="1:105" ht="15.75" thickBot="1" x14ac:dyDescent="0.3">
      <c r="A5" s="15" t="s">
        <v>82</v>
      </c>
      <c r="B5" s="41"/>
      <c r="C5" s="42"/>
      <c r="D5" s="83"/>
      <c r="E5" s="83"/>
      <c r="F5" s="83"/>
      <c r="G5" s="83"/>
      <c r="H5" s="84"/>
      <c r="I5" s="85"/>
      <c r="J5" s="83"/>
      <c r="K5" s="83"/>
      <c r="L5" s="83"/>
      <c r="M5" s="83"/>
      <c r="N5" s="83"/>
      <c r="O5" s="84"/>
      <c r="P5" s="85"/>
      <c r="Q5" s="83"/>
      <c r="R5" s="83"/>
      <c r="S5" s="83"/>
      <c r="T5" s="83"/>
      <c r="U5" s="83"/>
      <c r="V5" s="84"/>
      <c r="W5" s="85"/>
      <c r="X5" s="83"/>
      <c r="Y5" s="83"/>
      <c r="Z5" s="83"/>
      <c r="AA5" s="83"/>
      <c r="AB5" s="83"/>
      <c r="AC5" s="83"/>
      <c r="AD5" s="83"/>
      <c r="AE5" s="83"/>
      <c r="AF5" s="48"/>
      <c r="AG5" s="48"/>
      <c r="AH5" s="48"/>
      <c r="AI5" s="48"/>
      <c r="AJ5" s="49"/>
      <c r="AK5" s="47"/>
      <c r="AL5" s="48"/>
      <c r="AM5" s="48"/>
      <c r="AN5" s="48"/>
      <c r="AO5" s="48"/>
      <c r="AP5" s="48"/>
      <c r="AQ5" s="49"/>
      <c r="AR5" s="47"/>
      <c r="AS5" s="48"/>
      <c r="AT5" s="48"/>
      <c r="AU5" s="48"/>
      <c r="AV5" s="48"/>
      <c r="AW5" s="48"/>
      <c r="AX5" s="49"/>
      <c r="AY5" s="47"/>
      <c r="AZ5" s="48"/>
      <c r="BA5" s="48"/>
      <c r="BB5" s="48"/>
      <c r="BC5" s="48"/>
      <c r="BD5" s="48"/>
      <c r="BE5" s="49"/>
      <c r="BF5" s="47"/>
      <c r="BG5" s="48"/>
      <c r="BH5" s="48"/>
      <c r="BI5" s="48"/>
      <c r="BJ5" s="48"/>
      <c r="BK5" s="48"/>
      <c r="BL5" s="49"/>
      <c r="BM5" s="47"/>
      <c r="BN5" s="48"/>
      <c r="BO5" s="48"/>
      <c r="BP5" s="48"/>
      <c r="BQ5" s="48"/>
      <c r="BR5" s="48"/>
      <c r="BS5" s="49"/>
      <c r="BT5" s="47"/>
      <c r="BU5" s="48"/>
      <c r="BV5" s="48"/>
      <c r="BW5" s="48"/>
      <c r="BX5" s="48"/>
      <c r="BY5" s="48"/>
      <c r="BZ5" s="49"/>
      <c r="CA5" s="47"/>
      <c r="CB5" s="48"/>
      <c r="CC5" s="48"/>
      <c r="CD5" s="48"/>
      <c r="CE5" s="48"/>
      <c r="CF5" s="48"/>
      <c r="CG5" s="49"/>
      <c r="CH5" s="47"/>
      <c r="CI5" s="48"/>
      <c r="CJ5" s="48"/>
      <c r="CK5" s="48"/>
      <c r="CL5" s="48"/>
      <c r="CM5" s="49"/>
      <c r="CO5" s="19">
        <f t="shared" ref="CO5:CO21" si="0">IF($CR$2="Janvier",(COUNTIF(B5:AF5,"Repos")),IF(($CR$2="Février"),(COUNTIF(AG5:BH5,"Repos")),IF($CR$2="Mars",(COUNTIF(BI5:CM5,"Repos")))))</f>
        <v>0</v>
      </c>
      <c r="CP5" s="20">
        <f t="shared" ref="CP5:CP15" si="1">CQ5+CR5+CS5+CT5</f>
        <v>0</v>
      </c>
      <c r="CQ5" s="20">
        <f t="shared" ref="CQ5:CQ21" si="2">IF($CR$2="Janvier",(COUNTIF(B5:AF5,"Matin")),IF(($CR$2="Février"),(COUNTIF(AG5:BH5,"Matin")),IF($CR$2="Mars",(COUNTIF(BI5:CM5,"Matin")))))</f>
        <v>0</v>
      </c>
      <c r="CR5" s="20">
        <f t="shared" ref="CR5:CR21" si="3">IF($CR$2="Janvier",(COUNTIF(B5:AF5,"Après-midi")),IF(($CR$2="Février"),(COUNTIF(AG5:BH5,"Après-midi")),IF($CR$2="Mars",(COUNTIF(BI5:CM5,"Après-midi")))))</f>
        <v>0</v>
      </c>
      <c r="CS5" s="20">
        <f t="shared" ref="CS5:CS18" si="4">IF($CR$2="Janvier",(COUNTIF(B5:AF5,"Nuit")),IF(($CR$2="Février"),(COUNTIF(AG5:BH5,"Nuit")),IF($CR$2="Mars",(COUNTIF(BI5:CM5,"Nuit")))))</f>
        <v>0</v>
      </c>
      <c r="CT5" s="21">
        <f t="shared" ref="CT5:CT21" si="5">IF($CR$2="Janvier",(COUNTIF(B5:AF5,"Support")),IF(($CR$2="Février"),(COUNTIF(AG5:BH5,"Support")),IF($CR$2="mars",(COUNTIF(BI5:CM5,"Support")))))</f>
        <v>0</v>
      </c>
      <c r="CU5"/>
      <c r="CV5" s="16">
        <f t="shared" ref="CV5:CV15" si="6">COUNTIF(B5:CM5,"Repos")</f>
        <v>0</v>
      </c>
      <c r="CW5" s="17">
        <f t="shared" ref="CW5:CW15" si="7">89-COUNTIF(B5:CM5,"Repos")</f>
        <v>89</v>
      </c>
      <c r="CX5" s="17">
        <f t="shared" ref="CX5:CX18" si="8">COUNTIF($B5:$CM5,"Matin")</f>
        <v>0</v>
      </c>
      <c r="CY5" s="17">
        <f t="shared" ref="CY5:CY18" si="9">COUNTIF($B5:$CM5,"Après-midi")</f>
        <v>0</v>
      </c>
      <c r="CZ5" s="18">
        <f t="shared" ref="CZ5:CZ18" si="10">COUNTIF($B5:$CM5,"Nuit")</f>
        <v>0</v>
      </c>
      <c r="DA5" s="18">
        <f t="shared" ref="DA5:DA18" si="11">COUNTIF($B5:$CM5,"Support")</f>
        <v>0</v>
      </c>
    </row>
    <row r="6" spans="1:105" ht="15.75" thickTop="1" x14ac:dyDescent="0.25">
      <c r="A6" s="10" t="s">
        <v>83</v>
      </c>
      <c r="B6" s="40"/>
      <c r="C6" s="37"/>
      <c r="D6" s="37"/>
      <c r="E6" s="37"/>
      <c r="F6" s="37"/>
      <c r="G6" s="37"/>
      <c r="H6" s="38"/>
      <c r="I6" s="40"/>
      <c r="J6" s="37"/>
      <c r="K6" s="37"/>
      <c r="L6" s="37"/>
      <c r="M6" s="37"/>
      <c r="N6" s="37"/>
      <c r="O6" s="38"/>
      <c r="P6" s="40"/>
      <c r="Q6" s="37"/>
      <c r="R6" s="37"/>
      <c r="S6" s="37"/>
      <c r="T6" s="37"/>
      <c r="U6" s="37"/>
      <c r="V6" s="38"/>
      <c r="W6" s="40"/>
      <c r="X6" s="37"/>
      <c r="Y6" s="37"/>
      <c r="Z6" s="37"/>
      <c r="AA6" s="37"/>
      <c r="AB6" s="37"/>
      <c r="AC6" s="38"/>
      <c r="AD6" s="40"/>
      <c r="AE6" s="37"/>
      <c r="AF6" s="37"/>
      <c r="AG6" s="37"/>
      <c r="AH6" s="37"/>
      <c r="AI6" s="37"/>
      <c r="AJ6" s="38"/>
      <c r="AK6" s="40"/>
      <c r="AL6" s="37"/>
      <c r="AM6" s="37"/>
      <c r="AN6" s="37"/>
      <c r="AO6" s="37"/>
      <c r="AP6" s="37"/>
      <c r="AQ6" s="38"/>
      <c r="AR6" s="40"/>
      <c r="AS6" s="37"/>
      <c r="AT6" s="37"/>
      <c r="AU6" s="37"/>
      <c r="AV6" s="37"/>
      <c r="AW6" s="37"/>
      <c r="AX6" s="38"/>
      <c r="AY6" s="40"/>
      <c r="AZ6" s="37"/>
      <c r="BA6" s="37"/>
      <c r="BB6" s="37"/>
      <c r="BC6" s="37"/>
      <c r="BD6" s="37"/>
      <c r="BE6" s="38"/>
      <c r="BF6" s="40"/>
      <c r="BG6" s="37"/>
      <c r="BH6" s="37"/>
      <c r="BI6" s="37"/>
      <c r="BJ6" s="37"/>
      <c r="BK6" s="37"/>
      <c r="BL6" s="38"/>
      <c r="BM6" s="40"/>
      <c r="BN6" s="37"/>
      <c r="BO6" s="37"/>
      <c r="BP6" s="37"/>
      <c r="BQ6" s="37"/>
      <c r="BR6" s="37"/>
      <c r="BS6" s="38"/>
      <c r="BT6" s="40"/>
      <c r="BU6" s="37"/>
      <c r="BV6" s="37"/>
      <c r="BW6" s="37"/>
      <c r="BX6" s="37"/>
      <c r="BY6" s="37"/>
      <c r="BZ6" s="38"/>
      <c r="CA6" s="40"/>
      <c r="CB6" s="37"/>
      <c r="CC6" s="37"/>
      <c r="CD6" s="37"/>
      <c r="CE6" s="37"/>
      <c r="CF6" s="37"/>
      <c r="CG6" s="38"/>
      <c r="CH6" s="40"/>
      <c r="CI6" s="37"/>
      <c r="CJ6" s="37"/>
      <c r="CK6" s="37"/>
      <c r="CL6" s="37"/>
      <c r="CM6" s="38"/>
      <c r="CO6" s="11">
        <f t="shared" si="0"/>
        <v>0</v>
      </c>
      <c r="CP6" s="12">
        <f t="shared" si="1"/>
        <v>0</v>
      </c>
      <c r="CQ6" s="12">
        <f t="shared" si="2"/>
        <v>0</v>
      </c>
      <c r="CR6" s="12">
        <f t="shared" si="3"/>
        <v>0</v>
      </c>
      <c r="CS6" s="12">
        <f t="shared" si="4"/>
        <v>0</v>
      </c>
      <c r="CT6" s="14">
        <f t="shared" si="5"/>
        <v>0</v>
      </c>
      <c r="CU6"/>
      <c r="CV6" s="19">
        <f t="shared" si="6"/>
        <v>0</v>
      </c>
      <c r="CW6" s="20">
        <f t="shared" si="7"/>
        <v>89</v>
      </c>
      <c r="CX6" s="20">
        <f t="shared" si="8"/>
        <v>0</v>
      </c>
      <c r="CY6" s="20">
        <f t="shared" si="9"/>
        <v>0</v>
      </c>
      <c r="CZ6" s="13">
        <f t="shared" si="10"/>
        <v>0</v>
      </c>
      <c r="DA6" s="13">
        <f t="shared" si="11"/>
        <v>0</v>
      </c>
    </row>
    <row r="7" spans="1:105" ht="15.75" thickBot="1" x14ac:dyDescent="0.3">
      <c r="A7" s="15" t="s">
        <v>83</v>
      </c>
      <c r="B7" s="44"/>
      <c r="C7" s="45"/>
      <c r="D7" s="45"/>
      <c r="E7" s="45"/>
      <c r="F7" s="45"/>
      <c r="G7" s="45"/>
      <c r="H7" s="46"/>
      <c r="I7" s="44"/>
      <c r="J7" s="45"/>
      <c r="K7" s="45"/>
      <c r="L7" s="45"/>
      <c r="M7" s="45"/>
      <c r="N7" s="45"/>
      <c r="O7" s="46"/>
      <c r="P7" s="44"/>
      <c r="Q7" s="45"/>
      <c r="R7" s="45"/>
      <c r="S7" s="45"/>
      <c r="T7" s="45"/>
      <c r="U7" s="45"/>
      <c r="V7" s="46"/>
      <c r="W7" s="44"/>
      <c r="X7" s="45"/>
      <c r="Y7" s="45"/>
      <c r="Z7" s="45"/>
      <c r="AA7" s="45"/>
      <c r="AB7" s="45"/>
      <c r="AC7" s="46"/>
      <c r="AD7" s="44"/>
      <c r="AE7" s="45"/>
      <c r="AF7" s="45"/>
      <c r="AG7" s="45"/>
      <c r="AH7" s="45"/>
      <c r="AI7" s="45"/>
      <c r="AJ7" s="46"/>
      <c r="AK7" s="44"/>
      <c r="AL7" s="45"/>
      <c r="AM7" s="45"/>
      <c r="AN7" s="45"/>
      <c r="AO7" s="45"/>
      <c r="AP7" s="45"/>
      <c r="AQ7" s="46"/>
      <c r="AR7" s="44"/>
      <c r="AS7" s="45"/>
      <c r="AT7" s="45"/>
      <c r="AU7" s="45"/>
      <c r="AV7" s="45"/>
      <c r="AW7" s="45"/>
      <c r="AX7" s="46"/>
      <c r="AY7" s="44"/>
      <c r="AZ7" s="45"/>
      <c r="BA7" s="45"/>
      <c r="BB7" s="45"/>
      <c r="BC7" s="45"/>
      <c r="BD7" s="45"/>
      <c r="BE7" s="46"/>
      <c r="BF7" s="44"/>
      <c r="BG7" s="45"/>
      <c r="BH7" s="45"/>
      <c r="BI7" s="45"/>
      <c r="BJ7" s="45"/>
      <c r="BK7" s="45"/>
      <c r="BL7" s="46"/>
      <c r="BM7" s="44"/>
      <c r="BN7" s="45"/>
      <c r="BO7" s="45"/>
      <c r="BP7" s="45"/>
      <c r="BQ7" s="45"/>
      <c r="BR7" s="45"/>
      <c r="BS7" s="46"/>
      <c r="BT7" s="44"/>
      <c r="BU7" s="45"/>
      <c r="BV7" s="45"/>
      <c r="BW7" s="45"/>
      <c r="BX7" s="45"/>
      <c r="BY7" s="45"/>
      <c r="BZ7" s="46"/>
      <c r="CA7" s="44"/>
      <c r="CB7" s="45"/>
      <c r="CC7" s="45"/>
      <c r="CD7" s="45"/>
      <c r="CE7" s="45"/>
      <c r="CF7" s="45"/>
      <c r="CG7" s="46"/>
      <c r="CH7" s="44"/>
      <c r="CI7" s="45"/>
      <c r="CJ7" s="45"/>
      <c r="CK7" s="45"/>
      <c r="CL7" s="45"/>
      <c r="CM7" s="46"/>
      <c r="CO7" s="19">
        <f t="shared" si="0"/>
        <v>0</v>
      </c>
      <c r="CP7" s="20">
        <f t="shared" si="1"/>
        <v>0</v>
      </c>
      <c r="CQ7" s="20">
        <f t="shared" si="2"/>
        <v>0</v>
      </c>
      <c r="CR7" s="20">
        <f t="shared" si="3"/>
        <v>0</v>
      </c>
      <c r="CS7" s="20">
        <f t="shared" si="4"/>
        <v>0</v>
      </c>
      <c r="CT7" s="21">
        <f t="shared" si="5"/>
        <v>0</v>
      </c>
      <c r="CU7"/>
      <c r="CV7" s="22">
        <f t="shared" si="6"/>
        <v>0</v>
      </c>
      <c r="CW7" s="23">
        <f t="shared" si="7"/>
        <v>89</v>
      </c>
      <c r="CX7" s="23">
        <f t="shared" si="8"/>
        <v>0</v>
      </c>
      <c r="CY7" s="23">
        <f t="shared" si="9"/>
        <v>0</v>
      </c>
      <c r="CZ7" s="18">
        <f t="shared" si="10"/>
        <v>0</v>
      </c>
      <c r="DA7" s="18">
        <f t="shared" si="11"/>
        <v>0</v>
      </c>
    </row>
    <row r="8" spans="1:105" ht="15.75" thickTop="1" x14ac:dyDescent="0.25">
      <c r="A8" s="10" t="s">
        <v>84</v>
      </c>
      <c r="B8" s="47"/>
      <c r="C8" s="48"/>
      <c r="D8" s="48"/>
      <c r="E8" s="48"/>
      <c r="F8" s="48"/>
      <c r="G8" s="48"/>
      <c r="H8" s="49"/>
      <c r="I8" s="37"/>
      <c r="J8" s="48"/>
      <c r="K8" s="48"/>
      <c r="L8" s="48"/>
      <c r="M8" s="48"/>
      <c r="N8" s="48"/>
      <c r="O8" s="49"/>
      <c r="P8" s="47"/>
      <c r="Q8" s="48"/>
      <c r="R8" s="48"/>
      <c r="S8" s="48"/>
      <c r="T8" s="48"/>
      <c r="U8" s="48"/>
      <c r="V8" s="49"/>
      <c r="W8" s="47"/>
      <c r="X8" s="48"/>
      <c r="Y8" s="48"/>
      <c r="Z8" s="48"/>
      <c r="AA8" s="48"/>
      <c r="AB8" s="48"/>
      <c r="AC8" s="49"/>
      <c r="AD8" s="47"/>
      <c r="AE8" s="48"/>
      <c r="AF8" s="48"/>
      <c r="AG8" s="48"/>
      <c r="AH8" s="48"/>
      <c r="AI8" s="48"/>
      <c r="AJ8" s="49"/>
      <c r="AK8" s="47"/>
      <c r="AL8" s="48"/>
      <c r="AM8" s="48"/>
      <c r="AN8" s="48"/>
      <c r="AO8" s="48"/>
      <c r="AP8" s="48"/>
      <c r="AQ8" s="49"/>
      <c r="AR8" s="47"/>
      <c r="AS8" s="48"/>
      <c r="AT8" s="48"/>
      <c r="AU8" s="48"/>
      <c r="AV8" s="48"/>
      <c r="AW8" s="48"/>
      <c r="AX8" s="49"/>
      <c r="AY8" s="47"/>
      <c r="AZ8" s="48"/>
      <c r="BA8" s="50"/>
      <c r="BB8" s="42"/>
      <c r="BC8" s="42"/>
      <c r="BD8" s="48"/>
      <c r="BE8" s="49"/>
      <c r="BF8" s="47"/>
      <c r="BG8" s="48"/>
      <c r="BH8" s="42"/>
      <c r="BI8" s="42"/>
      <c r="BJ8" s="42"/>
      <c r="BK8" s="42"/>
      <c r="BL8" s="43"/>
      <c r="BM8" s="47"/>
      <c r="BN8" s="48"/>
      <c r="BO8" s="48"/>
      <c r="BP8" s="42"/>
      <c r="BQ8" s="42"/>
      <c r="BR8" s="42"/>
      <c r="BS8" s="43"/>
      <c r="BT8" s="41"/>
      <c r="BU8" s="42"/>
      <c r="BV8" s="48"/>
      <c r="BW8" s="48"/>
      <c r="BX8" s="48"/>
      <c r="BY8" s="42"/>
      <c r="BZ8" s="43"/>
      <c r="CA8" s="41"/>
      <c r="CB8" s="42"/>
      <c r="CC8" s="42"/>
      <c r="CD8" s="48"/>
      <c r="CE8" s="48"/>
      <c r="CF8" s="48"/>
      <c r="CG8" s="49"/>
      <c r="CH8" s="47"/>
      <c r="CI8" s="48"/>
      <c r="CJ8" s="48"/>
      <c r="CK8" s="48"/>
      <c r="CL8" s="48"/>
      <c r="CM8" s="49"/>
      <c r="CO8" s="11">
        <f t="shared" si="0"/>
        <v>0</v>
      </c>
      <c r="CP8" s="12">
        <f t="shared" si="1"/>
        <v>0</v>
      </c>
      <c r="CQ8" s="12">
        <f t="shared" si="2"/>
        <v>0</v>
      </c>
      <c r="CR8" s="12">
        <f t="shared" si="3"/>
        <v>0</v>
      </c>
      <c r="CS8" s="12">
        <f t="shared" si="4"/>
        <v>0</v>
      </c>
      <c r="CT8" s="14">
        <f t="shared" si="5"/>
        <v>0</v>
      </c>
      <c r="CU8"/>
      <c r="CV8" s="11">
        <f t="shared" si="6"/>
        <v>0</v>
      </c>
      <c r="CW8" s="12">
        <f t="shared" si="7"/>
        <v>89</v>
      </c>
      <c r="CX8" s="12">
        <f t="shared" si="8"/>
        <v>0</v>
      </c>
      <c r="CY8" s="12">
        <f t="shared" si="9"/>
        <v>0</v>
      </c>
      <c r="CZ8" s="13">
        <f t="shared" si="10"/>
        <v>0</v>
      </c>
      <c r="DA8" s="13">
        <f t="shared" si="11"/>
        <v>0</v>
      </c>
    </row>
    <row r="9" spans="1:105" ht="15.75" thickBot="1" x14ac:dyDescent="0.3">
      <c r="A9" s="15" t="s">
        <v>84</v>
      </c>
      <c r="B9" s="41"/>
      <c r="C9" s="42"/>
      <c r="D9" s="42"/>
      <c r="E9" s="42"/>
      <c r="F9" s="42"/>
      <c r="G9" s="42"/>
      <c r="H9" s="43"/>
      <c r="I9" s="41"/>
      <c r="J9" s="42"/>
      <c r="K9" s="42"/>
      <c r="L9" s="42"/>
      <c r="M9" s="42"/>
      <c r="N9" s="42"/>
      <c r="O9" s="43"/>
      <c r="P9" s="41"/>
      <c r="Q9" s="42"/>
      <c r="R9" s="42"/>
      <c r="S9" s="42"/>
      <c r="T9" s="42"/>
      <c r="U9" s="42"/>
      <c r="V9" s="43"/>
      <c r="W9" s="41"/>
      <c r="X9" s="42"/>
      <c r="Y9" s="42"/>
      <c r="Z9" s="42"/>
      <c r="AA9" s="42"/>
      <c r="AB9" s="42"/>
      <c r="AC9" s="43"/>
      <c r="AD9" s="41"/>
      <c r="AE9" s="42"/>
      <c r="AF9" s="42"/>
      <c r="AG9" s="42"/>
      <c r="AH9" s="42"/>
      <c r="AI9" s="42"/>
      <c r="AJ9" s="43"/>
      <c r="AK9" s="41"/>
      <c r="AL9" s="42"/>
      <c r="AM9" s="42"/>
      <c r="AN9" s="42"/>
      <c r="AO9" s="42"/>
      <c r="AP9" s="42"/>
      <c r="AQ9" s="43"/>
      <c r="AR9" s="41"/>
      <c r="AS9" s="42"/>
      <c r="AT9" s="42"/>
      <c r="AU9" s="42"/>
      <c r="AV9" s="42"/>
      <c r="AW9" s="42"/>
      <c r="AX9" s="43"/>
      <c r="AY9" s="41"/>
      <c r="AZ9" s="42"/>
      <c r="BA9" s="42"/>
      <c r="BB9" s="42"/>
      <c r="BC9" s="42"/>
      <c r="BD9" s="42"/>
      <c r="BE9" s="43"/>
      <c r="BF9" s="41"/>
      <c r="BG9" s="42"/>
      <c r="BH9" s="42"/>
      <c r="BI9" s="42"/>
      <c r="BJ9" s="42"/>
      <c r="BK9" s="42"/>
      <c r="BL9" s="43"/>
      <c r="BM9" s="41"/>
      <c r="BN9" s="42"/>
      <c r="BO9" s="42"/>
      <c r="BP9" s="42"/>
      <c r="BQ9" s="42"/>
      <c r="BR9" s="42"/>
      <c r="BS9" s="43"/>
      <c r="BT9" s="41"/>
      <c r="BU9" s="42"/>
      <c r="BV9" s="42"/>
      <c r="BW9" s="42"/>
      <c r="BX9" s="42"/>
      <c r="BY9" s="42"/>
      <c r="BZ9" s="43"/>
      <c r="CA9" s="41"/>
      <c r="CB9" s="42"/>
      <c r="CC9" s="42"/>
      <c r="CD9" s="42"/>
      <c r="CE9" s="42"/>
      <c r="CF9" s="42"/>
      <c r="CG9" s="43"/>
      <c r="CH9" s="41"/>
      <c r="CI9" s="42"/>
      <c r="CJ9" s="42"/>
      <c r="CK9" s="42"/>
      <c r="CL9" s="42"/>
      <c r="CM9" s="43"/>
      <c r="CO9" s="19">
        <f t="shared" si="0"/>
        <v>0</v>
      </c>
      <c r="CP9" s="20">
        <f t="shared" si="1"/>
        <v>0</v>
      </c>
      <c r="CQ9" s="20">
        <f t="shared" si="2"/>
        <v>0</v>
      </c>
      <c r="CR9" s="20">
        <f t="shared" si="3"/>
        <v>0</v>
      </c>
      <c r="CS9" s="20">
        <f t="shared" si="4"/>
        <v>0</v>
      </c>
      <c r="CT9" s="21">
        <f t="shared" si="5"/>
        <v>0</v>
      </c>
      <c r="CU9"/>
      <c r="CV9" s="16">
        <f t="shared" si="6"/>
        <v>0</v>
      </c>
      <c r="CW9" s="17">
        <f t="shared" si="7"/>
        <v>89</v>
      </c>
      <c r="CX9" s="17">
        <f t="shared" si="8"/>
        <v>0</v>
      </c>
      <c r="CY9" s="17">
        <f t="shared" si="9"/>
        <v>0</v>
      </c>
      <c r="CZ9" s="18">
        <f t="shared" si="10"/>
        <v>0</v>
      </c>
      <c r="DA9" s="18">
        <f t="shared" si="11"/>
        <v>0</v>
      </c>
    </row>
    <row r="10" spans="1:105" ht="15.75" thickTop="1" x14ac:dyDescent="0.25">
      <c r="A10" s="10" t="s">
        <v>85</v>
      </c>
      <c r="B10" s="40"/>
      <c r="C10" s="37"/>
      <c r="D10" s="37"/>
      <c r="E10" s="37"/>
      <c r="F10" s="37"/>
      <c r="G10" s="37"/>
      <c r="H10" s="38"/>
      <c r="I10" s="40"/>
      <c r="J10" s="37"/>
      <c r="K10" s="37"/>
      <c r="L10" s="37"/>
      <c r="M10" s="37"/>
      <c r="N10" s="37"/>
      <c r="O10" s="38"/>
      <c r="P10" s="40"/>
      <c r="Q10" s="37"/>
      <c r="R10" s="37"/>
      <c r="S10" s="37"/>
      <c r="T10" s="37"/>
      <c r="U10" s="37"/>
      <c r="V10" s="38"/>
      <c r="W10" s="40"/>
      <c r="X10" s="37"/>
      <c r="Y10" s="37"/>
      <c r="Z10" s="37"/>
      <c r="AA10" s="37"/>
      <c r="AB10" s="37"/>
      <c r="AC10" s="38"/>
      <c r="AD10" s="40"/>
      <c r="AE10" s="37"/>
      <c r="AF10" s="37"/>
      <c r="AG10" s="37"/>
      <c r="AH10" s="37"/>
      <c r="AI10" s="37"/>
      <c r="AJ10" s="38"/>
      <c r="AK10" s="40"/>
      <c r="AL10" s="37"/>
      <c r="AM10" s="37"/>
      <c r="AN10" s="37"/>
      <c r="AO10" s="37"/>
      <c r="AP10" s="37"/>
      <c r="AQ10" s="38"/>
      <c r="AR10" s="40"/>
      <c r="AS10" s="37"/>
      <c r="AT10" s="37"/>
      <c r="AU10" s="37"/>
      <c r="AV10" s="37"/>
      <c r="AW10" s="37"/>
      <c r="AX10" s="38"/>
      <c r="AY10" s="40"/>
      <c r="AZ10" s="37"/>
      <c r="BA10" s="37"/>
      <c r="BB10" s="37"/>
      <c r="BC10" s="37"/>
      <c r="BD10" s="37"/>
      <c r="BE10" s="38"/>
      <c r="BF10" s="40"/>
      <c r="BG10" s="37"/>
      <c r="BH10" s="37"/>
      <c r="BI10" s="37"/>
      <c r="BJ10" s="37"/>
      <c r="BK10" s="37"/>
      <c r="BL10" s="38"/>
      <c r="BM10" s="40"/>
      <c r="BN10" s="37"/>
      <c r="BO10" s="37"/>
      <c r="BP10" s="37"/>
      <c r="BQ10" s="37"/>
      <c r="BR10" s="37"/>
      <c r="BS10" s="38"/>
      <c r="BT10" s="40"/>
      <c r="BU10" s="37"/>
      <c r="BV10" s="37"/>
      <c r="BW10" s="37"/>
      <c r="BX10" s="37"/>
      <c r="BY10" s="37"/>
      <c r="BZ10" s="38"/>
      <c r="CA10" s="40"/>
      <c r="CB10" s="37"/>
      <c r="CC10" s="37"/>
      <c r="CD10" s="37"/>
      <c r="CE10" s="37"/>
      <c r="CF10" s="37"/>
      <c r="CG10" s="38"/>
      <c r="CH10" s="40"/>
      <c r="CI10" s="37"/>
      <c r="CJ10" s="37"/>
      <c r="CK10" s="37"/>
      <c r="CL10" s="37"/>
      <c r="CM10" s="38"/>
      <c r="CO10" s="11">
        <f t="shared" si="0"/>
        <v>0</v>
      </c>
      <c r="CP10" s="12">
        <f t="shared" si="1"/>
        <v>0</v>
      </c>
      <c r="CQ10" s="12">
        <f t="shared" si="2"/>
        <v>0</v>
      </c>
      <c r="CR10" s="12">
        <f t="shared" si="3"/>
        <v>0</v>
      </c>
      <c r="CS10" s="12">
        <f t="shared" si="4"/>
        <v>0</v>
      </c>
      <c r="CT10" s="14">
        <f t="shared" si="5"/>
        <v>0</v>
      </c>
      <c r="CU10"/>
      <c r="CV10" s="19">
        <f t="shared" si="6"/>
        <v>0</v>
      </c>
      <c r="CW10" s="20">
        <f t="shared" si="7"/>
        <v>89</v>
      </c>
      <c r="CX10" s="20">
        <f t="shared" si="8"/>
        <v>0</v>
      </c>
      <c r="CY10" s="20">
        <f t="shared" si="9"/>
        <v>0</v>
      </c>
      <c r="CZ10" s="13">
        <f t="shared" si="10"/>
        <v>0</v>
      </c>
      <c r="DA10" s="13">
        <f t="shared" si="11"/>
        <v>0</v>
      </c>
    </row>
    <row r="11" spans="1:105" ht="15.75" thickBot="1" x14ac:dyDescent="0.3">
      <c r="A11" s="15" t="s">
        <v>85</v>
      </c>
      <c r="B11" s="44"/>
      <c r="C11" s="45"/>
      <c r="D11" s="45"/>
      <c r="E11" s="45"/>
      <c r="F11" s="45"/>
      <c r="G11" s="45"/>
      <c r="H11" s="46"/>
      <c r="I11" s="44"/>
      <c r="J11" s="45"/>
      <c r="K11" s="45"/>
      <c r="L11" s="45"/>
      <c r="M11" s="45"/>
      <c r="N11" s="45"/>
      <c r="O11" s="46"/>
      <c r="P11" s="44"/>
      <c r="Q11" s="45"/>
      <c r="R11" s="45"/>
      <c r="S11" s="45"/>
      <c r="T11" s="45"/>
      <c r="U11" s="45"/>
      <c r="V11" s="46"/>
      <c r="W11" s="44"/>
      <c r="X11" s="45"/>
      <c r="Y11" s="45"/>
      <c r="Z11" s="45"/>
      <c r="AA11" s="45"/>
      <c r="AB11" s="45"/>
      <c r="AC11" s="46"/>
      <c r="AD11" s="44"/>
      <c r="AE11" s="45"/>
      <c r="AF11" s="45"/>
      <c r="AG11" s="45"/>
      <c r="AH11" s="45"/>
      <c r="AI11" s="45"/>
      <c r="AJ11" s="46"/>
      <c r="AK11" s="44"/>
      <c r="AL11" s="45"/>
      <c r="AM11" s="45"/>
      <c r="AN11" s="45"/>
      <c r="AO11" s="45"/>
      <c r="AP11" s="45"/>
      <c r="AQ11" s="46"/>
      <c r="AR11" s="44"/>
      <c r="AS11" s="45"/>
      <c r="AT11" s="45"/>
      <c r="AU11" s="45"/>
      <c r="AV11" s="45"/>
      <c r="AW11" s="45"/>
      <c r="AX11" s="46"/>
      <c r="AY11" s="44"/>
      <c r="AZ11" s="45"/>
      <c r="BA11" s="45"/>
      <c r="BB11" s="45"/>
      <c r="BC11" s="45"/>
      <c r="BD11" s="45"/>
      <c r="BE11" s="46"/>
      <c r="BF11" s="44"/>
      <c r="BG11" s="45"/>
      <c r="BH11" s="45"/>
      <c r="BI11" s="45"/>
      <c r="BJ11" s="45"/>
      <c r="BK11" s="45"/>
      <c r="BL11" s="46"/>
      <c r="BM11" s="44"/>
      <c r="BN11" s="45"/>
      <c r="BO11" s="45"/>
      <c r="BP11" s="45"/>
      <c r="BQ11" s="45"/>
      <c r="BR11" s="45"/>
      <c r="BS11" s="46"/>
      <c r="BT11" s="44"/>
      <c r="BU11" s="45"/>
      <c r="BV11" s="45"/>
      <c r="BW11" s="45"/>
      <c r="BX11" s="45"/>
      <c r="BY11" s="45"/>
      <c r="BZ11" s="46"/>
      <c r="CA11" s="44"/>
      <c r="CB11" s="45"/>
      <c r="CC11" s="45"/>
      <c r="CD11" s="45"/>
      <c r="CE11" s="45"/>
      <c r="CF11" s="45"/>
      <c r="CG11" s="46"/>
      <c r="CH11" s="44"/>
      <c r="CI11" s="45"/>
      <c r="CJ11" s="45"/>
      <c r="CK11" s="45"/>
      <c r="CL11" s="45"/>
      <c r="CM11" s="46"/>
      <c r="CO11" s="19">
        <f t="shared" si="0"/>
        <v>0</v>
      </c>
      <c r="CP11" s="20">
        <f t="shared" si="1"/>
        <v>0</v>
      </c>
      <c r="CQ11" s="20">
        <f t="shared" si="2"/>
        <v>0</v>
      </c>
      <c r="CR11" s="20">
        <f t="shared" si="3"/>
        <v>0</v>
      </c>
      <c r="CS11" s="20">
        <f t="shared" si="4"/>
        <v>0</v>
      </c>
      <c r="CT11" s="21">
        <f t="shared" si="5"/>
        <v>0</v>
      </c>
      <c r="CU11"/>
      <c r="CV11" s="22">
        <f t="shared" si="6"/>
        <v>0</v>
      </c>
      <c r="CW11" s="23">
        <f t="shared" si="7"/>
        <v>89</v>
      </c>
      <c r="CX11" s="23">
        <f t="shared" si="8"/>
        <v>0</v>
      </c>
      <c r="CY11" s="23">
        <f t="shared" si="9"/>
        <v>0</v>
      </c>
      <c r="CZ11" s="18">
        <f t="shared" si="10"/>
        <v>0</v>
      </c>
      <c r="DA11" s="18">
        <f t="shared" si="11"/>
        <v>0</v>
      </c>
    </row>
    <row r="12" spans="1:105" ht="15.75" thickTop="1" x14ac:dyDescent="0.25">
      <c r="A12" s="10" t="s">
        <v>86</v>
      </c>
      <c r="B12" s="47"/>
      <c r="C12" s="48"/>
      <c r="D12" s="48"/>
      <c r="E12" s="48"/>
      <c r="F12" s="48"/>
      <c r="G12" s="48"/>
      <c r="H12" s="49"/>
      <c r="I12" s="47"/>
      <c r="J12" s="48"/>
      <c r="K12" s="48"/>
      <c r="L12" s="48"/>
      <c r="M12" s="48"/>
      <c r="N12" s="48"/>
      <c r="O12" s="49"/>
      <c r="P12" s="47"/>
      <c r="Q12" s="48"/>
      <c r="R12" s="48"/>
      <c r="S12" s="48"/>
      <c r="T12" s="48"/>
      <c r="U12" s="48"/>
      <c r="V12" s="49"/>
      <c r="W12" s="47"/>
      <c r="X12" s="48"/>
      <c r="Y12" s="48"/>
      <c r="Z12" s="48"/>
      <c r="AA12" s="48"/>
      <c r="AB12" s="48"/>
      <c r="AC12" s="49"/>
      <c r="AD12" s="47"/>
      <c r="AE12" s="48"/>
      <c r="AF12" s="48"/>
      <c r="AG12" s="48"/>
      <c r="AH12" s="48"/>
      <c r="AI12" s="48"/>
      <c r="AJ12" s="49"/>
      <c r="AK12" s="47"/>
      <c r="AL12" s="48"/>
      <c r="AM12" s="48"/>
      <c r="AN12" s="48"/>
      <c r="AO12" s="48"/>
      <c r="AP12" s="48"/>
      <c r="AQ12" s="49"/>
      <c r="AR12" s="47"/>
      <c r="AS12" s="48"/>
      <c r="AT12" s="48"/>
      <c r="AU12" s="48"/>
      <c r="AV12" s="48"/>
      <c r="AW12" s="48"/>
      <c r="AX12" s="49"/>
      <c r="AY12" s="47"/>
      <c r="AZ12" s="48"/>
      <c r="BA12" s="48"/>
      <c r="BB12" s="48"/>
      <c r="BC12" s="48"/>
      <c r="BD12" s="48"/>
      <c r="BE12" s="49"/>
      <c r="BF12" s="47"/>
      <c r="BG12" s="48"/>
      <c r="BH12" s="48"/>
      <c r="BI12" s="48"/>
      <c r="BJ12" s="48"/>
      <c r="BK12" s="48"/>
      <c r="BL12" s="49"/>
      <c r="BM12" s="47"/>
      <c r="BN12" s="48"/>
      <c r="BO12" s="48"/>
      <c r="BP12" s="48"/>
      <c r="BQ12" s="48"/>
      <c r="BR12" s="48"/>
      <c r="BS12" s="49"/>
      <c r="BT12" s="47"/>
      <c r="BU12" s="48"/>
      <c r="BV12" s="48"/>
      <c r="BW12" s="48"/>
      <c r="BX12" s="48"/>
      <c r="BY12" s="48"/>
      <c r="BZ12" s="49"/>
      <c r="CA12" s="47"/>
      <c r="CB12" s="48"/>
      <c r="CC12" s="48"/>
      <c r="CD12" s="48"/>
      <c r="CE12" s="48"/>
      <c r="CF12" s="48"/>
      <c r="CG12" s="49"/>
      <c r="CH12" s="47"/>
      <c r="CI12" s="48"/>
      <c r="CJ12" s="48"/>
      <c r="CK12" s="48"/>
      <c r="CL12" s="48"/>
      <c r="CM12" s="49"/>
      <c r="CO12" s="11">
        <f t="shared" si="0"/>
        <v>0</v>
      </c>
      <c r="CP12" s="12">
        <f t="shared" si="1"/>
        <v>0</v>
      </c>
      <c r="CQ12" s="12">
        <f t="shared" si="2"/>
        <v>0</v>
      </c>
      <c r="CR12" s="12">
        <f t="shared" si="3"/>
        <v>0</v>
      </c>
      <c r="CS12" s="12">
        <f t="shared" si="4"/>
        <v>0</v>
      </c>
      <c r="CT12" s="14">
        <f t="shared" si="5"/>
        <v>0</v>
      </c>
      <c r="CU12"/>
      <c r="CV12" s="11">
        <f t="shared" si="6"/>
        <v>0</v>
      </c>
      <c r="CW12" s="12">
        <f t="shared" si="7"/>
        <v>89</v>
      </c>
      <c r="CX12" s="12">
        <f t="shared" si="8"/>
        <v>0</v>
      </c>
      <c r="CY12" s="12">
        <f t="shared" si="9"/>
        <v>0</v>
      </c>
      <c r="CZ12" s="13">
        <f t="shared" si="10"/>
        <v>0</v>
      </c>
      <c r="DA12" s="13">
        <f t="shared" si="11"/>
        <v>0</v>
      </c>
    </row>
    <row r="13" spans="1:105" ht="15.75" thickBot="1" x14ac:dyDescent="0.3">
      <c r="A13" s="35" t="s">
        <v>86</v>
      </c>
      <c r="B13" s="51"/>
      <c r="C13" s="52"/>
      <c r="D13" s="52"/>
      <c r="E13" s="52"/>
      <c r="F13" s="52"/>
      <c r="G13" s="52"/>
      <c r="H13" s="53"/>
      <c r="I13" s="51"/>
      <c r="J13" s="52"/>
      <c r="K13" s="52"/>
      <c r="L13" s="52"/>
      <c r="M13" s="52"/>
      <c r="N13" s="52"/>
      <c r="O13" s="53"/>
      <c r="P13" s="51"/>
      <c r="Q13" s="52"/>
      <c r="R13" s="52"/>
      <c r="S13" s="52"/>
      <c r="T13" s="52"/>
      <c r="U13" s="52"/>
      <c r="V13" s="53"/>
      <c r="W13" s="51"/>
      <c r="X13" s="52"/>
      <c r="Y13" s="52"/>
      <c r="Z13" s="52"/>
      <c r="AA13" s="52"/>
      <c r="AB13" s="52"/>
      <c r="AC13" s="53"/>
      <c r="AD13" s="51"/>
      <c r="AE13" s="52"/>
      <c r="AF13" s="52"/>
      <c r="AG13" s="52"/>
      <c r="AH13" s="52"/>
      <c r="AI13" s="52"/>
      <c r="AJ13" s="53"/>
      <c r="AK13" s="51"/>
      <c r="AL13" s="52"/>
      <c r="AM13" s="52"/>
      <c r="AN13" s="52"/>
      <c r="AO13" s="52"/>
      <c r="AP13" s="52"/>
      <c r="AQ13" s="53"/>
      <c r="AR13" s="51"/>
      <c r="AS13" s="52"/>
      <c r="AT13" s="52"/>
      <c r="AU13" s="52"/>
      <c r="AV13" s="52"/>
      <c r="AW13" s="52"/>
      <c r="AX13" s="53"/>
      <c r="AY13" s="51"/>
      <c r="AZ13" s="52"/>
      <c r="BA13" s="52"/>
      <c r="BB13" s="52"/>
      <c r="BC13" s="52"/>
      <c r="BD13" s="52"/>
      <c r="BE13" s="53"/>
      <c r="BF13" s="51"/>
      <c r="BG13" s="52"/>
      <c r="BH13" s="52"/>
      <c r="BI13" s="52"/>
      <c r="BJ13" s="52"/>
      <c r="BK13" s="52"/>
      <c r="BL13" s="53"/>
      <c r="BM13" s="51"/>
      <c r="BN13" s="52"/>
      <c r="BO13" s="52"/>
      <c r="BP13" s="52"/>
      <c r="BQ13" s="52"/>
      <c r="BR13" s="52"/>
      <c r="BS13" s="53"/>
      <c r="BT13" s="51"/>
      <c r="BU13" s="52"/>
      <c r="BV13" s="52"/>
      <c r="BW13" s="52"/>
      <c r="BX13" s="52"/>
      <c r="BY13" s="52"/>
      <c r="BZ13" s="53"/>
      <c r="CA13" s="51"/>
      <c r="CB13" s="52"/>
      <c r="CC13" s="52"/>
      <c r="CD13" s="52"/>
      <c r="CE13" s="52"/>
      <c r="CF13" s="52"/>
      <c r="CG13" s="53"/>
      <c r="CH13" s="51"/>
      <c r="CI13" s="52"/>
      <c r="CJ13" s="52"/>
      <c r="CK13" s="52"/>
      <c r="CL13" s="52"/>
      <c r="CM13" s="53"/>
      <c r="CO13" s="19">
        <f t="shared" si="0"/>
        <v>0</v>
      </c>
      <c r="CP13" s="20">
        <f t="shared" si="1"/>
        <v>0</v>
      </c>
      <c r="CQ13" s="20">
        <f t="shared" si="2"/>
        <v>0</v>
      </c>
      <c r="CR13" s="20">
        <f t="shared" si="3"/>
        <v>0</v>
      </c>
      <c r="CS13" s="20">
        <f t="shared" si="4"/>
        <v>0</v>
      </c>
      <c r="CT13" s="21">
        <f t="shared" si="5"/>
        <v>0</v>
      </c>
      <c r="CU13"/>
      <c r="CV13" s="16">
        <f t="shared" si="6"/>
        <v>0</v>
      </c>
      <c r="CW13" s="17">
        <f t="shared" si="7"/>
        <v>89</v>
      </c>
      <c r="CX13" s="17">
        <f t="shared" si="8"/>
        <v>0</v>
      </c>
      <c r="CY13" s="17">
        <f t="shared" si="9"/>
        <v>0</v>
      </c>
      <c r="CZ13" s="18">
        <f t="shared" si="10"/>
        <v>0</v>
      </c>
      <c r="DA13" s="18">
        <f t="shared" si="11"/>
        <v>0</v>
      </c>
    </row>
    <row r="14" spans="1:105" ht="15.75" thickTop="1" x14ac:dyDescent="0.25">
      <c r="A14" s="10" t="s">
        <v>87</v>
      </c>
      <c r="B14" s="40"/>
      <c r="C14" s="37"/>
      <c r="D14" s="37"/>
      <c r="E14" s="37"/>
      <c r="F14" s="37"/>
      <c r="G14" s="37"/>
      <c r="H14" s="38"/>
      <c r="I14" s="40"/>
      <c r="J14" s="37"/>
      <c r="K14" s="37"/>
      <c r="L14" s="37"/>
      <c r="M14" s="37"/>
      <c r="N14" s="37"/>
      <c r="O14" s="38"/>
      <c r="P14" s="40"/>
      <c r="Q14" s="37"/>
      <c r="R14" s="37"/>
      <c r="S14" s="37"/>
      <c r="T14" s="37"/>
      <c r="U14" s="37"/>
      <c r="V14" s="38"/>
      <c r="W14" s="40"/>
      <c r="X14" s="37"/>
      <c r="Y14" s="37"/>
      <c r="Z14" s="37"/>
      <c r="AA14" s="37"/>
      <c r="AB14" s="37"/>
      <c r="AC14" s="38"/>
      <c r="AD14" s="40"/>
      <c r="AE14" s="37"/>
      <c r="AF14" s="37"/>
      <c r="AG14" s="37"/>
      <c r="AH14" s="37"/>
      <c r="AI14" s="37"/>
      <c r="AJ14" s="38"/>
      <c r="AK14" s="40"/>
      <c r="AL14" s="37"/>
      <c r="AM14" s="37"/>
      <c r="AN14" s="37"/>
      <c r="AO14" s="37"/>
      <c r="AP14" s="37"/>
      <c r="AQ14" s="38"/>
      <c r="AR14" s="40"/>
      <c r="AS14" s="37"/>
      <c r="AT14" s="37"/>
      <c r="AU14" s="37"/>
      <c r="AV14" s="37"/>
      <c r="AW14" s="37"/>
      <c r="AX14" s="38"/>
      <c r="AY14" s="40"/>
      <c r="AZ14" s="37"/>
      <c r="BA14" s="37"/>
      <c r="BB14" s="37"/>
      <c r="BC14" s="37"/>
      <c r="BD14" s="37"/>
      <c r="BE14" s="38"/>
      <c r="BF14" s="40"/>
      <c r="BG14" s="37"/>
      <c r="BH14" s="37"/>
      <c r="BI14" s="37"/>
      <c r="BJ14" s="37"/>
      <c r="BK14" s="37"/>
      <c r="BL14" s="38"/>
      <c r="BM14" s="40"/>
      <c r="BN14" s="37"/>
      <c r="BO14" s="37"/>
      <c r="BP14" s="37"/>
      <c r="BQ14" s="37"/>
      <c r="BR14" s="37"/>
      <c r="BS14" s="38"/>
      <c r="BT14" s="40"/>
      <c r="BU14" s="37"/>
      <c r="BV14" s="37"/>
      <c r="BW14" s="37"/>
      <c r="BX14" s="37"/>
      <c r="BY14" s="37"/>
      <c r="BZ14" s="38"/>
      <c r="CA14" s="40"/>
      <c r="CB14" s="37"/>
      <c r="CC14" s="37"/>
      <c r="CD14" s="37"/>
      <c r="CE14" s="37"/>
      <c r="CF14" s="37"/>
      <c r="CG14" s="38"/>
      <c r="CH14" s="40"/>
      <c r="CI14" s="37"/>
      <c r="CJ14" s="37"/>
      <c r="CK14" s="37"/>
      <c r="CL14" s="37"/>
      <c r="CM14" s="38"/>
      <c r="CO14" s="11">
        <f t="shared" si="0"/>
        <v>0</v>
      </c>
      <c r="CP14" s="12">
        <f>CQ14+CR14+CS14+CT14</f>
        <v>0</v>
      </c>
      <c r="CQ14" s="12">
        <f t="shared" si="2"/>
        <v>0</v>
      </c>
      <c r="CR14" s="12">
        <f t="shared" si="3"/>
        <v>0</v>
      </c>
      <c r="CS14" s="12">
        <f t="shared" si="4"/>
        <v>0</v>
      </c>
      <c r="CT14" s="14">
        <f t="shared" si="5"/>
        <v>0</v>
      </c>
      <c r="CU14"/>
      <c r="CV14" s="11">
        <f t="shared" si="6"/>
        <v>0</v>
      </c>
      <c r="CW14" s="12">
        <f t="shared" si="7"/>
        <v>89</v>
      </c>
      <c r="CX14" s="12">
        <f t="shared" si="8"/>
        <v>0</v>
      </c>
      <c r="CY14" s="12">
        <f t="shared" si="9"/>
        <v>0</v>
      </c>
      <c r="CZ14" s="13">
        <f t="shared" si="10"/>
        <v>0</v>
      </c>
      <c r="DA14" s="13">
        <f t="shared" si="11"/>
        <v>0</v>
      </c>
    </row>
    <row r="15" spans="1:105" ht="15.75" thickBot="1" x14ac:dyDescent="0.3">
      <c r="A15" s="35" t="s">
        <v>87</v>
      </c>
      <c r="B15" s="54"/>
      <c r="C15" s="55"/>
      <c r="D15" s="55"/>
      <c r="E15" s="55"/>
      <c r="F15" s="55"/>
      <c r="G15" s="55"/>
      <c r="H15" s="56"/>
      <c r="I15" s="54"/>
      <c r="J15" s="55"/>
      <c r="K15" s="55"/>
      <c r="L15" s="55"/>
      <c r="M15" s="55"/>
      <c r="N15" s="55"/>
      <c r="O15" s="56"/>
      <c r="P15" s="54"/>
      <c r="Q15" s="55"/>
      <c r="R15" s="55"/>
      <c r="S15" s="55"/>
      <c r="T15" s="55"/>
      <c r="U15" s="55"/>
      <c r="V15" s="56"/>
      <c r="W15" s="54"/>
      <c r="X15" s="55"/>
      <c r="Y15" s="55"/>
      <c r="Z15" s="55"/>
      <c r="AA15" s="55"/>
      <c r="AB15" s="55"/>
      <c r="AC15" s="56"/>
      <c r="AD15" s="54"/>
      <c r="AE15" s="55"/>
      <c r="AF15" s="55"/>
      <c r="AG15" s="55"/>
      <c r="AH15" s="55"/>
      <c r="AI15" s="55"/>
      <c r="AJ15" s="56"/>
      <c r="AK15" s="54"/>
      <c r="AL15" s="55"/>
      <c r="AM15" s="55"/>
      <c r="AN15" s="55"/>
      <c r="AO15" s="55"/>
      <c r="AP15" s="55"/>
      <c r="AQ15" s="56"/>
      <c r="AR15" s="54"/>
      <c r="AS15" s="55"/>
      <c r="AT15" s="55"/>
      <c r="AU15" s="55"/>
      <c r="AV15" s="55"/>
      <c r="AW15" s="55"/>
      <c r="AX15" s="56"/>
      <c r="AY15" s="54"/>
      <c r="AZ15" s="55"/>
      <c r="BA15" s="55"/>
      <c r="BB15" s="55"/>
      <c r="BC15" s="55"/>
      <c r="BD15" s="55"/>
      <c r="BE15" s="56"/>
      <c r="BF15" s="54"/>
      <c r="BG15" s="55"/>
      <c r="BH15" s="55"/>
      <c r="BI15" s="55"/>
      <c r="BJ15" s="55"/>
      <c r="BK15" s="55"/>
      <c r="BL15" s="56"/>
      <c r="BM15" s="54"/>
      <c r="BN15" s="55"/>
      <c r="BO15" s="55"/>
      <c r="BP15" s="55"/>
      <c r="BQ15" s="55"/>
      <c r="BR15" s="55"/>
      <c r="BS15" s="56"/>
      <c r="BT15" s="54"/>
      <c r="BU15" s="55"/>
      <c r="BV15" s="55"/>
      <c r="BW15" s="55"/>
      <c r="BX15" s="55"/>
      <c r="BY15" s="55"/>
      <c r="BZ15" s="56"/>
      <c r="CA15" s="54"/>
      <c r="CB15" s="55"/>
      <c r="CC15" s="55"/>
      <c r="CD15" s="55"/>
      <c r="CE15" s="55"/>
      <c r="CF15" s="55"/>
      <c r="CG15" s="56"/>
      <c r="CH15" s="54"/>
      <c r="CI15" s="55"/>
      <c r="CJ15" s="55"/>
      <c r="CK15" s="55"/>
      <c r="CL15" s="55"/>
      <c r="CM15" s="56"/>
      <c r="CO15" s="28">
        <f t="shared" si="0"/>
        <v>0</v>
      </c>
      <c r="CP15" s="26">
        <f t="shared" si="1"/>
        <v>0</v>
      </c>
      <c r="CQ15" s="26">
        <f t="shared" si="2"/>
        <v>0</v>
      </c>
      <c r="CR15" s="26">
        <f t="shared" si="3"/>
        <v>0</v>
      </c>
      <c r="CS15" s="26">
        <f t="shared" si="4"/>
        <v>0</v>
      </c>
      <c r="CT15" s="29">
        <f t="shared" si="5"/>
        <v>0</v>
      </c>
      <c r="CU15"/>
      <c r="CV15" s="24">
        <f t="shared" si="6"/>
        <v>0</v>
      </c>
      <c r="CW15" s="25">
        <f t="shared" si="7"/>
        <v>89</v>
      </c>
      <c r="CX15" s="25">
        <f t="shared" si="8"/>
        <v>0</v>
      </c>
      <c r="CY15" s="25">
        <f t="shared" si="9"/>
        <v>0</v>
      </c>
      <c r="CZ15" s="27">
        <f t="shared" si="10"/>
        <v>0</v>
      </c>
      <c r="DA15" s="27">
        <f t="shared" si="11"/>
        <v>0</v>
      </c>
    </row>
    <row r="16" spans="1:105" ht="15.75" thickBot="1" x14ac:dyDescent="0.3">
      <c r="A16" s="2"/>
      <c r="CM16"/>
      <c r="CN16"/>
      <c r="CO16"/>
      <c r="CP16"/>
      <c r="CQ16"/>
      <c r="CR16"/>
      <c r="CS16"/>
      <c r="CT16"/>
      <c r="CU16"/>
    </row>
    <row r="17" spans="1:105" x14ac:dyDescent="0.25">
      <c r="A17" s="64" t="s">
        <v>88</v>
      </c>
      <c r="B17" s="68"/>
      <c r="C17" s="66"/>
      <c r="D17" s="66"/>
      <c r="E17" s="66"/>
      <c r="F17" s="66"/>
      <c r="G17" s="66"/>
      <c r="H17" s="67"/>
      <c r="I17" s="68"/>
      <c r="J17" s="66"/>
      <c r="K17" s="66"/>
      <c r="L17" s="66"/>
      <c r="M17" s="66"/>
      <c r="N17" s="66"/>
      <c r="O17" s="67"/>
      <c r="P17" s="65"/>
      <c r="Q17" s="66"/>
      <c r="R17" s="66"/>
      <c r="S17" s="66"/>
      <c r="T17" s="66"/>
      <c r="U17" s="66"/>
      <c r="V17" s="67"/>
      <c r="W17" s="68"/>
      <c r="X17" s="66"/>
      <c r="Y17" s="66"/>
      <c r="Z17" s="66"/>
      <c r="AA17" s="66"/>
      <c r="AB17" s="66"/>
      <c r="AC17" s="67"/>
      <c r="AD17" s="65"/>
      <c r="AE17" s="66"/>
      <c r="AF17" s="66"/>
      <c r="AG17" s="66"/>
      <c r="AH17" s="66"/>
      <c r="AI17" s="66"/>
      <c r="AJ17" s="67"/>
      <c r="AK17" s="68"/>
      <c r="AL17" s="66"/>
      <c r="AM17" s="66"/>
      <c r="AN17" s="66"/>
      <c r="AO17" s="66"/>
      <c r="AP17" s="66"/>
      <c r="AQ17" s="67"/>
      <c r="AR17" s="65"/>
      <c r="AS17" s="66"/>
      <c r="AT17" s="66"/>
      <c r="AU17" s="66"/>
      <c r="AV17" s="66"/>
      <c r="AW17" s="66"/>
      <c r="AX17" s="67"/>
      <c r="AY17" s="68"/>
      <c r="AZ17" s="66"/>
      <c r="BA17" s="66"/>
      <c r="BB17" s="66"/>
      <c r="BC17" s="66"/>
      <c r="BD17" s="66"/>
      <c r="BE17" s="67"/>
      <c r="BF17" s="65"/>
      <c r="BG17" s="66"/>
      <c r="BH17" s="66"/>
      <c r="BI17" s="66"/>
      <c r="BJ17" s="66"/>
      <c r="BK17" s="66"/>
      <c r="BL17" s="67"/>
      <c r="BM17" s="68"/>
      <c r="BN17" s="66"/>
      <c r="BO17" s="66"/>
      <c r="BP17" s="66"/>
      <c r="BQ17" s="66"/>
      <c r="BR17" s="66"/>
      <c r="BS17" s="67"/>
      <c r="BT17" s="65"/>
      <c r="BU17" s="66"/>
      <c r="BV17" s="66"/>
      <c r="BW17" s="66"/>
      <c r="BX17" s="66"/>
      <c r="BY17" s="66"/>
      <c r="BZ17" s="67"/>
      <c r="CA17" s="68"/>
      <c r="CB17" s="66"/>
      <c r="CC17" s="66"/>
      <c r="CD17" s="66"/>
      <c r="CE17" s="66"/>
      <c r="CF17" s="66"/>
      <c r="CG17" s="67"/>
      <c r="CH17" s="68"/>
      <c r="CI17" s="66"/>
      <c r="CJ17" s="66"/>
      <c r="CK17" s="66"/>
      <c r="CL17" s="66"/>
      <c r="CM17" s="67"/>
      <c r="CO17" s="58">
        <f t="shared" si="0"/>
        <v>0</v>
      </c>
      <c r="CP17" s="59">
        <f t="shared" ref="CP17:CP18" si="12">CQ17+CR17+CS17+CT17</f>
        <v>0</v>
      </c>
      <c r="CQ17" s="59">
        <f t="shared" si="2"/>
        <v>0</v>
      </c>
      <c r="CR17" s="59">
        <f t="shared" si="3"/>
        <v>0</v>
      </c>
      <c r="CS17" s="59">
        <f t="shared" si="4"/>
        <v>0</v>
      </c>
      <c r="CT17" s="141">
        <f t="shared" si="5"/>
        <v>0</v>
      </c>
      <c r="CU17"/>
      <c r="CV17" s="58">
        <f t="shared" ref="CV17:CV18" si="13">COUNTIF(B17:CM17,"Repos")</f>
        <v>0</v>
      </c>
      <c r="CW17" s="59">
        <f t="shared" ref="CW17:CW18" si="14">89-COUNTIF(B17:CM17,"Repos")</f>
        <v>89</v>
      </c>
      <c r="CX17" s="59">
        <f t="shared" si="8"/>
        <v>0</v>
      </c>
      <c r="CY17" s="59">
        <f t="shared" si="9"/>
        <v>0</v>
      </c>
      <c r="CZ17" s="59">
        <f t="shared" si="10"/>
        <v>0</v>
      </c>
      <c r="DA17" s="60">
        <f t="shared" si="11"/>
        <v>0</v>
      </c>
    </row>
    <row r="18" spans="1:105" ht="15.75" thickBot="1" x14ac:dyDescent="0.3">
      <c r="A18" s="35" t="s">
        <v>88</v>
      </c>
      <c r="B18" s="75"/>
      <c r="C18" s="76"/>
      <c r="D18" s="76"/>
      <c r="E18" s="76"/>
      <c r="F18" s="76"/>
      <c r="G18" s="76"/>
      <c r="H18" s="77"/>
      <c r="I18" s="75"/>
      <c r="J18" s="76"/>
      <c r="K18" s="76"/>
      <c r="L18" s="76"/>
      <c r="M18" s="76"/>
      <c r="N18" s="76"/>
      <c r="O18" s="77"/>
      <c r="P18" s="75"/>
      <c r="Q18" s="76"/>
      <c r="R18" s="76"/>
      <c r="S18" s="76"/>
      <c r="T18" s="76"/>
      <c r="U18" s="76"/>
      <c r="V18" s="77"/>
      <c r="W18" s="75"/>
      <c r="X18" s="76"/>
      <c r="Y18" s="76"/>
      <c r="Z18" s="76"/>
      <c r="AA18" s="76"/>
      <c r="AB18" s="76"/>
      <c r="AC18" s="77"/>
      <c r="AD18" s="76"/>
      <c r="AE18" s="76"/>
      <c r="AF18" s="76"/>
      <c r="AG18" s="76"/>
      <c r="AH18" s="76"/>
      <c r="AI18" s="76"/>
      <c r="AJ18" s="77"/>
      <c r="AK18" s="75"/>
      <c r="AL18" s="76"/>
      <c r="AM18" s="76"/>
      <c r="AN18" s="76"/>
      <c r="AO18" s="76"/>
      <c r="AP18" s="76"/>
      <c r="AQ18" s="77"/>
      <c r="AR18" s="75"/>
      <c r="AS18" s="76"/>
      <c r="AT18" s="76"/>
      <c r="AU18" s="76"/>
      <c r="AV18" s="76"/>
      <c r="AW18" s="76"/>
      <c r="AX18" s="77"/>
      <c r="AY18" s="75"/>
      <c r="AZ18" s="76"/>
      <c r="BA18" s="76"/>
      <c r="BB18" s="76"/>
      <c r="BC18" s="76"/>
      <c r="BD18" s="76"/>
      <c r="BE18" s="77"/>
      <c r="BF18" s="75"/>
      <c r="BG18" s="76"/>
      <c r="BH18" s="76"/>
      <c r="BI18" s="76"/>
      <c r="BJ18" s="76"/>
      <c r="BK18" s="76"/>
      <c r="BL18" s="77"/>
      <c r="BM18" s="75"/>
      <c r="BN18" s="76"/>
      <c r="BO18" s="76"/>
      <c r="BP18" s="76"/>
      <c r="BQ18" s="76"/>
      <c r="BR18" s="76"/>
      <c r="BS18" s="77"/>
      <c r="BT18" s="75"/>
      <c r="BU18" s="76"/>
      <c r="BV18" s="76"/>
      <c r="BW18" s="76"/>
      <c r="BX18" s="76"/>
      <c r="BY18" s="76"/>
      <c r="BZ18" s="77"/>
      <c r="CA18" s="75"/>
      <c r="CB18" s="76"/>
      <c r="CC18" s="76"/>
      <c r="CD18" s="76"/>
      <c r="CE18" s="76"/>
      <c r="CF18" s="76"/>
      <c r="CG18" s="77"/>
      <c r="CH18" s="75"/>
      <c r="CI18" s="76"/>
      <c r="CJ18" s="76"/>
      <c r="CK18" s="76"/>
      <c r="CL18" s="76"/>
      <c r="CM18" s="77"/>
      <c r="CO18" s="28">
        <f t="shared" si="0"/>
        <v>0</v>
      </c>
      <c r="CP18" s="26">
        <f t="shared" si="12"/>
        <v>0</v>
      </c>
      <c r="CQ18" s="26">
        <f t="shared" si="2"/>
        <v>0</v>
      </c>
      <c r="CR18" s="26">
        <f t="shared" si="3"/>
        <v>0</v>
      </c>
      <c r="CS18" s="26">
        <f t="shared" si="4"/>
        <v>0</v>
      </c>
      <c r="CT18" s="29">
        <f t="shared" si="5"/>
        <v>0</v>
      </c>
      <c r="CU18"/>
      <c r="CV18" s="24">
        <f t="shared" si="13"/>
        <v>0</v>
      </c>
      <c r="CW18" s="25">
        <f t="shared" si="14"/>
        <v>89</v>
      </c>
      <c r="CX18" s="25">
        <f t="shared" si="8"/>
        <v>0</v>
      </c>
      <c r="CY18" s="25">
        <f t="shared" si="9"/>
        <v>0</v>
      </c>
      <c r="CZ18" s="26">
        <f t="shared" si="10"/>
        <v>0</v>
      </c>
      <c r="DA18" s="27">
        <f t="shared" si="11"/>
        <v>0</v>
      </c>
    </row>
    <row r="19" spans="1:105" x14ac:dyDescent="0.25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</row>
    <row r="20" spans="1:105" ht="15.75" thickBot="1" x14ac:dyDescent="0.3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</row>
    <row r="21" spans="1:105" ht="15.75" thickBot="1" x14ac:dyDescent="0.3">
      <c r="A21" s="69"/>
      <c r="B21" s="70"/>
      <c r="C21" s="71"/>
      <c r="D21" s="71"/>
      <c r="E21" s="71"/>
      <c r="F21" s="71"/>
      <c r="G21" s="71"/>
      <c r="H21" s="72"/>
      <c r="I21" s="70"/>
      <c r="J21" s="71"/>
      <c r="K21" s="71"/>
      <c r="L21" s="71"/>
      <c r="M21" s="71"/>
      <c r="N21" s="71"/>
      <c r="O21" s="72"/>
      <c r="P21" s="70"/>
      <c r="Q21" s="71"/>
      <c r="R21" s="71"/>
      <c r="S21" s="71"/>
      <c r="T21" s="71"/>
      <c r="U21" s="71"/>
      <c r="V21" s="73"/>
      <c r="W21" s="74"/>
      <c r="X21" s="74"/>
      <c r="Y21" s="74"/>
      <c r="Z21" s="74"/>
      <c r="AA21" s="74"/>
      <c r="AB21" s="74"/>
      <c r="AC21" s="73"/>
      <c r="AD21" s="74"/>
      <c r="AE21" s="74"/>
      <c r="AF21" s="74"/>
      <c r="AG21" s="74"/>
      <c r="AH21" s="74"/>
      <c r="AI21" s="71"/>
      <c r="AJ21" s="72"/>
      <c r="AK21" s="70"/>
      <c r="AL21" s="71"/>
      <c r="AM21" s="71"/>
      <c r="AN21" s="71"/>
      <c r="AO21" s="71"/>
      <c r="AP21" s="71"/>
      <c r="AQ21" s="72"/>
      <c r="AR21" s="70"/>
      <c r="AS21" s="71"/>
      <c r="AT21" s="71"/>
      <c r="AU21" s="71"/>
      <c r="AV21" s="71"/>
      <c r="AW21" s="71"/>
      <c r="AX21" s="72"/>
      <c r="AY21" s="70"/>
      <c r="AZ21" s="71"/>
      <c r="BA21" s="71"/>
      <c r="BB21" s="71"/>
      <c r="BC21" s="71"/>
      <c r="BD21" s="71"/>
      <c r="BE21" s="72"/>
      <c r="BF21" s="70"/>
      <c r="BG21" s="71"/>
      <c r="BH21" s="71"/>
      <c r="BI21" s="71"/>
      <c r="BJ21" s="71"/>
      <c r="BK21" s="71"/>
      <c r="BL21" s="72"/>
      <c r="BM21" s="70"/>
      <c r="BN21" s="71"/>
      <c r="BO21" s="71"/>
      <c r="BP21" s="71"/>
      <c r="BQ21" s="71"/>
      <c r="BR21" s="71"/>
      <c r="BS21" s="72"/>
      <c r="BT21" s="70"/>
      <c r="BU21" s="71"/>
      <c r="BV21" s="71"/>
      <c r="BW21" s="71"/>
      <c r="BX21" s="71"/>
      <c r="BY21" s="71"/>
      <c r="BZ21" s="72"/>
      <c r="CA21" s="70"/>
      <c r="CB21" s="71"/>
      <c r="CC21" s="71"/>
      <c r="CD21" s="71"/>
      <c r="CE21" s="71"/>
      <c r="CF21" s="71"/>
      <c r="CG21" s="72"/>
      <c r="CH21" s="74"/>
      <c r="CI21" s="74"/>
      <c r="CJ21" s="74"/>
      <c r="CK21" s="74"/>
      <c r="CL21" s="74"/>
      <c r="CM21" s="72"/>
      <c r="CO21" s="61">
        <f t="shared" si="0"/>
        <v>0</v>
      </c>
      <c r="CP21" s="62">
        <f t="shared" ref="CP21" si="15">CQ21+CR21+CS21+CT21</f>
        <v>0</v>
      </c>
      <c r="CQ21" s="62">
        <f t="shared" si="2"/>
        <v>0</v>
      </c>
      <c r="CR21" s="62">
        <f t="shared" si="3"/>
        <v>0</v>
      </c>
      <c r="CS21" s="62">
        <f>IF($CR$2="Janvier",(COUNTIF(B21:AF21,"Nuit")),IF(($CR$2="Février"),(COUNTIF(AG21:BH21,"Nuit")),IF($CR$2="Mars",(COUNTIF(BI21:CM21,"Nuit")))))</f>
        <v>0</v>
      </c>
      <c r="CT21" s="142">
        <f t="shared" si="5"/>
        <v>0</v>
      </c>
      <c r="CU21"/>
      <c r="CV21" s="61">
        <f t="shared" ref="CV21" si="16">COUNTIF(B21:CM21,"Repos")</f>
        <v>0</v>
      </c>
      <c r="CW21" s="62">
        <f t="shared" ref="CW21" si="17">89-COUNTIF(B21:CM21,"Repos")</f>
        <v>89</v>
      </c>
      <c r="CX21" s="62">
        <f t="shared" ref="CX21" si="18">COUNTIF($B21:$CM21,"Matin")</f>
        <v>0</v>
      </c>
      <c r="CY21" s="62">
        <f t="shared" ref="CY21" si="19">COUNTIF($B21:$CM21,"Après-midi")</f>
        <v>0</v>
      </c>
      <c r="CZ21" s="62">
        <f t="shared" ref="CZ21" si="20">COUNTIF($B21:$CM21,"Nuit")</f>
        <v>0</v>
      </c>
      <c r="DA21" s="63">
        <f t="shared" ref="DA21" si="21">COUNTIF($B21:$CM21,"Support")</f>
        <v>0</v>
      </c>
    </row>
    <row r="22" spans="1:105" x14ac:dyDescent="0.25">
      <c r="A22" s="156"/>
      <c r="B22" s="156"/>
      <c r="C22" s="30"/>
      <c r="D22" s="30"/>
      <c r="E22" s="31"/>
      <c r="F22" s="31"/>
      <c r="G22" s="31"/>
      <c r="H22" s="31"/>
      <c r="I22" s="31"/>
      <c r="J22" s="31"/>
      <c r="K22" s="31"/>
      <c r="L22" s="31"/>
      <c r="Y22" s="31"/>
      <c r="Z22" s="31"/>
      <c r="AL22" s="30"/>
      <c r="AM22" s="30"/>
      <c r="AN22" s="31"/>
      <c r="AO22" s="31"/>
      <c r="AP22" s="31"/>
      <c r="AQ22" s="31"/>
      <c r="AR22" s="31"/>
      <c r="AS22" s="31"/>
      <c r="AT22" s="31"/>
      <c r="AU22" s="31"/>
      <c r="BH22" s="31"/>
      <c r="BI22" s="31"/>
      <c r="BU22" s="30"/>
      <c r="BV22" s="30"/>
      <c r="BW22" s="31"/>
      <c r="BX22" s="31"/>
      <c r="BY22" s="31"/>
      <c r="BZ22" s="31"/>
      <c r="CA22" s="31"/>
      <c r="CB22" s="31"/>
      <c r="CC22" s="31"/>
      <c r="CD22" s="31"/>
    </row>
    <row r="23" spans="1:105" ht="18.75" x14ac:dyDescent="0.3">
      <c r="A23" s="32" t="s">
        <v>24</v>
      </c>
      <c r="CO23" s="36"/>
      <c r="CV23" s="2"/>
      <c r="CW23" s="2"/>
      <c r="CX23" s="2"/>
      <c r="CY23" s="2"/>
      <c r="CZ23" s="2"/>
      <c r="DA23" s="2"/>
    </row>
    <row r="24" spans="1:105" s="2" customFormat="1" x14ac:dyDescent="0.25">
      <c r="A24" s="32" t="s">
        <v>44</v>
      </c>
    </row>
    <row r="25" spans="1:105" s="2" customFormat="1" x14ac:dyDescent="0.25">
      <c r="A25" s="32" t="s">
        <v>25</v>
      </c>
    </row>
    <row r="26" spans="1:105" s="2" customFormat="1" x14ac:dyDescent="0.25">
      <c r="A26" s="32" t="s">
        <v>26</v>
      </c>
      <c r="CV26"/>
      <c r="CW26"/>
      <c r="CX26"/>
      <c r="CY26"/>
      <c r="CZ26"/>
      <c r="DA26"/>
    </row>
    <row r="27" spans="1:105" x14ac:dyDescent="0.25">
      <c r="A27" s="32" t="s">
        <v>27</v>
      </c>
    </row>
    <row r="28" spans="1:105" x14ac:dyDescent="0.25">
      <c r="A28" s="32" t="s">
        <v>28</v>
      </c>
    </row>
    <row r="30" spans="1:105" x14ac:dyDescent="0.25">
      <c r="A30" s="32" t="s">
        <v>45</v>
      </c>
    </row>
    <row r="31" spans="1:105" x14ac:dyDescent="0.25">
      <c r="A31" s="32" t="s">
        <v>46</v>
      </c>
    </row>
    <row r="32" spans="1:105" x14ac:dyDescent="0.25">
      <c r="A32" s="32" t="s">
        <v>47</v>
      </c>
    </row>
    <row r="33" spans="1:1" x14ac:dyDescent="0.25">
      <c r="A33" s="32" t="s">
        <v>48</v>
      </c>
    </row>
    <row r="34" spans="1:1" x14ac:dyDescent="0.25">
      <c r="A34" s="32" t="s">
        <v>28</v>
      </c>
    </row>
  </sheetData>
  <mergeCells count="17">
    <mergeCell ref="AK2:AQ2"/>
    <mergeCell ref="A22:B22"/>
    <mergeCell ref="CH2:CM2"/>
    <mergeCell ref="CV2:DA2"/>
    <mergeCell ref="CO2:CQ2"/>
    <mergeCell ref="CR2:CT2"/>
    <mergeCell ref="AR2:AX2"/>
    <mergeCell ref="AY2:BE2"/>
    <mergeCell ref="BF2:BL2"/>
    <mergeCell ref="BM2:BS2"/>
    <mergeCell ref="BT2:BZ2"/>
    <mergeCell ref="CA2:CG2"/>
    <mergeCell ref="B2:H2"/>
    <mergeCell ref="I2:O2"/>
    <mergeCell ref="P2:V2"/>
    <mergeCell ref="W2:AC2"/>
    <mergeCell ref="AD2:AJ2"/>
  </mergeCells>
  <conditionalFormatting sqref="AD6:AD7">
    <cfRule type="cellIs" dxfId="6813" priority="1630" operator="equal">
      <formula>"Repos"</formula>
    </cfRule>
  </conditionalFormatting>
  <conditionalFormatting sqref="AD6:AD7">
    <cfRule type="cellIs" dxfId="6812" priority="1629" operator="equal">
      <formula>"Nuit"</formula>
    </cfRule>
  </conditionalFormatting>
  <conditionalFormatting sqref="AE6:AE7">
    <cfRule type="cellIs" dxfId="6811" priority="1628" operator="equal">
      <formula>"Repos"</formula>
    </cfRule>
  </conditionalFormatting>
  <conditionalFormatting sqref="AE6:AE7">
    <cfRule type="cellIs" dxfId="6810" priority="1627" operator="equal">
      <formula>"Nuit"</formula>
    </cfRule>
  </conditionalFormatting>
  <conditionalFormatting sqref="AK6:AK7">
    <cfRule type="cellIs" dxfId="6809" priority="1620" operator="equal">
      <formula>"Repos"</formula>
    </cfRule>
  </conditionalFormatting>
  <conditionalFormatting sqref="AK6:AK7">
    <cfRule type="cellIs" dxfId="6808" priority="1619" operator="equal">
      <formula>"Nuit"</formula>
    </cfRule>
  </conditionalFormatting>
  <conditionalFormatting sqref="AF6:AH7">
    <cfRule type="cellIs" dxfId="6807" priority="1626" operator="equal">
      <formula>"Repos"</formula>
    </cfRule>
  </conditionalFormatting>
  <conditionalFormatting sqref="AF6:AH7">
    <cfRule type="cellIs" dxfId="6806" priority="1625" operator="equal">
      <formula>"Nuit"</formula>
    </cfRule>
  </conditionalFormatting>
  <conditionalFormatting sqref="AI6:AI7">
    <cfRule type="cellIs" dxfId="6805" priority="1624" operator="equal">
      <formula>"Repos"</formula>
    </cfRule>
  </conditionalFormatting>
  <conditionalFormatting sqref="AI6:AI7">
    <cfRule type="cellIs" dxfId="6804" priority="1623" operator="equal">
      <formula>"Nuit"</formula>
    </cfRule>
  </conditionalFormatting>
  <conditionalFormatting sqref="AJ6:AJ7">
    <cfRule type="cellIs" dxfId="6803" priority="1622" operator="equal">
      <formula>"Repos"</formula>
    </cfRule>
  </conditionalFormatting>
  <conditionalFormatting sqref="AJ6:AJ7">
    <cfRule type="cellIs" dxfId="6802" priority="1621" operator="equal">
      <formula>"Nuit"</formula>
    </cfRule>
  </conditionalFormatting>
  <conditionalFormatting sqref="AL6">
    <cfRule type="cellIs" dxfId="6801" priority="1618" operator="equal">
      <formula>"Repos"</formula>
    </cfRule>
  </conditionalFormatting>
  <conditionalFormatting sqref="AL6">
    <cfRule type="cellIs" dxfId="6800" priority="1617" operator="equal">
      <formula>"Nuit"</formula>
    </cfRule>
  </conditionalFormatting>
  <conditionalFormatting sqref="AL7">
    <cfRule type="cellIs" dxfId="6799" priority="1616" operator="equal">
      <formula>"Repos"</formula>
    </cfRule>
  </conditionalFormatting>
  <conditionalFormatting sqref="AL7">
    <cfRule type="cellIs" dxfId="6798" priority="1615" operator="equal">
      <formula>"Nuit"</formula>
    </cfRule>
  </conditionalFormatting>
  <conditionalFormatting sqref="AL6:AL7">
    <cfRule type="cellIs" dxfId="6797" priority="1614" operator="equal">
      <formula>"Repos"</formula>
    </cfRule>
  </conditionalFormatting>
  <conditionalFormatting sqref="AL6:AL7">
    <cfRule type="cellIs" dxfId="6796" priority="1613" operator="equal">
      <formula>"Nuit"</formula>
    </cfRule>
  </conditionalFormatting>
  <conditionalFormatting sqref="AM6">
    <cfRule type="cellIs" dxfId="6795" priority="1612" operator="equal">
      <formula>"Repos"</formula>
    </cfRule>
  </conditionalFormatting>
  <conditionalFormatting sqref="AM6">
    <cfRule type="cellIs" dxfId="6794" priority="1611" operator="equal">
      <formula>"Nuit"</formula>
    </cfRule>
  </conditionalFormatting>
  <conditionalFormatting sqref="AM7">
    <cfRule type="cellIs" dxfId="6793" priority="1610" operator="equal">
      <formula>"Repos"</formula>
    </cfRule>
  </conditionalFormatting>
  <conditionalFormatting sqref="AM7">
    <cfRule type="cellIs" dxfId="6792" priority="1609" operator="equal">
      <formula>"Nuit"</formula>
    </cfRule>
  </conditionalFormatting>
  <conditionalFormatting sqref="AN6:AQ7">
    <cfRule type="cellIs" dxfId="6791" priority="1608" operator="equal">
      <formula>"Repos"</formula>
    </cfRule>
  </conditionalFormatting>
  <conditionalFormatting sqref="AN6:AQ7">
    <cfRule type="cellIs" dxfId="6790" priority="1607" operator="equal">
      <formula>"Nuit"</formula>
    </cfRule>
  </conditionalFormatting>
  <conditionalFormatting sqref="AR6:AR7">
    <cfRule type="cellIs" dxfId="6789" priority="1606" operator="equal">
      <formula>"Repos"</formula>
    </cfRule>
  </conditionalFormatting>
  <conditionalFormatting sqref="AR6:AR7">
    <cfRule type="cellIs" dxfId="6788" priority="1605" operator="equal">
      <formula>"Nuit"</formula>
    </cfRule>
  </conditionalFormatting>
  <conditionalFormatting sqref="AS6:AS7">
    <cfRule type="cellIs" dxfId="6787" priority="1604" operator="equal">
      <formula>"Repos"</formula>
    </cfRule>
  </conditionalFormatting>
  <conditionalFormatting sqref="AS6:AS7">
    <cfRule type="cellIs" dxfId="6786" priority="1603" operator="equal">
      <formula>"Nuit"</formula>
    </cfRule>
  </conditionalFormatting>
  <conditionalFormatting sqref="AT6:AT7">
    <cfRule type="cellIs" dxfId="6785" priority="1602" operator="equal">
      <formula>"Repos"</formula>
    </cfRule>
  </conditionalFormatting>
  <conditionalFormatting sqref="AT6:AT7">
    <cfRule type="cellIs" dxfId="6784" priority="1601" operator="equal">
      <formula>"Nuit"</formula>
    </cfRule>
  </conditionalFormatting>
  <conditionalFormatting sqref="AU6">
    <cfRule type="cellIs" dxfId="6783" priority="1600" operator="equal">
      <formula>"Repos"</formula>
    </cfRule>
  </conditionalFormatting>
  <conditionalFormatting sqref="AU6">
    <cfRule type="cellIs" dxfId="6782" priority="1599" operator="equal">
      <formula>"Nuit"</formula>
    </cfRule>
  </conditionalFormatting>
  <conditionalFormatting sqref="AU7">
    <cfRule type="cellIs" dxfId="6781" priority="1598" operator="equal">
      <formula>"Repos"</formula>
    </cfRule>
  </conditionalFormatting>
  <conditionalFormatting sqref="AU7">
    <cfRule type="cellIs" dxfId="6780" priority="1597" operator="equal">
      <formula>"Nuit"</formula>
    </cfRule>
  </conditionalFormatting>
  <conditionalFormatting sqref="AU6">
    <cfRule type="cellIs" dxfId="6779" priority="1596" operator="equal">
      <formula>"Repos"</formula>
    </cfRule>
  </conditionalFormatting>
  <conditionalFormatting sqref="AU6">
    <cfRule type="cellIs" dxfId="6778" priority="1595" operator="equal">
      <formula>"Nuit"</formula>
    </cfRule>
  </conditionalFormatting>
  <conditionalFormatting sqref="AU7">
    <cfRule type="cellIs" dxfId="6777" priority="1594" operator="equal">
      <formula>"Repos"</formula>
    </cfRule>
  </conditionalFormatting>
  <conditionalFormatting sqref="AU7">
    <cfRule type="cellIs" dxfId="6776" priority="1593" operator="equal">
      <formula>"Nuit"</formula>
    </cfRule>
  </conditionalFormatting>
  <conditionalFormatting sqref="BD7">
    <cfRule type="cellIs" dxfId="6775" priority="1576" operator="equal">
      <formula>"Repos"</formula>
    </cfRule>
  </conditionalFormatting>
  <conditionalFormatting sqref="AV6">
    <cfRule type="cellIs" dxfId="6774" priority="1592" operator="equal">
      <formula>"Repos"</formula>
    </cfRule>
  </conditionalFormatting>
  <conditionalFormatting sqref="AV6">
    <cfRule type="cellIs" dxfId="6773" priority="1591" operator="equal">
      <formula>"Nuit"</formula>
    </cfRule>
  </conditionalFormatting>
  <conditionalFormatting sqref="AV7">
    <cfRule type="cellIs" dxfId="6772" priority="1590" operator="equal">
      <formula>"Repos"</formula>
    </cfRule>
  </conditionalFormatting>
  <conditionalFormatting sqref="AV7">
    <cfRule type="cellIs" dxfId="6771" priority="1589" operator="equal">
      <formula>"Nuit"</formula>
    </cfRule>
  </conditionalFormatting>
  <conditionalFormatting sqref="AW6:AZ7">
    <cfRule type="cellIs" dxfId="6770" priority="1588" operator="equal">
      <formula>"Repos"</formula>
    </cfRule>
  </conditionalFormatting>
  <conditionalFormatting sqref="AW6:AZ7">
    <cfRule type="cellIs" dxfId="6769" priority="1587" operator="equal">
      <formula>"Nuit"</formula>
    </cfRule>
  </conditionalFormatting>
  <conditionalFormatting sqref="AS8">
    <cfRule type="cellIs" dxfId="6768" priority="1512" operator="equal">
      <formula>"Repos"</formula>
    </cfRule>
  </conditionalFormatting>
  <conditionalFormatting sqref="AS8">
    <cfRule type="cellIs" dxfId="6767" priority="1511" operator="equal">
      <formula>"Nuit"</formula>
    </cfRule>
  </conditionalFormatting>
  <conditionalFormatting sqref="AS8:AS9">
    <cfRule type="cellIs" dxfId="6766" priority="1508" operator="equal">
      <formula>"Repos"</formula>
    </cfRule>
  </conditionalFormatting>
  <conditionalFormatting sqref="AS8:AS9">
    <cfRule type="cellIs" dxfId="6765" priority="1507" operator="equal">
      <formula>"Nuit"</formula>
    </cfRule>
  </conditionalFormatting>
  <conditionalFormatting sqref="AT8">
    <cfRule type="cellIs" dxfId="6764" priority="1506" operator="equal">
      <formula>"Repos"</formula>
    </cfRule>
  </conditionalFormatting>
  <conditionalFormatting sqref="AT8">
    <cfRule type="cellIs" dxfId="6763" priority="1505" operator="equal">
      <formula>"Nuit"</formula>
    </cfRule>
  </conditionalFormatting>
  <conditionalFormatting sqref="AT9">
    <cfRule type="cellIs" dxfId="6762" priority="1504" operator="equal">
      <formula>"Repos"</formula>
    </cfRule>
  </conditionalFormatting>
  <conditionalFormatting sqref="AT9">
    <cfRule type="cellIs" dxfId="6761" priority="1503" operator="equal">
      <formula>"Nuit"</formula>
    </cfRule>
  </conditionalFormatting>
  <conditionalFormatting sqref="BD6">
    <cfRule type="cellIs" dxfId="6760" priority="1586" operator="equal">
      <formula>"Repos"</formula>
    </cfRule>
  </conditionalFormatting>
  <conditionalFormatting sqref="BD6">
    <cfRule type="cellIs" dxfId="6759" priority="1585" operator="equal">
      <formula>"Nuit"</formula>
    </cfRule>
  </conditionalFormatting>
  <conditionalFormatting sqref="BC6">
    <cfRule type="cellIs" dxfId="6758" priority="1584" operator="equal">
      <formula>"Repos"</formula>
    </cfRule>
  </conditionalFormatting>
  <conditionalFormatting sqref="BC6">
    <cfRule type="cellIs" dxfId="6757" priority="1583" operator="equal">
      <formula>"Nuit"</formula>
    </cfRule>
  </conditionalFormatting>
  <conditionalFormatting sqref="BB6">
    <cfRule type="cellIs" dxfId="6756" priority="1582" operator="equal">
      <formula>"Repos"</formula>
    </cfRule>
  </conditionalFormatting>
  <conditionalFormatting sqref="BB6">
    <cfRule type="cellIs" dxfId="6755" priority="1581" operator="equal">
      <formula>"Nuit"</formula>
    </cfRule>
  </conditionalFormatting>
  <conditionalFormatting sqref="BA6">
    <cfRule type="cellIs" dxfId="6754" priority="1580" operator="equal">
      <formula>"Repos"</formula>
    </cfRule>
  </conditionalFormatting>
  <conditionalFormatting sqref="BA6">
    <cfRule type="cellIs" dxfId="6753" priority="1579" operator="equal">
      <formula>"Nuit"</formula>
    </cfRule>
  </conditionalFormatting>
  <conditionalFormatting sqref="BE6">
    <cfRule type="cellIs" dxfId="6752" priority="1578" operator="equal">
      <formula>"Repos"</formula>
    </cfRule>
  </conditionalFormatting>
  <conditionalFormatting sqref="BE6">
    <cfRule type="cellIs" dxfId="6751" priority="1577" operator="equal">
      <formula>"Nuit"</formula>
    </cfRule>
  </conditionalFormatting>
  <conditionalFormatting sqref="BD7">
    <cfRule type="cellIs" dxfId="6750" priority="1575" operator="equal">
      <formula>"Nuit"</formula>
    </cfRule>
  </conditionalFormatting>
  <conditionalFormatting sqref="BC7">
    <cfRule type="cellIs" dxfId="6749" priority="1574" operator="equal">
      <formula>"Repos"</formula>
    </cfRule>
  </conditionalFormatting>
  <conditionalFormatting sqref="BC7">
    <cfRule type="cellIs" dxfId="6748" priority="1573" operator="equal">
      <formula>"Nuit"</formula>
    </cfRule>
  </conditionalFormatting>
  <conditionalFormatting sqref="BB7">
    <cfRule type="cellIs" dxfId="6747" priority="1572" operator="equal">
      <formula>"Repos"</formula>
    </cfRule>
  </conditionalFormatting>
  <conditionalFormatting sqref="BB7">
    <cfRule type="cellIs" dxfId="6746" priority="1571" operator="equal">
      <formula>"Nuit"</formula>
    </cfRule>
  </conditionalFormatting>
  <conditionalFormatting sqref="BA7">
    <cfRule type="cellIs" dxfId="6745" priority="1570" operator="equal">
      <formula>"Repos"</formula>
    </cfRule>
  </conditionalFormatting>
  <conditionalFormatting sqref="BA7">
    <cfRule type="cellIs" dxfId="6744" priority="1569" operator="equal">
      <formula>"Nuit"</formula>
    </cfRule>
  </conditionalFormatting>
  <conditionalFormatting sqref="BE7">
    <cfRule type="cellIs" dxfId="6743" priority="1568" operator="equal">
      <formula>"Repos"</formula>
    </cfRule>
  </conditionalFormatting>
  <conditionalFormatting sqref="BE7">
    <cfRule type="cellIs" dxfId="6742" priority="1567" operator="equal">
      <formula>"Nuit"</formula>
    </cfRule>
  </conditionalFormatting>
  <conditionalFormatting sqref="BF6:BH7">
    <cfRule type="cellIs" dxfId="6741" priority="1566" operator="equal">
      <formula>"Repos"</formula>
    </cfRule>
  </conditionalFormatting>
  <conditionalFormatting sqref="BF6:BH7">
    <cfRule type="cellIs" dxfId="6740" priority="1565" operator="equal">
      <formula>"Nuit"</formula>
    </cfRule>
  </conditionalFormatting>
  <conditionalFormatting sqref="BL6">
    <cfRule type="cellIs" dxfId="6739" priority="1564" operator="equal">
      <formula>"Repos"</formula>
    </cfRule>
  </conditionalFormatting>
  <conditionalFormatting sqref="BL6">
    <cfRule type="cellIs" dxfId="6738" priority="1563" operator="equal">
      <formula>"Nuit"</formula>
    </cfRule>
  </conditionalFormatting>
  <conditionalFormatting sqref="BK6">
    <cfRule type="cellIs" dxfId="6737" priority="1562" operator="equal">
      <formula>"Repos"</formula>
    </cfRule>
  </conditionalFormatting>
  <conditionalFormatting sqref="BK6">
    <cfRule type="cellIs" dxfId="6736" priority="1561" operator="equal">
      <formula>"Nuit"</formula>
    </cfRule>
  </conditionalFormatting>
  <conditionalFormatting sqref="BJ6">
    <cfRule type="cellIs" dxfId="6735" priority="1560" operator="equal">
      <formula>"Repos"</formula>
    </cfRule>
  </conditionalFormatting>
  <conditionalFormatting sqref="BJ6">
    <cfRule type="cellIs" dxfId="6734" priority="1559" operator="equal">
      <formula>"Nuit"</formula>
    </cfRule>
  </conditionalFormatting>
  <conditionalFormatting sqref="BL7">
    <cfRule type="cellIs" dxfId="6733" priority="1558" operator="equal">
      <formula>"Repos"</formula>
    </cfRule>
  </conditionalFormatting>
  <conditionalFormatting sqref="BL7">
    <cfRule type="cellIs" dxfId="6732" priority="1557" operator="equal">
      <formula>"Nuit"</formula>
    </cfRule>
  </conditionalFormatting>
  <conditionalFormatting sqref="BK7">
    <cfRule type="cellIs" dxfId="6731" priority="1556" operator="equal">
      <formula>"Repos"</formula>
    </cfRule>
  </conditionalFormatting>
  <conditionalFormatting sqref="BK7">
    <cfRule type="cellIs" dxfId="6730" priority="1555" operator="equal">
      <formula>"Nuit"</formula>
    </cfRule>
  </conditionalFormatting>
  <conditionalFormatting sqref="BJ7">
    <cfRule type="cellIs" dxfId="6729" priority="1554" operator="equal">
      <formula>"Repos"</formula>
    </cfRule>
  </conditionalFormatting>
  <conditionalFormatting sqref="BJ7">
    <cfRule type="cellIs" dxfId="6728" priority="1553" operator="equal">
      <formula>"Nuit"</formula>
    </cfRule>
  </conditionalFormatting>
  <conditionalFormatting sqref="BI6">
    <cfRule type="cellIs" dxfId="6727" priority="1552" operator="equal">
      <formula>"Repos"</formula>
    </cfRule>
  </conditionalFormatting>
  <conditionalFormatting sqref="BI6">
    <cfRule type="cellIs" dxfId="6726" priority="1551" operator="equal">
      <formula>"Nuit"</formula>
    </cfRule>
  </conditionalFormatting>
  <conditionalFormatting sqref="BI7">
    <cfRule type="cellIs" dxfId="6725" priority="1550" operator="equal">
      <formula>"Repos"</formula>
    </cfRule>
  </conditionalFormatting>
  <conditionalFormatting sqref="BI7">
    <cfRule type="cellIs" dxfId="6724" priority="1549" operator="equal">
      <formula>"Nuit"</formula>
    </cfRule>
  </conditionalFormatting>
  <conditionalFormatting sqref="AD8:AF9">
    <cfRule type="cellIs" dxfId="6723" priority="1548" operator="equal">
      <formula>"Repos"</formula>
    </cfRule>
  </conditionalFormatting>
  <conditionalFormatting sqref="AD8:AF9">
    <cfRule type="cellIs" dxfId="6722" priority="1547" operator="equal">
      <formula>"Nuit"</formula>
    </cfRule>
  </conditionalFormatting>
  <conditionalFormatting sqref="AK8">
    <cfRule type="cellIs" dxfId="6721" priority="1546" operator="equal">
      <formula>"Repos"</formula>
    </cfRule>
  </conditionalFormatting>
  <conditionalFormatting sqref="AK8">
    <cfRule type="cellIs" dxfId="6720" priority="1545" operator="equal">
      <formula>"Nuit"</formula>
    </cfRule>
  </conditionalFormatting>
  <conditionalFormatting sqref="AK9">
    <cfRule type="cellIs" dxfId="6719" priority="1544" operator="equal">
      <formula>"Repos"</formula>
    </cfRule>
  </conditionalFormatting>
  <conditionalFormatting sqref="AK9">
    <cfRule type="cellIs" dxfId="6718" priority="1543" operator="equal">
      <formula>"Nuit"</formula>
    </cfRule>
  </conditionalFormatting>
  <conditionalFormatting sqref="AG8:AG9">
    <cfRule type="cellIs" dxfId="6717" priority="1542" operator="equal">
      <formula>"Repos"</formula>
    </cfRule>
  </conditionalFormatting>
  <conditionalFormatting sqref="AG8:AG9">
    <cfRule type="cellIs" dxfId="6716" priority="1541" operator="equal">
      <formula>"Nuit"</formula>
    </cfRule>
  </conditionalFormatting>
  <conditionalFormatting sqref="AH8:AH9">
    <cfRule type="cellIs" dxfId="6715" priority="1540" operator="equal">
      <formula>"Repos"</formula>
    </cfRule>
  </conditionalFormatting>
  <conditionalFormatting sqref="AH8:AH9">
    <cfRule type="cellIs" dxfId="6714" priority="1539" operator="equal">
      <formula>"Nuit"</formula>
    </cfRule>
  </conditionalFormatting>
  <conditionalFormatting sqref="AI8:AI9">
    <cfRule type="cellIs" dxfId="6713" priority="1538" operator="equal">
      <formula>"Repos"</formula>
    </cfRule>
  </conditionalFormatting>
  <conditionalFormatting sqref="AI8:AI9">
    <cfRule type="cellIs" dxfId="6712" priority="1537" operator="equal">
      <formula>"Nuit"</formula>
    </cfRule>
  </conditionalFormatting>
  <conditionalFormatting sqref="AK8">
    <cfRule type="cellIs" dxfId="6711" priority="1536" operator="equal">
      <formula>"Repos"</formula>
    </cfRule>
  </conditionalFormatting>
  <conditionalFormatting sqref="AK8">
    <cfRule type="cellIs" dxfId="6710" priority="1535" operator="equal">
      <formula>"Nuit"</formula>
    </cfRule>
  </conditionalFormatting>
  <conditionalFormatting sqref="AK9">
    <cfRule type="cellIs" dxfId="6709" priority="1534" operator="equal">
      <formula>"Repos"</formula>
    </cfRule>
  </conditionalFormatting>
  <conditionalFormatting sqref="AK9">
    <cfRule type="cellIs" dxfId="6708" priority="1533" operator="equal">
      <formula>"Nuit"</formula>
    </cfRule>
  </conditionalFormatting>
  <conditionalFormatting sqref="AL8">
    <cfRule type="cellIs" dxfId="6707" priority="1532" operator="equal">
      <formula>"Repos"</formula>
    </cfRule>
  </conditionalFormatting>
  <conditionalFormatting sqref="AL8">
    <cfRule type="cellIs" dxfId="6706" priority="1531" operator="equal">
      <formula>"Nuit"</formula>
    </cfRule>
  </conditionalFormatting>
  <conditionalFormatting sqref="AL9">
    <cfRule type="cellIs" dxfId="6705" priority="1530" operator="equal">
      <formula>"Repos"</formula>
    </cfRule>
  </conditionalFormatting>
  <conditionalFormatting sqref="AL9">
    <cfRule type="cellIs" dxfId="6704" priority="1529" operator="equal">
      <formula>"Nuit"</formula>
    </cfRule>
  </conditionalFormatting>
  <conditionalFormatting sqref="AL8">
    <cfRule type="cellIs" dxfId="6703" priority="1528" operator="equal">
      <formula>"Repos"</formula>
    </cfRule>
  </conditionalFormatting>
  <conditionalFormatting sqref="AL8">
    <cfRule type="cellIs" dxfId="6702" priority="1527" operator="equal">
      <formula>"Nuit"</formula>
    </cfRule>
  </conditionalFormatting>
  <conditionalFormatting sqref="AL9">
    <cfRule type="cellIs" dxfId="6701" priority="1526" operator="equal">
      <formula>"Repos"</formula>
    </cfRule>
  </conditionalFormatting>
  <conditionalFormatting sqref="AL9">
    <cfRule type="cellIs" dxfId="6700" priority="1525" operator="equal">
      <formula>"Nuit"</formula>
    </cfRule>
  </conditionalFormatting>
  <conditionalFormatting sqref="AM8:AO9">
    <cfRule type="cellIs" dxfId="6699" priority="1524" operator="equal">
      <formula>"Repos"</formula>
    </cfRule>
  </conditionalFormatting>
  <conditionalFormatting sqref="AM8:AO9">
    <cfRule type="cellIs" dxfId="6698" priority="1523" operator="equal">
      <formula>"Nuit"</formula>
    </cfRule>
  </conditionalFormatting>
  <conditionalFormatting sqref="AT8">
    <cfRule type="cellIs" dxfId="6697" priority="1522" operator="equal">
      <formula>"Repos"</formula>
    </cfRule>
  </conditionalFormatting>
  <conditionalFormatting sqref="AT8">
    <cfRule type="cellIs" dxfId="6696" priority="1521" operator="equal">
      <formula>"Nuit"</formula>
    </cfRule>
  </conditionalFormatting>
  <conditionalFormatting sqref="AT9">
    <cfRule type="cellIs" dxfId="6695" priority="1520" operator="equal">
      <formula>"Repos"</formula>
    </cfRule>
  </conditionalFormatting>
  <conditionalFormatting sqref="AT9">
    <cfRule type="cellIs" dxfId="6694" priority="1519" operator="equal">
      <formula>"Nuit"</formula>
    </cfRule>
  </conditionalFormatting>
  <conditionalFormatting sqref="AP8:AP9">
    <cfRule type="cellIs" dxfId="6693" priority="1518" operator="equal">
      <formula>"Repos"</formula>
    </cfRule>
  </conditionalFormatting>
  <conditionalFormatting sqref="AP8:AP9">
    <cfRule type="cellIs" dxfId="6692" priority="1517" operator="equal">
      <formula>"Nuit"</formula>
    </cfRule>
  </conditionalFormatting>
  <conditionalFormatting sqref="AQ8:AQ9">
    <cfRule type="cellIs" dxfId="6691" priority="1516" operator="equal">
      <formula>"Repos"</formula>
    </cfRule>
  </conditionalFormatting>
  <conditionalFormatting sqref="AQ8:AQ9">
    <cfRule type="cellIs" dxfId="6690" priority="1515" operator="equal">
      <formula>"Nuit"</formula>
    </cfRule>
  </conditionalFormatting>
  <conditionalFormatting sqref="AR8:AR9">
    <cfRule type="cellIs" dxfId="6689" priority="1514" operator="equal">
      <formula>"Repos"</formula>
    </cfRule>
  </conditionalFormatting>
  <conditionalFormatting sqref="AR8:AR9">
    <cfRule type="cellIs" dxfId="6688" priority="1513" operator="equal">
      <formula>"Nuit"</formula>
    </cfRule>
  </conditionalFormatting>
  <conditionalFormatting sqref="AS9">
    <cfRule type="cellIs" dxfId="6687" priority="1510" operator="equal">
      <formula>"Repos"</formula>
    </cfRule>
  </conditionalFormatting>
  <conditionalFormatting sqref="AS9">
    <cfRule type="cellIs" dxfId="6686" priority="1509" operator="equal">
      <formula>"Nuit"</formula>
    </cfRule>
  </conditionalFormatting>
  <conditionalFormatting sqref="AU8:AX9">
    <cfRule type="cellIs" dxfId="6685" priority="1502" operator="equal">
      <formula>"Repos"</formula>
    </cfRule>
  </conditionalFormatting>
  <conditionalFormatting sqref="AU8:AX9">
    <cfRule type="cellIs" dxfId="6684" priority="1501" operator="equal">
      <formula>"Nuit"</formula>
    </cfRule>
  </conditionalFormatting>
  <conditionalFormatting sqref="AY8:AY9">
    <cfRule type="cellIs" dxfId="6683" priority="1500" operator="equal">
      <formula>"Repos"</formula>
    </cfRule>
  </conditionalFormatting>
  <conditionalFormatting sqref="AY8:AY9">
    <cfRule type="cellIs" dxfId="6682" priority="1499" operator="equal">
      <formula>"Nuit"</formula>
    </cfRule>
  </conditionalFormatting>
  <conditionalFormatting sqref="AZ8:AZ9">
    <cfRule type="cellIs" dxfId="6681" priority="1498" operator="equal">
      <formula>"Repos"</formula>
    </cfRule>
  </conditionalFormatting>
  <conditionalFormatting sqref="AZ8:AZ9">
    <cfRule type="cellIs" dxfId="6680" priority="1497" operator="equal">
      <formula>"Nuit"</formula>
    </cfRule>
  </conditionalFormatting>
  <conditionalFormatting sqref="BA8:BA9">
    <cfRule type="cellIs" dxfId="6679" priority="1496" operator="equal">
      <formula>"Repos"</formula>
    </cfRule>
  </conditionalFormatting>
  <conditionalFormatting sqref="BA8:BA9">
    <cfRule type="cellIs" dxfId="6678" priority="1495" operator="equal">
      <formula>"Nuit"</formula>
    </cfRule>
  </conditionalFormatting>
  <conditionalFormatting sqref="BB9">
    <cfRule type="cellIs" dxfId="6677" priority="1492" operator="equal">
      <formula>"Repos"</formula>
    </cfRule>
  </conditionalFormatting>
  <conditionalFormatting sqref="BB9">
    <cfRule type="cellIs" dxfId="6676" priority="1491" operator="equal">
      <formula>"Nuit"</formula>
    </cfRule>
  </conditionalFormatting>
  <conditionalFormatting sqref="BB9">
    <cfRule type="cellIs" dxfId="6675" priority="1488" operator="equal">
      <formula>"Repos"</formula>
    </cfRule>
  </conditionalFormatting>
  <conditionalFormatting sqref="BB9">
    <cfRule type="cellIs" dxfId="6674" priority="1487" operator="equal">
      <formula>"Nuit"</formula>
    </cfRule>
  </conditionalFormatting>
  <conditionalFormatting sqref="BC9">
    <cfRule type="cellIs" dxfId="6673" priority="1484" operator="equal">
      <formula>"Repos"</formula>
    </cfRule>
  </conditionalFormatting>
  <conditionalFormatting sqref="BC9">
    <cfRule type="cellIs" dxfId="6672" priority="1483" operator="equal">
      <formula>"Nuit"</formula>
    </cfRule>
  </conditionalFormatting>
  <conditionalFormatting sqref="BK9">
    <cfRule type="cellIs" dxfId="6671" priority="1472" operator="equal">
      <formula>"Repos"</formula>
    </cfRule>
  </conditionalFormatting>
  <conditionalFormatting sqref="BK9">
    <cfRule type="cellIs" dxfId="6670" priority="1471" operator="equal">
      <formula>"Nuit"</formula>
    </cfRule>
  </conditionalFormatting>
  <conditionalFormatting sqref="BJ9">
    <cfRule type="cellIs" dxfId="6669" priority="1470" operator="equal">
      <formula>"Repos"</formula>
    </cfRule>
  </conditionalFormatting>
  <conditionalFormatting sqref="BJ9">
    <cfRule type="cellIs" dxfId="6668" priority="1469" operator="equal">
      <formula>"Nuit"</formula>
    </cfRule>
  </conditionalFormatting>
  <conditionalFormatting sqref="BI9">
    <cfRule type="cellIs" dxfId="6667" priority="1468" operator="equal">
      <formula>"Repos"</formula>
    </cfRule>
  </conditionalFormatting>
  <conditionalFormatting sqref="BI9">
    <cfRule type="cellIs" dxfId="6666" priority="1467" operator="equal">
      <formula>"Nuit"</formula>
    </cfRule>
  </conditionalFormatting>
  <conditionalFormatting sqref="BH9">
    <cfRule type="cellIs" dxfId="6665" priority="1466" operator="equal">
      <formula>"Repos"</formula>
    </cfRule>
  </conditionalFormatting>
  <conditionalFormatting sqref="BH9">
    <cfRule type="cellIs" dxfId="6664" priority="1465" operator="equal">
      <formula>"Nuit"</formula>
    </cfRule>
  </conditionalFormatting>
  <conditionalFormatting sqref="BL9">
    <cfRule type="cellIs" dxfId="6663" priority="1464" operator="equal">
      <formula>"Repos"</formula>
    </cfRule>
  </conditionalFormatting>
  <conditionalFormatting sqref="BL9">
    <cfRule type="cellIs" dxfId="6662" priority="1463" operator="equal">
      <formula>"Nuit"</formula>
    </cfRule>
  </conditionalFormatting>
  <conditionalFormatting sqref="E21">
    <cfRule type="cellIs" dxfId="6661" priority="1120" operator="equal">
      <formula>"Repos"</formula>
    </cfRule>
  </conditionalFormatting>
  <conditionalFormatting sqref="E21">
    <cfRule type="cellIs" dxfId="6660" priority="1119" operator="equal">
      <formula>"Nuit"</formula>
    </cfRule>
  </conditionalFormatting>
  <conditionalFormatting sqref="F21">
    <cfRule type="cellIs" dxfId="6659" priority="1118" operator="equal">
      <formula>"Repos"</formula>
    </cfRule>
  </conditionalFormatting>
  <conditionalFormatting sqref="F21">
    <cfRule type="cellIs" dxfId="6658" priority="1117" operator="equal">
      <formula>"Nuit"</formula>
    </cfRule>
  </conditionalFormatting>
  <conditionalFormatting sqref="G21:H21">
    <cfRule type="cellIs" dxfId="6657" priority="1116" operator="equal">
      <formula>"Repos"</formula>
    </cfRule>
  </conditionalFormatting>
  <conditionalFormatting sqref="G21:H21">
    <cfRule type="cellIs" dxfId="6656" priority="1115" operator="equal">
      <formula>"Nuit"</formula>
    </cfRule>
  </conditionalFormatting>
  <conditionalFormatting sqref="I21:K21">
    <cfRule type="cellIs" dxfId="6655" priority="1114" operator="equal">
      <formula>"Repos"</formula>
    </cfRule>
  </conditionalFormatting>
  <conditionalFormatting sqref="I21:K21">
    <cfRule type="cellIs" dxfId="6654" priority="1113" operator="equal">
      <formula>"Nuit"</formula>
    </cfRule>
  </conditionalFormatting>
  <conditionalFormatting sqref="L21">
    <cfRule type="cellIs" dxfId="6653" priority="1112" operator="equal">
      <formula>"Repos"</formula>
    </cfRule>
  </conditionalFormatting>
  <conditionalFormatting sqref="L21">
    <cfRule type="cellIs" dxfId="6652" priority="1111" operator="equal">
      <formula>"Nuit"</formula>
    </cfRule>
  </conditionalFormatting>
  <conditionalFormatting sqref="AJ8:AJ9">
    <cfRule type="cellIs" dxfId="6651" priority="1452" operator="equal">
      <formula>"Repos"</formula>
    </cfRule>
  </conditionalFormatting>
  <conditionalFormatting sqref="AJ8:AJ9">
    <cfRule type="cellIs" dxfId="6650" priority="1451" operator="equal">
      <formula>"Nuit"</formula>
    </cfRule>
  </conditionalFormatting>
  <conditionalFormatting sqref="N21:O21">
    <cfRule type="cellIs" dxfId="6649" priority="1108" operator="equal">
      <formula>"Repos"</formula>
    </cfRule>
  </conditionalFormatting>
  <conditionalFormatting sqref="N21:O21">
    <cfRule type="cellIs" dxfId="6648" priority="1107" operator="equal">
      <formula>"Nuit"</formula>
    </cfRule>
  </conditionalFormatting>
  <conditionalFormatting sqref="AD12:AD13">
    <cfRule type="cellIs" dxfId="6647" priority="1448" operator="equal">
      <formula>"Repos"</formula>
    </cfRule>
  </conditionalFormatting>
  <conditionalFormatting sqref="AD12:AD13">
    <cfRule type="cellIs" dxfId="6646" priority="1447" operator="equal">
      <formula>"Nuit"</formula>
    </cfRule>
  </conditionalFormatting>
  <conditionalFormatting sqref="AE12:AE13">
    <cfRule type="cellIs" dxfId="6645" priority="1446" operator="equal">
      <formula>"Repos"</formula>
    </cfRule>
  </conditionalFormatting>
  <conditionalFormatting sqref="AE12:AE13">
    <cfRule type="cellIs" dxfId="6644" priority="1445" operator="equal">
      <formula>"Nuit"</formula>
    </cfRule>
  </conditionalFormatting>
  <conditionalFormatting sqref="AF12:AF13">
    <cfRule type="cellIs" dxfId="6643" priority="1444" operator="equal">
      <formula>"Repos"</formula>
    </cfRule>
  </conditionalFormatting>
  <conditionalFormatting sqref="AF12:AF13">
    <cfRule type="cellIs" dxfId="6642" priority="1443" operator="equal">
      <formula>"Nuit"</formula>
    </cfRule>
  </conditionalFormatting>
  <conditionalFormatting sqref="AG12">
    <cfRule type="cellIs" dxfId="6641" priority="1442" operator="equal">
      <formula>"Repos"</formula>
    </cfRule>
  </conditionalFormatting>
  <conditionalFormatting sqref="AG12">
    <cfRule type="cellIs" dxfId="6640" priority="1441" operator="equal">
      <formula>"Nuit"</formula>
    </cfRule>
  </conditionalFormatting>
  <conditionalFormatting sqref="AG13">
    <cfRule type="cellIs" dxfId="6639" priority="1440" operator="equal">
      <formula>"Repos"</formula>
    </cfRule>
  </conditionalFormatting>
  <conditionalFormatting sqref="AG13">
    <cfRule type="cellIs" dxfId="6638" priority="1439" operator="equal">
      <formula>"Nuit"</formula>
    </cfRule>
  </conditionalFormatting>
  <conditionalFormatting sqref="AH12">
    <cfRule type="cellIs" dxfId="6637" priority="1438" operator="equal">
      <formula>"Repos"</formula>
    </cfRule>
  </conditionalFormatting>
  <conditionalFormatting sqref="AH12">
    <cfRule type="cellIs" dxfId="6636" priority="1437" operator="equal">
      <formula>"Nuit"</formula>
    </cfRule>
  </conditionalFormatting>
  <conditionalFormatting sqref="AH13">
    <cfRule type="cellIs" dxfId="6635" priority="1436" operator="equal">
      <formula>"Repos"</formula>
    </cfRule>
  </conditionalFormatting>
  <conditionalFormatting sqref="AH13">
    <cfRule type="cellIs" dxfId="6634" priority="1435" operator="equal">
      <formula>"Nuit"</formula>
    </cfRule>
  </conditionalFormatting>
  <conditionalFormatting sqref="AI12:AL13">
    <cfRule type="cellIs" dxfId="6633" priority="1434" operator="equal">
      <formula>"Repos"</formula>
    </cfRule>
  </conditionalFormatting>
  <conditionalFormatting sqref="AI12:AL13">
    <cfRule type="cellIs" dxfId="6632" priority="1433" operator="equal">
      <formula>"Nuit"</formula>
    </cfRule>
  </conditionalFormatting>
  <conditionalFormatting sqref="AP12">
    <cfRule type="cellIs" dxfId="6631" priority="1432" operator="equal">
      <formula>"Repos"</formula>
    </cfRule>
  </conditionalFormatting>
  <conditionalFormatting sqref="AP12">
    <cfRule type="cellIs" dxfId="6630" priority="1431" operator="equal">
      <formula>"Nuit"</formula>
    </cfRule>
  </conditionalFormatting>
  <conditionalFormatting sqref="AO12">
    <cfRule type="cellIs" dxfId="6629" priority="1430" operator="equal">
      <formula>"Repos"</formula>
    </cfRule>
  </conditionalFormatting>
  <conditionalFormatting sqref="AO12">
    <cfRule type="cellIs" dxfId="6628" priority="1429" operator="equal">
      <formula>"Nuit"</formula>
    </cfRule>
  </conditionalFormatting>
  <conditionalFormatting sqref="AN12">
    <cfRule type="cellIs" dxfId="6627" priority="1428" operator="equal">
      <formula>"Repos"</formula>
    </cfRule>
  </conditionalFormatting>
  <conditionalFormatting sqref="AN12">
    <cfRule type="cellIs" dxfId="6626" priority="1427" operator="equal">
      <formula>"Nuit"</formula>
    </cfRule>
  </conditionalFormatting>
  <conditionalFormatting sqref="AM12">
    <cfRule type="cellIs" dxfId="6625" priority="1426" operator="equal">
      <formula>"Repos"</formula>
    </cfRule>
  </conditionalFormatting>
  <conditionalFormatting sqref="AM12">
    <cfRule type="cellIs" dxfId="6624" priority="1425" operator="equal">
      <formula>"Nuit"</formula>
    </cfRule>
  </conditionalFormatting>
  <conditionalFormatting sqref="AQ12">
    <cfRule type="cellIs" dxfId="6623" priority="1424" operator="equal">
      <formula>"Repos"</formula>
    </cfRule>
  </conditionalFormatting>
  <conditionalFormatting sqref="AQ12">
    <cfRule type="cellIs" dxfId="6622" priority="1423" operator="equal">
      <formula>"Nuit"</formula>
    </cfRule>
  </conditionalFormatting>
  <conditionalFormatting sqref="AP13">
    <cfRule type="cellIs" dxfId="6621" priority="1422" operator="equal">
      <formula>"Repos"</formula>
    </cfRule>
  </conditionalFormatting>
  <conditionalFormatting sqref="AP13">
    <cfRule type="cellIs" dxfId="6620" priority="1421" operator="equal">
      <formula>"Nuit"</formula>
    </cfRule>
  </conditionalFormatting>
  <conditionalFormatting sqref="AO13">
    <cfRule type="cellIs" dxfId="6619" priority="1420" operator="equal">
      <formula>"Repos"</formula>
    </cfRule>
  </conditionalFormatting>
  <conditionalFormatting sqref="AO13">
    <cfRule type="cellIs" dxfId="6618" priority="1419" operator="equal">
      <formula>"Nuit"</formula>
    </cfRule>
  </conditionalFormatting>
  <conditionalFormatting sqref="AN13">
    <cfRule type="cellIs" dxfId="6617" priority="1418" operator="equal">
      <formula>"Repos"</formula>
    </cfRule>
  </conditionalFormatting>
  <conditionalFormatting sqref="AN13">
    <cfRule type="cellIs" dxfId="6616" priority="1417" operator="equal">
      <formula>"Nuit"</formula>
    </cfRule>
  </conditionalFormatting>
  <conditionalFormatting sqref="AM13">
    <cfRule type="cellIs" dxfId="6615" priority="1416" operator="equal">
      <formula>"Repos"</formula>
    </cfRule>
  </conditionalFormatting>
  <conditionalFormatting sqref="AM13">
    <cfRule type="cellIs" dxfId="6614" priority="1415" operator="equal">
      <formula>"Nuit"</formula>
    </cfRule>
  </conditionalFormatting>
  <conditionalFormatting sqref="AQ13">
    <cfRule type="cellIs" dxfId="6613" priority="1414" operator="equal">
      <formula>"Repos"</formula>
    </cfRule>
  </conditionalFormatting>
  <conditionalFormatting sqref="AQ13">
    <cfRule type="cellIs" dxfId="6612" priority="1413" operator="equal">
      <formula>"Nuit"</formula>
    </cfRule>
  </conditionalFormatting>
  <conditionalFormatting sqref="AR12:AT13">
    <cfRule type="cellIs" dxfId="6611" priority="1412" operator="equal">
      <formula>"Repos"</formula>
    </cfRule>
  </conditionalFormatting>
  <conditionalFormatting sqref="AR12:AT13">
    <cfRule type="cellIs" dxfId="6610" priority="1411" operator="equal">
      <formula>"Nuit"</formula>
    </cfRule>
  </conditionalFormatting>
  <conditionalFormatting sqref="AW12">
    <cfRule type="cellIs" dxfId="6609" priority="1406" operator="equal">
      <formula>"Repos"</formula>
    </cfRule>
  </conditionalFormatting>
  <conditionalFormatting sqref="AW12">
    <cfRule type="cellIs" dxfId="6608" priority="1405" operator="equal">
      <formula>"Nuit"</formula>
    </cfRule>
  </conditionalFormatting>
  <conditionalFormatting sqref="AX12">
    <cfRule type="cellIs" dxfId="6607" priority="1408" operator="equal">
      <formula>"Repos"</formula>
    </cfRule>
  </conditionalFormatting>
  <conditionalFormatting sqref="AX12">
    <cfRule type="cellIs" dxfId="6606" priority="1407" operator="equal">
      <formula>"Nuit"</formula>
    </cfRule>
  </conditionalFormatting>
  <conditionalFormatting sqref="AV12">
    <cfRule type="cellIs" dxfId="6605" priority="1404" operator="equal">
      <formula>"Repos"</formula>
    </cfRule>
  </conditionalFormatting>
  <conditionalFormatting sqref="AV12">
    <cfRule type="cellIs" dxfId="6604" priority="1403" operator="equal">
      <formula>"Nuit"</formula>
    </cfRule>
  </conditionalFormatting>
  <conditionalFormatting sqref="AX13">
    <cfRule type="cellIs" dxfId="6603" priority="1398" operator="equal">
      <formula>"Repos"</formula>
    </cfRule>
  </conditionalFormatting>
  <conditionalFormatting sqref="AX13">
    <cfRule type="cellIs" dxfId="6602" priority="1397" operator="equal">
      <formula>"Nuit"</formula>
    </cfRule>
  </conditionalFormatting>
  <conditionalFormatting sqref="AU13">
    <cfRule type="cellIs" dxfId="6601" priority="1388" operator="equal">
      <formula>"Repos"</formula>
    </cfRule>
  </conditionalFormatting>
  <conditionalFormatting sqref="AU13">
    <cfRule type="cellIs" dxfId="6600" priority="1387" operator="equal">
      <formula>"Nuit"</formula>
    </cfRule>
  </conditionalFormatting>
  <conditionalFormatting sqref="AW13">
    <cfRule type="cellIs" dxfId="6599" priority="1396" operator="equal">
      <formula>"Repos"</formula>
    </cfRule>
  </conditionalFormatting>
  <conditionalFormatting sqref="AW13">
    <cfRule type="cellIs" dxfId="6598" priority="1395" operator="equal">
      <formula>"Nuit"</formula>
    </cfRule>
  </conditionalFormatting>
  <conditionalFormatting sqref="AV13">
    <cfRule type="cellIs" dxfId="6597" priority="1394" operator="equal">
      <formula>"Repos"</formula>
    </cfRule>
  </conditionalFormatting>
  <conditionalFormatting sqref="AV13">
    <cfRule type="cellIs" dxfId="6596" priority="1393" operator="equal">
      <formula>"Nuit"</formula>
    </cfRule>
  </conditionalFormatting>
  <conditionalFormatting sqref="CM4">
    <cfRule type="cellIs" dxfId="6595" priority="1212" operator="equal">
      <formula>"Repos"</formula>
    </cfRule>
  </conditionalFormatting>
  <conditionalFormatting sqref="CM4">
    <cfRule type="cellIs" dxfId="6594" priority="1211" operator="equal">
      <formula>"Nuit"</formula>
    </cfRule>
  </conditionalFormatting>
  <conditionalFormatting sqref="AU12">
    <cfRule type="cellIs" dxfId="6593" priority="1390" operator="equal">
      <formula>"Repos"</formula>
    </cfRule>
  </conditionalFormatting>
  <conditionalFormatting sqref="AU12">
    <cfRule type="cellIs" dxfId="6592" priority="1389" operator="equal">
      <formula>"Nuit"</formula>
    </cfRule>
  </conditionalFormatting>
  <conditionalFormatting sqref="CM6">
    <cfRule type="cellIs" dxfId="6591" priority="1206" operator="equal">
      <formula>"Repos"</formula>
    </cfRule>
  </conditionalFormatting>
  <conditionalFormatting sqref="CM6">
    <cfRule type="cellIs" dxfId="6590" priority="1205" operator="equal">
      <formula>"Nuit"</formula>
    </cfRule>
  </conditionalFormatting>
  <conditionalFormatting sqref="CL6">
    <cfRule type="cellIs" dxfId="6589" priority="1204" operator="equal">
      <formula>"Repos"</formula>
    </cfRule>
  </conditionalFormatting>
  <conditionalFormatting sqref="CL6">
    <cfRule type="cellIs" dxfId="6588" priority="1203" operator="equal">
      <formula>"Nuit"</formula>
    </cfRule>
  </conditionalFormatting>
  <conditionalFormatting sqref="CJ6">
    <cfRule type="cellIs" dxfId="6587" priority="1202" operator="equal">
      <formula>"Repos"</formula>
    </cfRule>
  </conditionalFormatting>
  <conditionalFormatting sqref="CJ6">
    <cfRule type="cellIs" dxfId="6586" priority="1201" operator="equal">
      <formula>"Nuit"</formula>
    </cfRule>
  </conditionalFormatting>
  <conditionalFormatting sqref="CM7">
    <cfRule type="cellIs" dxfId="6585" priority="1198" operator="equal">
      <formula>"Repos"</formula>
    </cfRule>
  </conditionalFormatting>
  <conditionalFormatting sqref="CM7">
    <cfRule type="cellIs" dxfId="6584" priority="1197" operator="equal">
      <formula>"Nuit"</formula>
    </cfRule>
  </conditionalFormatting>
  <conditionalFormatting sqref="CH6:CI7">
    <cfRule type="cellIs" dxfId="6583" priority="1218" operator="equal">
      <formula>"Repos"</formula>
    </cfRule>
  </conditionalFormatting>
  <conditionalFormatting sqref="CH6:CI7">
    <cfRule type="cellIs" dxfId="6582" priority="1217" operator="equal">
      <formula>"Nuit"</formula>
    </cfRule>
  </conditionalFormatting>
  <conditionalFormatting sqref="CH4:CJ4">
    <cfRule type="cellIs" dxfId="6581" priority="1216" operator="equal">
      <formula>"Repos"</formula>
    </cfRule>
  </conditionalFormatting>
  <conditionalFormatting sqref="CH4:CJ4">
    <cfRule type="cellIs" dxfId="6580" priority="1215" operator="equal">
      <formula>"Nuit"</formula>
    </cfRule>
  </conditionalFormatting>
  <conditionalFormatting sqref="BV6">
    <cfRule type="cellIs" dxfId="6579" priority="1362" operator="equal">
      <formula>"Repos"</formula>
    </cfRule>
  </conditionalFormatting>
  <conditionalFormatting sqref="BV6">
    <cfRule type="cellIs" dxfId="6578" priority="1361" operator="equal">
      <formula>"Nuit"</formula>
    </cfRule>
  </conditionalFormatting>
  <conditionalFormatting sqref="BV7">
    <cfRule type="cellIs" dxfId="6577" priority="1360" operator="equal">
      <formula>"Repos"</formula>
    </cfRule>
  </conditionalFormatting>
  <conditionalFormatting sqref="BV7">
    <cfRule type="cellIs" dxfId="6576" priority="1359" operator="equal">
      <formula>"Nuit"</formula>
    </cfRule>
  </conditionalFormatting>
  <conditionalFormatting sqref="BO4">
    <cfRule type="cellIs" dxfId="6575" priority="1358" operator="equal">
      <formula>"Repos"</formula>
    </cfRule>
  </conditionalFormatting>
  <conditionalFormatting sqref="BO4">
    <cfRule type="cellIs" dxfId="6574" priority="1357" operator="equal">
      <formula>"Nuit"</formula>
    </cfRule>
  </conditionalFormatting>
  <conditionalFormatting sqref="BN4">
    <cfRule type="cellIs" dxfId="6573" priority="1356" operator="equal">
      <formula>"Repos"</formula>
    </cfRule>
  </conditionalFormatting>
  <conditionalFormatting sqref="BN4">
    <cfRule type="cellIs" dxfId="6572" priority="1355" operator="equal">
      <formula>"Nuit"</formula>
    </cfRule>
  </conditionalFormatting>
  <conditionalFormatting sqref="BM4">
    <cfRule type="cellIs" dxfId="6571" priority="1354" operator="equal">
      <formula>"Repos"</formula>
    </cfRule>
  </conditionalFormatting>
  <conditionalFormatting sqref="BM4">
    <cfRule type="cellIs" dxfId="6570" priority="1353" operator="equal">
      <formula>"Nuit"</formula>
    </cfRule>
  </conditionalFormatting>
  <conditionalFormatting sqref="BP4:BS4">
    <cfRule type="cellIs" dxfId="6569" priority="1352" operator="equal">
      <formula>"Repos"</formula>
    </cfRule>
  </conditionalFormatting>
  <conditionalFormatting sqref="BP4:BS4">
    <cfRule type="cellIs" dxfId="6568" priority="1351" operator="equal">
      <formula>"Nuit"</formula>
    </cfRule>
  </conditionalFormatting>
  <conditionalFormatting sqref="BT4">
    <cfRule type="cellIs" dxfId="6567" priority="1350" operator="equal">
      <formula>"Repos"</formula>
    </cfRule>
  </conditionalFormatting>
  <conditionalFormatting sqref="BT4">
    <cfRule type="cellIs" dxfId="6566" priority="1349" operator="equal">
      <formula>"Nuit"</formula>
    </cfRule>
  </conditionalFormatting>
  <conditionalFormatting sqref="BU4">
    <cfRule type="cellIs" dxfId="6565" priority="1348" operator="equal">
      <formula>"Repos"</formula>
    </cfRule>
  </conditionalFormatting>
  <conditionalFormatting sqref="BU4">
    <cfRule type="cellIs" dxfId="6564" priority="1347" operator="equal">
      <formula>"Nuit"</formula>
    </cfRule>
  </conditionalFormatting>
  <conditionalFormatting sqref="BV4">
    <cfRule type="cellIs" dxfId="6563" priority="1346" operator="equal">
      <formula>"Repos"</formula>
    </cfRule>
  </conditionalFormatting>
  <conditionalFormatting sqref="BV4">
    <cfRule type="cellIs" dxfId="6562" priority="1345" operator="equal">
      <formula>"Nuit"</formula>
    </cfRule>
  </conditionalFormatting>
  <conditionalFormatting sqref="BW4">
    <cfRule type="cellIs" dxfId="6561" priority="1344" operator="equal">
      <formula>"Repos"</formula>
    </cfRule>
  </conditionalFormatting>
  <conditionalFormatting sqref="BW4">
    <cfRule type="cellIs" dxfId="6560" priority="1343" operator="equal">
      <formula>"Nuit"</formula>
    </cfRule>
  </conditionalFormatting>
  <conditionalFormatting sqref="BX4">
    <cfRule type="cellIs" dxfId="6559" priority="1342" operator="equal">
      <formula>"Repos"</formula>
    </cfRule>
  </conditionalFormatting>
  <conditionalFormatting sqref="BX4">
    <cfRule type="cellIs" dxfId="6558" priority="1341" operator="equal">
      <formula>"Nuit"</formula>
    </cfRule>
  </conditionalFormatting>
  <conditionalFormatting sqref="BY4:CB4">
    <cfRule type="cellIs" dxfId="6557" priority="1340" operator="equal">
      <formula>"Repos"</formula>
    </cfRule>
  </conditionalFormatting>
  <conditionalFormatting sqref="BY4:CB4">
    <cfRule type="cellIs" dxfId="6556" priority="1339" operator="equal">
      <formula>"Nuit"</formula>
    </cfRule>
  </conditionalFormatting>
  <conditionalFormatting sqref="CE4">
    <cfRule type="cellIs" dxfId="6555" priority="1338" operator="equal">
      <formula>"Repos"</formula>
    </cfRule>
  </conditionalFormatting>
  <conditionalFormatting sqref="CE4">
    <cfRule type="cellIs" dxfId="6554" priority="1337" operator="equal">
      <formula>"Nuit"</formula>
    </cfRule>
  </conditionalFormatting>
  <conditionalFormatting sqref="CD4">
    <cfRule type="cellIs" dxfId="6553" priority="1336" operator="equal">
      <formula>"Repos"</formula>
    </cfRule>
  </conditionalFormatting>
  <conditionalFormatting sqref="CD4">
    <cfRule type="cellIs" dxfId="6552" priority="1335" operator="equal">
      <formula>"Nuit"</formula>
    </cfRule>
  </conditionalFormatting>
  <conditionalFormatting sqref="CC4">
    <cfRule type="cellIs" dxfId="6551" priority="1334" operator="equal">
      <formula>"Repos"</formula>
    </cfRule>
  </conditionalFormatting>
  <conditionalFormatting sqref="CC4">
    <cfRule type="cellIs" dxfId="6550" priority="1333" operator="equal">
      <formula>"Nuit"</formula>
    </cfRule>
  </conditionalFormatting>
  <conditionalFormatting sqref="BM6:BM7">
    <cfRule type="cellIs" dxfId="6549" priority="1332" operator="equal">
      <formula>"Repos"</formula>
    </cfRule>
  </conditionalFormatting>
  <conditionalFormatting sqref="BM6:BM7">
    <cfRule type="cellIs" dxfId="6548" priority="1331" operator="equal">
      <formula>"Nuit"</formula>
    </cfRule>
  </conditionalFormatting>
  <conditionalFormatting sqref="BN6:BN7">
    <cfRule type="cellIs" dxfId="6547" priority="1330" operator="equal">
      <formula>"Repos"</formula>
    </cfRule>
  </conditionalFormatting>
  <conditionalFormatting sqref="BN6:BN7">
    <cfRule type="cellIs" dxfId="6546" priority="1329" operator="equal">
      <formula>"Nuit"</formula>
    </cfRule>
  </conditionalFormatting>
  <conditionalFormatting sqref="BO6:BQ7">
    <cfRule type="cellIs" dxfId="6545" priority="1328" operator="equal">
      <formula>"Repos"</formula>
    </cfRule>
  </conditionalFormatting>
  <conditionalFormatting sqref="BO6:BQ7">
    <cfRule type="cellIs" dxfId="6544" priority="1327" operator="equal">
      <formula>"Nuit"</formula>
    </cfRule>
  </conditionalFormatting>
  <conditionalFormatting sqref="BR6:BR7">
    <cfRule type="cellIs" dxfId="6543" priority="1326" operator="equal">
      <formula>"Repos"</formula>
    </cfRule>
  </conditionalFormatting>
  <conditionalFormatting sqref="BR6:BR7">
    <cfRule type="cellIs" dxfId="6542" priority="1325" operator="equal">
      <formula>"Nuit"</formula>
    </cfRule>
  </conditionalFormatting>
  <conditionalFormatting sqref="BS6:BS7">
    <cfRule type="cellIs" dxfId="6541" priority="1324" operator="equal">
      <formula>"Repos"</formula>
    </cfRule>
  </conditionalFormatting>
  <conditionalFormatting sqref="BS6:BS7">
    <cfRule type="cellIs" dxfId="6540" priority="1323" operator="equal">
      <formula>"Nuit"</formula>
    </cfRule>
  </conditionalFormatting>
  <conditionalFormatting sqref="BT6:BT7">
    <cfRule type="cellIs" dxfId="6539" priority="1322" operator="equal">
      <formula>"Repos"</formula>
    </cfRule>
  </conditionalFormatting>
  <conditionalFormatting sqref="BT6:BT7">
    <cfRule type="cellIs" dxfId="6538" priority="1321" operator="equal">
      <formula>"Nuit"</formula>
    </cfRule>
  </conditionalFormatting>
  <conditionalFormatting sqref="BU6">
    <cfRule type="cellIs" dxfId="6537" priority="1320" operator="equal">
      <formula>"Repos"</formula>
    </cfRule>
  </conditionalFormatting>
  <conditionalFormatting sqref="BU6">
    <cfRule type="cellIs" dxfId="6536" priority="1319" operator="equal">
      <formula>"Nuit"</formula>
    </cfRule>
  </conditionalFormatting>
  <conditionalFormatting sqref="BU7">
    <cfRule type="cellIs" dxfId="6535" priority="1318" operator="equal">
      <formula>"Repos"</formula>
    </cfRule>
  </conditionalFormatting>
  <conditionalFormatting sqref="BU7">
    <cfRule type="cellIs" dxfId="6534" priority="1317" operator="equal">
      <formula>"Nuit"</formula>
    </cfRule>
  </conditionalFormatting>
  <conditionalFormatting sqref="BU6:BU7">
    <cfRule type="cellIs" dxfId="6533" priority="1316" operator="equal">
      <formula>"Repos"</formula>
    </cfRule>
  </conditionalFormatting>
  <conditionalFormatting sqref="BU6:BU7">
    <cfRule type="cellIs" dxfId="6532" priority="1315" operator="equal">
      <formula>"Nuit"</formula>
    </cfRule>
  </conditionalFormatting>
  <conditionalFormatting sqref="BV6">
    <cfRule type="cellIs" dxfId="6531" priority="1314" operator="equal">
      <formula>"Repos"</formula>
    </cfRule>
  </conditionalFormatting>
  <conditionalFormatting sqref="BV6">
    <cfRule type="cellIs" dxfId="6530" priority="1313" operator="equal">
      <formula>"Nuit"</formula>
    </cfRule>
  </conditionalFormatting>
  <conditionalFormatting sqref="BV7">
    <cfRule type="cellIs" dxfId="6529" priority="1312" operator="equal">
      <formula>"Repos"</formula>
    </cfRule>
  </conditionalFormatting>
  <conditionalFormatting sqref="BV7">
    <cfRule type="cellIs" dxfId="6528" priority="1311" operator="equal">
      <formula>"Nuit"</formula>
    </cfRule>
  </conditionalFormatting>
  <conditionalFormatting sqref="BW6:BZ7">
    <cfRule type="cellIs" dxfId="6527" priority="1310" operator="equal">
      <formula>"Repos"</formula>
    </cfRule>
  </conditionalFormatting>
  <conditionalFormatting sqref="BW6:BZ7">
    <cfRule type="cellIs" dxfId="6526" priority="1309" operator="equal">
      <formula>"Nuit"</formula>
    </cfRule>
  </conditionalFormatting>
  <conditionalFormatting sqref="CA6:CA7">
    <cfRule type="cellIs" dxfId="6525" priority="1308" operator="equal">
      <formula>"Repos"</formula>
    </cfRule>
  </conditionalFormatting>
  <conditionalFormatting sqref="CA6:CA7">
    <cfRule type="cellIs" dxfId="6524" priority="1307" operator="equal">
      <formula>"Nuit"</formula>
    </cfRule>
  </conditionalFormatting>
  <conditionalFormatting sqref="CB6:CB7">
    <cfRule type="cellIs" dxfId="6523" priority="1306" operator="equal">
      <formula>"Repos"</formula>
    </cfRule>
  </conditionalFormatting>
  <conditionalFormatting sqref="CB6:CB7">
    <cfRule type="cellIs" dxfId="6522" priority="1305" operator="equal">
      <formula>"Nuit"</formula>
    </cfRule>
  </conditionalFormatting>
  <conditionalFormatting sqref="CC6:CC7">
    <cfRule type="cellIs" dxfId="6521" priority="1304" operator="equal">
      <formula>"Repos"</formula>
    </cfRule>
  </conditionalFormatting>
  <conditionalFormatting sqref="CC6:CC7">
    <cfRule type="cellIs" dxfId="6520" priority="1303" operator="equal">
      <formula>"Nuit"</formula>
    </cfRule>
  </conditionalFormatting>
  <conditionalFormatting sqref="CD6">
    <cfRule type="cellIs" dxfId="6519" priority="1302" operator="equal">
      <formula>"Repos"</formula>
    </cfRule>
  </conditionalFormatting>
  <conditionalFormatting sqref="CD6">
    <cfRule type="cellIs" dxfId="6518" priority="1301" operator="equal">
      <formula>"Nuit"</formula>
    </cfRule>
  </conditionalFormatting>
  <conditionalFormatting sqref="CD7">
    <cfRule type="cellIs" dxfId="6517" priority="1296" operator="equal">
      <formula>"Repos"</formula>
    </cfRule>
  </conditionalFormatting>
  <conditionalFormatting sqref="CD7">
    <cfRule type="cellIs" dxfId="6516" priority="1295" operator="equal">
      <formula>"Nuit"</formula>
    </cfRule>
  </conditionalFormatting>
  <conditionalFormatting sqref="CE7">
    <cfRule type="cellIs" dxfId="6515" priority="1292" operator="equal">
      <formula>"Repos"</formula>
    </cfRule>
  </conditionalFormatting>
  <conditionalFormatting sqref="CE7">
    <cfRule type="cellIs" dxfId="6514" priority="1291" operator="equal">
      <formula>"Nuit"</formula>
    </cfRule>
  </conditionalFormatting>
  <conditionalFormatting sqref="CD7">
    <cfRule type="cellIs" dxfId="6513" priority="1300" operator="equal">
      <formula>"Repos"</formula>
    </cfRule>
  </conditionalFormatting>
  <conditionalFormatting sqref="CD7">
    <cfRule type="cellIs" dxfId="6512" priority="1299" operator="equal">
      <formula>"Nuit"</formula>
    </cfRule>
  </conditionalFormatting>
  <conditionalFormatting sqref="CD6">
    <cfRule type="cellIs" dxfId="6511" priority="1298" operator="equal">
      <formula>"Repos"</formula>
    </cfRule>
  </conditionalFormatting>
  <conditionalFormatting sqref="CD6">
    <cfRule type="cellIs" dxfId="6510" priority="1297" operator="equal">
      <formula>"Nuit"</formula>
    </cfRule>
  </conditionalFormatting>
  <conditionalFormatting sqref="CE6">
    <cfRule type="cellIs" dxfId="6509" priority="1294" operator="equal">
      <formula>"Repos"</formula>
    </cfRule>
  </conditionalFormatting>
  <conditionalFormatting sqref="CE6">
    <cfRule type="cellIs" dxfId="6508" priority="1293" operator="equal">
      <formula>"Nuit"</formula>
    </cfRule>
  </conditionalFormatting>
  <conditionalFormatting sqref="BT9">
    <cfRule type="cellIs" dxfId="6507" priority="1288" operator="equal">
      <formula>"Repos"</formula>
    </cfRule>
  </conditionalFormatting>
  <conditionalFormatting sqref="BT9">
    <cfRule type="cellIs" dxfId="6506" priority="1287" operator="equal">
      <formula>"Nuit"</formula>
    </cfRule>
  </conditionalFormatting>
  <conditionalFormatting sqref="BT9">
    <cfRule type="cellIs" dxfId="6505" priority="1284" operator="equal">
      <formula>"Repos"</formula>
    </cfRule>
  </conditionalFormatting>
  <conditionalFormatting sqref="BT9">
    <cfRule type="cellIs" dxfId="6504" priority="1283" operator="equal">
      <formula>"Nuit"</formula>
    </cfRule>
  </conditionalFormatting>
  <conditionalFormatting sqref="BU9">
    <cfRule type="cellIs" dxfId="6503" priority="1280" operator="equal">
      <formula>"Repos"</formula>
    </cfRule>
  </conditionalFormatting>
  <conditionalFormatting sqref="BU9">
    <cfRule type="cellIs" dxfId="6502" priority="1279" operator="equal">
      <formula>"Nuit"</formula>
    </cfRule>
  </conditionalFormatting>
  <conditionalFormatting sqref="BU9">
    <cfRule type="cellIs" dxfId="6501" priority="1276" operator="equal">
      <formula>"Repos"</formula>
    </cfRule>
  </conditionalFormatting>
  <conditionalFormatting sqref="BU9">
    <cfRule type="cellIs" dxfId="6500" priority="1275" operator="equal">
      <formula>"Nuit"</formula>
    </cfRule>
  </conditionalFormatting>
  <conditionalFormatting sqref="CC9">
    <cfRule type="cellIs" dxfId="6499" priority="1272" operator="equal">
      <formula>"Repos"</formula>
    </cfRule>
  </conditionalFormatting>
  <conditionalFormatting sqref="CC9">
    <cfRule type="cellIs" dxfId="6498" priority="1271" operator="equal">
      <formula>"Nuit"</formula>
    </cfRule>
  </conditionalFormatting>
  <conditionalFormatting sqref="CB9">
    <cfRule type="cellIs" dxfId="6497" priority="1268" operator="equal">
      <formula>"Repos"</formula>
    </cfRule>
  </conditionalFormatting>
  <conditionalFormatting sqref="CB9">
    <cfRule type="cellIs" dxfId="6496" priority="1267" operator="equal">
      <formula>"Nuit"</formula>
    </cfRule>
  </conditionalFormatting>
  <conditionalFormatting sqref="CC9">
    <cfRule type="cellIs" dxfId="6495" priority="1264" operator="equal">
      <formula>"Repos"</formula>
    </cfRule>
  </conditionalFormatting>
  <conditionalFormatting sqref="CC9">
    <cfRule type="cellIs" dxfId="6494" priority="1263" operator="equal">
      <formula>"Nuit"</formula>
    </cfRule>
  </conditionalFormatting>
  <conditionalFormatting sqref="CD8:CE9">
    <cfRule type="cellIs" dxfId="6493" priority="1262" operator="equal">
      <formula>"Repos"</formula>
    </cfRule>
  </conditionalFormatting>
  <conditionalFormatting sqref="CD8:CE9">
    <cfRule type="cellIs" dxfId="6492" priority="1261" operator="equal">
      <formula>"Nuit"</formula>
    </cfRule>
  </conditionalFormatting>
  <conditionalFormatting sqref="CF4">
    <cfRule type="cellIs" dxfId="6491" priority="1154" operator="equal">
      <formula>"Repos"</formula>
    </cfRule>
  </conditionalFormatting>
  <conditionalFormatting sqref="N15:O15">
    <cfRule type="cellIs" dxfId="6490" priority="1140" operator="equal">
      <formula>"Repos"</formula>
    </cfRule>
  </conditionalFormatting>
  <conditionalFormatting sqref="N15:O15">
    <cfRule type="cellIs" dxfId="6489" priority="1139" operator="equal">
      <formula>"Nuit"</formula>
    </cfRule>
  </conditionalFormatting>
  <conditionalFormatting sqref="U15:V15">
    <cfRule type="cellIs" dxfId="6488" priority="1138" operator="equal">
      <formula>"Repos"</formula>
    </cfRule>
  </conditionalFormatting>
  <conditionalFormatting sqref="U15:V15">
    <cfRule type="cellIs" dxfId="6487" priority="1137" operator="equal">
      <formula>"Nuit"</formula>
    </cfRule>
  </conditionalFormatting>
  <conditionalFormatting sqref="AB15:AC15">
    <cfRule type="cellIs" dxfId="6486" priority="1136" operator="equal">
      <formula>"Repos"</formula>
    </cfRule>
  </conditionalFormatting>
  <conditionalFormatting sqref="AB15:AC15">
    <cfRule type="cellIs" dxfId="6485" priority="1135" operator="equal">
      <formula>"Nuit"</formula>
    </cfRule>
  </conditionalFormatting>
  <conditionalFormatting sqref="AI15:AJ15">
    <cfRule type="cellIs" dxfId="6484" priority="1134" operator="equal">
      <formula>"Repos"</formula>
    </cfRule>
  </conditionalFormatting>
  <conditionalFormatting sqref="AI15:AJ15">
    <cfRule type="cellIs" dxfId="6483" priority="1133" operator="equal">
      <formula>"Nuit"</formula>
    </cfRule>
  </conditionalFormatting>
  <conditionalFormatting sqref="AP15:AQ15">
    <cfRule type="cellIs" dxfId="6482" priority="1132" operator="equal">
      <formula>"Repos"</formula>
    </cfRule>
  </conditionalFormatting>
  <conditionalFormatting sqref="AP15:AQ15">
    <cfRule type="cellIs" dxfId="6481" priority="1131" operator="equal">
      <formula>"Nuit"</formula>
    </cfRule>
  </conditionalFormatting>
  <conditionalFormatting sqref="AW15:AX15">
    <cfRule type="cellIs" dxfId="6480" priority="1130" operator="equal">
      <formula>"Repos"</formula>
    </cfRule>
  </conditionalFormatting>
  <conditionalFormatting sqref="AW15:AX15">
    <cfRule type="cellIs" dxfId="6479" priority="1129" operator="equal">
      <formula>"Nuit"</formula>
    </cfRule>
  </conditionalFormatting>
  <conditionalFormatting sqref="CF4">
    <cfRule type="cellIs" dxfId="6478" priority="1153" operator="equal">
      <formula>"Nuit"</formula>
    </cfRule>
  </conditionalFormatting>
  <conditionalFormatting sqref="CG4">
    <cfRule type="cellIs" dxfId="6477" priority="1152" operator="equal">
      <formula>"Repos"</formula>
    </cfRule>
  </conditionalFormatting>
  <conditionalFormatting sqref="CG4">
    <cfRule type="cellIs" dxfId="6476" priority="1151" operator="equal">
      <formula>"Nuit"</formula>
    </cfRule>
  </conditionalFormatting>
  <conditionalFormatting sqref="CF6:CG7">
    <cfRule type="cellIs" dxfId="6475" priority="1150" operator="equal">
      <formula>"Repos"</formula>
    </cfRule>
  </conditionalFormatting>
  <conditionalFormatting sqref="CF6:CG7">
    <cfRule type="cellIs" dxfId="6474" priority="1149" operator="equal">
      <formula>"Nuit"</formula>
    </cfRule>
  </conditionalFormatting>
  <conditionalFormatting sqref="CF8:CG9">
    <cfRule type="cellIs" dxfId="6473" priority="1148" operator="equal">
      <formula>"Repos"</formula>
    </cfRule>
  </conditionalFormatting>
  <conditionalFormatting sqref="CF8:CG9">
    <cfRule type="cellIs" dxfId="6472" priority="1147" operator="equal">
      <formula>"Nuit"</formula>
    </cfRule>
  </conditionalFormatting>
  <conditionalFormatting sqref="G15:H15">
    <cfRule type="cellIs" dxfId="6471" priority="1142" operator="equal">
      <formula>"Repos"</formula>
    </cfRule>
  </conditionalFormatting>
  <conditionalFormatting sqref="G15:H15">
    <cfRule type="cellIs" dxfId="6470" priority="1141" operator="equal">
      <formula>"Nuit"</formula>
    </cfRule>
  </conditionalFormatting>
  <conditionalFormatting sqref="CL4">
    <cfRule type="cellIs" dxfId="6469" priority="1210" operator="equal">
      <formula>"Repos"</formula>
    </cfRule>
  </conditionalFormatting>
  <conditionalFormatting sqref="CL4">
    <cfRule type="cellIs" dxfId="6468" priority="1209" operator="equal">
      <formula>"Nuit"</formula>
    </cfRule>
  </conditionalFormatting>
  <conditionalFormatting sqref="CK4">
    <cfRule type="cellIs" dxfId="6467" priority="1208" operator="equal">
      <formula>"Repos"</formula>
    </cfRule>
  </conditionalFormatting>
  <conditionalFormatting sqref="CK4">
    <cfRule type="cellIs" dxfId="6466" priority="1207" operator="equal">
      <formula>"Nuit"</formula>
    </cfRule>
  </conditionalFormatting>
  <conditionalFormatting sqref="CL7">
    <cfRule type="cellIs" dxfId="6465" priority="1196" operator="equal">
      <formula>"Repos"</formula>
    </cfRule>
  </conditionalFormatting>
  <conditionalFormatting sqref="CL7">
    <cfRule type="cellIs" dxfId="6464" priority="1195" operator="equal">
      <formula>"Nuit"</formula>
    </cfRule>
  </conditionalFormatting>
  <conditionalFormatting sqref="CK7">
    <cfRule type="cellIs" dxfId="6463" priority="1194" operator="equal">
      <formula>"Repos"</formula>
    </cfRule>
  </conditionalFormatting>
  <conditionalFormatting sqref="CK7">
    <cfRule type="cellIs" dxfId="6462" priority="1193" operator="equal">
      <formula>"Nuit"</formula>
    </cfRule>
  </conditionalFormatting>
  <conditionalFormatting sqref="CJ7">
    <cfRule type="cellIs" dxfId="6461" priority="1192" operator="equal">
      <formula>"Repos"</formula>
    </cfRule>
  </conditionalFormatting>
  <conditionalFormatting sqref="CJ7">
    <cfRule type="cellIs" dxfId="6460" priority="1191" operator="equal">
      <formula>"Nuit"</formula>
    </cfRule>
  </conditionalFormatting>
  <conditionalFormatting sqref="BI21">
    <cfRule type="cellIs" dxfId="6459" priority="1068" operator="equal">
      <formula>"Repos"</formula>
    </cfRule>
  </conditionalFormatting>
  <conditionalFormatting sqref="BI21">
    <cfRule type="cellIs" dxfId="6458" priority="1067" operator="equal">
      <formula>"Nuit"</formula>
    </cfRule>
  </conditionalFormatting>
  <conditionalFormatting sqref="CH8:CH9">
    <cfRule type="cellIs" dxfId="6457" priority="1188" operator="equal">
      <formula>"Repos"</formula>
    </cfRule>
  </conditionalFormatting>
  <conditionalFormatting sqref="CH8:CH9">
    <cfRule type="cellIs" dxfId="6456" priority="1187" operator="equal">
      <formula>"Nuit"</formula>
    </cfRule>
  </conditionalFormatting>
  <conditionalFormatting sqref="CI8:CI9">
    <cfRule type="cellIs" dxfId="6455" priority="1186" operator="equal">
      <formula>"Repos"</formula>
    </cfRule>
  </conditionalFormatting>
  <conditionalFormatting sqref="CI8:CI9">
    <cfRule type="cellIs" dxfId="6454" priority="1185" operator="equal">
      <formula>"Nuit"</formula>
    </cfRule>
  </conditionalFormatting>
  <conditionalFormatting sqref="CJ8:CJ9">
    <cfRule type="cellIs" dxfId="6453" priority="1184" operator="equal">
      <formula>"Repos"</formula>
    </cfRule>
  </conditionalFormatting>
  <conditionalFormatting sqref="CJ8:CJ9">
    <cfRule type="cellIs" dxfId="6452" priority="1183" operator="equal">
      <formula>"Nuit"</formula>
    </cfRule>
  </conditionalFormatting>
  <conditionalFormatting sqref="CK8">
    <cfRule type="cellIs" dxfId="6451" priority="1182" operator="equal">
      <formula>"Repos"</formula>
    </cfRule>
  </conditionalFormatting>
  <conditionalFormatting sqref="CK8">
    <cfRule type="cellIs" dxfId="6450" priority="1181" operator="equal">
      <formula>"Nuit"</formula>
    </cfRule>
  </conditionalFormatting>
  <conditionalFormatting sqref="CK9">
    <cfRule type="cellIs" dxfId="6449" priority="1180" operator="equal">
      <formula>"Repos"</formula>
    </cfRule>
  </conditionalFormatting>
  <conditionalFormatting sqref="CK9">
    <cfRule type="cellIs" dxfId="6448" priority="1179" operator="equal">
      <formula>"Nuit"</formula>
    </cfRule>
  </conditionalFormatting>
  <conditionalFormatting sqref="CK8">
    <cfRule type="cellIs" dxfId="6447" priority="1178" operator="equal">
      <formula>"Repos"</formula>
    </cfRule>
  </conditionalFormatting>
  <conditionalFormatting sqref="CK8">
    <cfRule type="cellIs" dxfId="6446" priority="1177" operator="equal">
      <formula>"Nuit"</formula>
    </cfRule>
  </conditionalFormatting>
  <conditionalFormatting sqref="CK9">
    <cfRule type="cellIs" dxfId="6445" priority="1176" operator="equal">
      <formula>"Repos"</formula>
    </cfRule>
  </conditionalFormatting>
  <conditionalFormatting sqref="CK9">
    <cfRule type="cellIs" dxfId="6444" priority="1175" operator="equal">
      <formula>"Nuit"</formula>
    </cfRule>
  </conditionalFormatting>
  <conditionalFormatting sqref="CL8">
    <cfRule type="cellIs" dxfId="6443" priority="1174" operator="equal">
      <formula>"Repos"</formula>
    </cfRule>
  </conditionalFormatting>
  <conditionalFormatting sqref="CL8">
    <cfRule type="cellIs" dxfId="6442" priority="1173" operator="equal">
      <formula>"Nuit"</formula>
    </cfRule>
  </conditionalFormatting>
  <conditionalFormatting sqref="CL9">
    <cfRule type="cellIs" dxfId="6441" priority="1172" operator="equal">
      <formula>"Repos"</formula>
    </cfRule>
  </conditionalFormatting>
  <conditionalFormatting sqref="CL9">
    <cfRule type="cellIs" dxfId="6440" priority="1171" operator="equal">
      <formula>"Nuit"</formula>
    </cfRule>
  </conditionalFormatting>
  <conditionalFormatting sqref="CM8:CM9">
    <cfRule type="cellIs" dxfId="6439" priority="1170" operator="equal">
      <formula>"Repos"</formula>
    </cfRule>
  </conditionalFormatting>
  <conditionalFormatting sqref="CM8:CM9">
    <cfRule type="cellIs" dxfId="6438" priority="1169" operator="equal">
      <formula>"Nuit"</formula>
    </cfRule>
  </conditionalFormatting>
  <conditionalFormatting sqref="AR21:AT21">
    <cfRule type="cellIs" dxfId="6437" priority="1086" operator="equal">
      <formula>"Repos"</formula>
    </cfRule>
  </conditionalFormatting>
  <conditionalFormatting sqref="AR21:AT21">
    <cfRule type="cellIs" dxfId="6436" priority="1085" operator="equal">
      <formula>"Nuit"</formula>
    </cfRule>
  </conditionalFormatting>
  <conditionalFormatting sqref="AV21">
    <cfRule type="cellIs" dxfId="6435" priority="1082" operator="equal">
      <formula>"Repos"</formula>
    </cfRule>
  </conditionalFormatting>
  <conditionalFormatting sqref="AV21">
    <cfRule type="cellIs" dxfId="6434" priority="1081" operator="equal">
      <formula>"Nuit"</formula>
    </cfRule>
  </conditionalFormatting>
  <conditionalFormatting sqref="AW21:AX21">
    <cfRule type="cellIs" dxfId="6433" priority="1080" operator="equal">
      <formula>"Repos"</formula>
    </cfRule>
  </conditionalFormatting>
  <conditionalFormatting sqref="AW21:AX21">
    <cfRule type="cellIs" dxfId="6432" priority="1079" operator="equal">
      <formula>"Nuit"</formula>
    </cfRule>
  </conditionalFormatting>
  <conditionalFormatting sqref="AY21:BA21">
    <cfRule type="cellIs" dxfId="6431" priority="1078" operator="equal">
      <formula>"Repos"</formula>
    </cfRule>
  </conditionalFormatting>
  <conditionalFormatting sqref="AY21:BA21">
    <cfRule type="cellIs" dxfId="6430" priority="1077" operator="equal">
      <formula>"Nuit"</formula>
    </cfRule>
  </conditionalFormatting>
  <conditionalFormatting sqref="AU21">
    <cfRule type="cellIs" dxfId="6429" priority="1084" operator="equal">
      <formula>"Repos"</formula>
    </cfRule>
  </conditionalFormatting>
  <conditionalFormatting sqref="AU21">
    <cfRule type="cellIs" dxfId="6428" priority="1083" operator="equal">
      <formula>"Nuit"</formula>
    </cfRule>
  </conditionalFormatting>
  <conditionalFormatting sqref="CK6">
    <cfRule type="cellIs" dxfId="6427" priority="1124" operator="equal">
      <formula>"Repos"</formula>
    </cfRule>
  </conditionalFormatting>
  <conditionalFormatting sqref="CK6">
    <cfRule type="cellIs" dxfId="6426" priority="1123" operator="equal">
      <formula>"Nuit"</formula>
    </cfRule>
  </conditionalFormatting>
  <conditionalFormatting sqref="B21:D21">
    <cfRule type="cellIs" dxfId="6425" priority="1122" operator="equal">
      <formula>"Repos"</formula>
    </cfRule>
  </conditionalFormatting>
  <conditionalFormatting sqref="B21:D21">
    <cfRule type="cellIs" dxfId="6424" priority="1121" operator="equal">
      <formula>"Nuit"</formula>
    </cfRule>
  </conditionalFormatting>
  <conditionalFormatting sqref="M21">
    <cfRule type="cellIs" dxfId="6423" priority="1110" operator="equal">
      <formula>"Repos"</formula>
    </cfRule>
  </conditionalFormatting>
  <conditionalFormatting sqref="M21">
    <cfRule type="cellIs" dxfId="6422" priority="1109" operator="equal">
      <formula>"Nuit"</formula>
    </cfRule>
  </conditionalFormatting>
  <conditionalFormatting sqref="P21:R21">
    <cfRule type="cellIs" dxfId="6421" priority="1106" operator="equal">
      <formula>"Repos"</formula>
    </cfRule>
  </conditionalFormatting>
  <conditionalFormatting sqref="P21:R21">
    <cfRule type="cellIs" dxfId="6420" priority="1105" operator="equal">
      <formula>"Nuit"</formula>
    </cfRule>
  </conditionalFormatting>
  <conditionalFormatting sqref="S21">
    <cfRule type="cellIs" dxfId="6419" priority="1104" operator="equal">
      <formula>"Repos"</formula>
    </cfRule>
  </conditionalFormatting>
  <conditionalFormatting sqref="S21">
    <cfRule type="cellIs" dxfId="6418" priority="1103" operator="equal">
      <formula>"Nuit"</formula>
    </cfRule>
  </conditionalFormatting>
  <conditionalFormatting sqref="T21">
    <cfRule type="cellIs" dxfId="6417" priority="1102" operator="equal">
      <formula>"Repos"</formula>
    </cfRule>
  </conditionalFormatting>
  <conditionalFormatting sqref="T21">
    <cfRule type="cellIs" dxfId="6416" priority="1101" operator="equal">
      <formula>"Nuit"</formula>
    </cfRule>
  </conditionalFormatting>
  <conditionalFormatting sqref="U21:V21">
    <cfRule type="cellIs" dxfId="6415" priority="1100" operator="equal">
      <formula>"Repos"</formula>
    </cfRule>
  </conditionalFormatting>
  <conditionalFormatting sqref="U21:V21">
    <cfRule type="cellIs" dxfId="6414" priority="1099" operator="equal">
      <formula>"Nuit"</formula>
    </cfRule>
  </conditionalFormatting>
  <conditionalFormatting sqref="AB21:AC21">
    <cfRule type="cellIs" dxfId="6413" priority="1098" operator="equal">
      <formula>"Repos"</formula>
    </cfRule>
  </conditionalFormatting>
  <conditionalFormatting sqref="AB21:AC21">
    <cfRule type="cellIs" dxfId="6412" priority="1097" operator="equal">
      <formula>"Nuit"</formula>
    </cfRule>
  </conditionalFormatting>
  <conditionalFormatting sqref="AI21:AJ21">
    <cfRule type="cellIs" dxfId="6411" priority="1096" operator="equal">
      <formula>"Repos"</formula>
    </cfRule>
  </conditionalFormatting>
  <conditionalFormatting sqref="AI21:AJ21">
    <cfRule type="cellIs" dxfId="6410" priority="1095" operator="equal">
      <formula>"Nuit"</formula>
    </cfRule>
  </conditionalFormatting>
  <conditionalFormatting sqref="AK21:AM21">
    <cfRule type="cellIs" dxfId="6409" priority="1094" operator="equal">
      <formula>"Repos"</formula>
    </cfRule>
  </conditionalFormatting>
  <conditionalFormatting sqref="AK21:AM21">
    <cfRule type="cellIs" dxfId="6408" priority="1093" operator="equal">
      <formula>"Nuit"</formula>
    </cfRule>
  </conditionalFormatting>
  <conditionalFormatting sqref="AN21">
    <cfRule type="cellIs" dxfId="6407" priority="1092" operator="equal">
      <formula>"Repos"</formula>
    </cfRule>
  </conditionalFormatting>
  <conditionalFormatting sqref="AN21">
    <cfRule type="cellIs" dxfId="6406" priority="1091" operator="equal">
      <formula>"Nuit"</formula>
    </cfRule>
  </conditionalFormatting>
  <conditionalFormatting sqref="AO21">
    <cfRule type="cellIs" dxfId="6405" priority="1090" operator="equal">
      <formula>"Repos"</formula>
    </cfRule>
  </conditionalFormatting>
  <conditionalFormatting sqref="AO21">
    <cfRule type="cellIs" dxfId="6404" priority="1089" operator="equal">
      <formula>"Nuit"</formula>
    </cfRule>
  </conditionalFormatting>
  <conditionalFormatting sqref="AP21:AQ21">
    <cfRule type="cellIs" dxfId="6403" priority="1088" operator="equal">
      <formula>"Repos"</formula>
    </cfRule>
  </conditionalFormatting>
  <conditionalFormatting sqref="AP21:AQ21">
    <cfRule type="cellIs" dxfId="6402" priority="1087" operator="equal">
      <formula>"Nuit"</formula>
    </cfRule>
  </conditionalFormatting>
  <conditionalFormatting sqref="BB21">
    <cfRule type="cellIs" dxfId="6401" priority="1076" operator="equal">
      <formula>"Repos"</formula>
    </cfRule>
  </conditionalFormatting>
  <conditionalFormatting sqref="BB21">
    <cfRule type="cellIs" dxfId="6400" priority="1075" operator="equal">
      <formula>"Nuit"</formula>
    </cfRule>
  </conditionalFormatting>
  <conditionalFormatting sqref="BC21">
    <cfRule type="cellIs" dxfId="6399" priority="1074" operator="equal">
      <formula>"Repos"</formula>
    </cfRule>
  </conditionalFormatting>
  <conditionalFormatting sqref="BC21">
    <cfRule type="cellIs" dxfId="6398" priority="1073" operator="equal">
      <formula>"Nuit"</formula>
    </cfRule>
  </conditionalFormatting>
  <conditionalFormatting sqref="BD21:BE21">
    <cfRule type="cellIs" dxfId="6397" priority="1072" operator="equal">
      <formula>"Repos"</formula>
    </cfRule>
  </conditionalFormatting>
  <conditionalFormatting sqref="BD21:BE21">
    <cfRule type="cellIs" dxfId="6396" priority="1071" operator="equal">
      <formula>"Nuit"</formula>
    </cfRule>
  </conditionalFormatting>
  <conditionalFormatting sqref="BF21:BH21">
    <cfRule type="cellIs" dxfId="6395" priority="1070" operator="equal">
      <formula>"Repos"</formula>
    </cfRule>
  </conditionalFormatting>
  <conditionalFormatting sqref="BF21:BH21">
    <cfRule type="cellIs" dxfId="6394" priority="1069" operator="equal">
      <formula>"Nuit"</formula>
    </cfRule>
  </conditionalFormatting>
  <conditionalFormatting sqref="BJ21">
    <cfRule type="cellIs" dxfId="6393" priority="1066" operator="equal">
      <formula>"Repos"</formula>
    </cfRule>
  </conditionalFormatting>
  <conditionalFormatting sqref="BJ21">
    <cfRule type="cellIs" dxfId="6392" priority="1065" operator="equal">
      <formula>"Nuit"</formula>
    </cfRule>
  </conditionalFormatting>
  <conditionalFormatting sqref="BK21:BL21">
    <cfRule type="cellIs" dxfId="6391" priority="1064" operator="equal">
      <formula>"Repos"</formula>
    </cfRule>
  </conditionalFormatting>
  <conditionalFormatting sqref="BK21:BL21">
    <cfRule type="cellIs" dxfId="6390" priority="1063" operator="equal">
      <formula>"Nuit"</formula>
    </cfRule>
  </conditionalFormatting>
  <conditionalFormatting sqref="BM21:BO21">
    <cfRule type="cellIs" dxfId="6389" priority="1062" operator="equal">
      <formula>"Repos"</formula>
    </cfRule>
  </conditionalFormatting>
  <conditionalFormatting sqref="BM21:BO21">
    <cfRule type="cellIs" dxfId="6388" priority="1061" operator="equal">
      <formula>"Nuit"</formula>
    </cfRule>
  </conditionalFormatting>
  <conditionalFormatting sqref="BP21">
    <cfRule type="cellIs" dxfId="6387" priority="1060" operator="equal">
      <formula>"Repos"</formula>
    </cfRule>
  </conditionalFormatting>
  <conditionalFormatting sqref="BP21">
    <cfRule type="cellIs" dxfId="6386" priority="1059" operator="equal">
      <formula>"Nuit"</formula>
    </cfRule>
  </conditionalFormatting>
  <conditionalFormatting sqref="BQ21">
    <cfRule type="cellIs" dxfId="6385" priority="1058" operator="equal">
      <formula>"Repos"</formula>
    </cfRule>
  </conditionalFormatting>
  <conditionalFormatting sqref="BQ21">
    <cfRule type="cellIs" dxfId="6384" priority="1057" operator="equal">
      <formula>"Nuit"</formula>
    </cfRule>
  </conditionalFormatting>
  <conditionalFormatting sqref="BR21:BS21">
    <cfRule type="cellIs" dxfId="6383" priority="1056" operator="equal">
      <formula>"Repos"</formula>
    </cfRule>
  </conditionalFormatting>
  <conditionalFormatting sqref="BR21:BS21">
    <cfRule type="cellIs" dxfId="6382" priority="1055" operator="equal">
      <formula>"Nuit"</formula>
    </cfRule>
  </conditionalFormatting>
  <conditionalFormatting sqref="BT21:BV21">
    <cfRule type="cellIs" dxfId="6381" priority="1054" operator="equal">
      <formula>"Repos"</formula>
    </cfRule>
  </conditionalFormatting>
  <conditionalFormatting sqref="BT21:BV21">
    <cfRule type="cellIs" dxfId="6380" priority="1053" operator="equal">
      <formula>"Nuit"</formula>
    </cfRule>
  </conditionalFormatting>
  <conditionalFormatting sqref="BW21">
    <cfRule type="cellIs" dxfId="6379" priority="1052" operator="equal">
      <formula>"Repos"</formula>
    </cfRule>
  </conditionalFormatting>
  <conditionalFormatting sqref="BW21">
    <cfRule type="cellIs" dxfId="6378" priority="1051" operator="equal">
      <formula>"Nuit"</formula>
    </cfRule>
  </conditionalFormatting>
  <conditionalFormatting sqref="BX21">
    <cfRule type="cellIs" dxfId="6377" priority="1050" operator="equal">
      <formula>"Repos"</formula>
    </cfRule>
  </conditionalFormatting>
  <conditionalFormatting sqref="BX21">
    <cfRule type="cellIs" dxfId="6376" priority="1049" operator="equal">
      <formula>"Nuit"</formula>
    </cfRule>
  </conditionalFormatting>
  <conditionalFormatting sqref="BY21:BZ21">
    <cfRule type="cellIs" dxfId="6375" priority="1048" operator="equal">
      <formula>"Repos"</formula>
    </cfRule>
  </conditionalFormatting>
  <conditionalFormatting sqref="BY21:BZ21">
    <cfRule type="cellIs" dxfId="6374" priority="1047" operator="equal">
      <formula>"Nuit"</formula>
    </cfRule>
  </conditionalFormatting>
  <conditionalFormatting sqref="CA21:CC21">
    <cfRule type="cellIs" dxfId="6373" priority="1046" operator="equal">
      <formula>"Repos"</formula>
    </cfRule>
  </conditionalFormatting>
  <conditionalFormatting sqref="CA21:CC21">
    <cfRule type="cellIs" dxfId="6372" priority="1045" operator="equal">
      <formula>"Nuit"</formula>
    </cfRule>
  </conditionalFormatting>
  <conditionalFormatting sqref="CD21">
    <cfRule type="cellIs" dxfId="6371" priority="1044" operator="equal">
      <formula>"Repos"</formula>
    </cfRule>
  </conditionalFormatting>
  <conditionalFormatting sqref="CD21">
    <cfRule type="cellIs" dxfId="6370" priority="1043" operator="equal">
      <formula>"Nuit"</formula>
    </cfRule>
  </conditionalFormatting>
  <conditionalFormatting sqref="CE21">
    <cfRule type="cellIs" dxfId="6369" priority="1042" operator="equal">
      <formula>"Repos"</formula>
    </cfRule>
  </conditionalFormatting>
  <conditionalFormatting sqref="CE21">
    <cfRule type="cellIs" dxfId="6368" priority="1041" operator="equal">
      <formula>"Nuit"</formula>
    </cfRule>
  </conditionalFormatting>
  <conditionalFormatting sqref="CF21:CG21">
    <cfRule type="cellIs" dxfId="6367" priority="1040" operator="equal">
      <formula>"Repos"</formula>
    </cfRule>
  </conditionalFormatting>
  <conditionalFormatting sqref="CF21:CG21">
    <cfRule type="cellIs" dxfId="6366" priority="1039" operator="equal">
      <formula>"Nuit"</formula>
    </cfRule>
  </conditionalFormatting>
  <conditionalFormatting sqref="CM21">
    <cfRule type="cellIs" dxfId="6365" priority="1038" operator="equal">
      <formula>"Repos"</formula>
    </cfRule>
  </conditionalFormatting>
  <conditionalFormatting sqref="CM21">
    <cfRule type="cellIs" dxfId="6364" priority="1037" operator="equal">
      <formula>"Nuit"</formula>
    </cfRule>
  </conditionalFormatting>
  <conditionalFormatting sqref="BD8:BG8">
    <cfRule type="cellIs" dxfId="6363" priority="1032" operator="equal">
      <formula>"Repos"</formula>
    </cfRule>
  </conditionalFormatting>
  <conditionalFormatting sqref="BD8:BG8">
    <cfRule type="cellIs" dxfId="6362" priority="1031" operator="equal">
      <formula>"Nuit"</formula>
    </cfRule>
  </conditionalFormatting>
  <conditionalFormatting sqref="BM8:BO8">
    <cfRule type="cellIs" dxfId="6361" priority="1030" operator="equal">
      <formula>"Repos"</formula>
    </cfRule>
  </conditionalFormatting>
  <conditionalFormatting sqref="BM8:BO8">
    <cfRule type="cellIs" dxfId="6360" priority="1029" operator="equal">
      <formula>"Nuit"</formula>
    </cfRule>
  </conditionalFormatting>
  <conditionalFormatting sqref="BV8:BX8">
    <cfRule type="cellIs" dxfId="6359" priority="1028" operator="equal">
      <formula>"Repos"</formula>
    </cfRule>
  </conditionalFormatting>
  <conditionalFormatting sqref="BV8:BX8">
    <cfRule type="cellIs" dxfId="6358" priority="1027" operator="equal">
      <formula>"Nuit"</formula>
    </cfRule>
  </conditionalFormatting>
  <conditionalFormatting sqref="B14:D14">
    <cfRule type="cellIs" dxfId="6357" priority="1026" operator="equal">
      <formula>"Repos"</formula>
    </cfRule>
  </conditionalFormatting>
  <conditionalFormatting sqref="B14:D14">
    <cfRule type="cellIs" dxfId="6356" priority="1025" operator="equal">
      <formula>"Nuit"</formula>
    </cfRule>
  </conditionalFormatting>
  <conditionalFormatting sqref="E14">
    <cfRule type="cellIs" dxfId="6355" priority="1024" operator="equal">
      <formula>"Repos"</formula>
    </cfRule>
  </conditionalFormatting>
  <conditionalFormatting sqref="E14">
    <cfRule type="cellIs" dxfId="6354" priority="1023" operator="equal">
      <formula>"Nuit"</formula>
    </cfRule>
  </conditionalFormatting>
  <conditionalFormatting sqref="F14">
    <cfRule type="cellIs" dxfId="6353" priority="1022" operator="equal">
      <formula>"Repos"</formula>
    </cfRule>
  </conditionalFormatting>
  <conditionalFormatting sqref="F14">
    <cfRule type="cellIs" dxfId="6352" priority="1021" operator="equal">
      <formula>"Nuit"</formula>
    </cfRule>
  </conditionalFormatting>
  <conditionalFormatting sqref="G14:H14">
    <cfRule type="cellIs" dxfId="6351" priority="1020" operator="equal">
      <formula>"Repos"</formula>
    </cfRule>
  </conditionalFormatting>
  <conditionalFormatting sqref="G14:H14">
    <cfRule type="cellIs" dxfId="6350" priority="1019" operator="equal">
      <formula>"Nuit"</formula>
    </cfRule>
  </conditionalFormatting>
  <conditionalFormatting sqref="I14:K14">
    <cfRule type="cellIs" dxfId="6349" priority="1018" operator="equal">
      <formula>"Repos"</formula>
    </cfRule>
  </conditionalFormatting>
  <conditionalFormatting sqref="I14:K14">
    <cfRule type="cellIs" dxfId="6348" priority="1017" operator="equal">
      <formula>"Nuit"</formula>
    </cfRule>
  </conditionalFormatting>
  <conditionalFormatting sqref="L14">
    <cfRule type="cellIs" dxfId="6347" priority="1016" operator="equal">
      <formula>"Repos"</formula>
    </cfRule>
  </conditionalFormatting>
  <conditionalFormatting sqref="L14">
    <cfRule type="cellIs" dxfId="6346" priority="1015" operator="equal">
      <formula>"Nuit"</formula>
    </cfRule>
  </conditionalFormatting>
  <conditionalFormatting sqref="M14">
    <cfRule type="cellIs" dxfId="6345" priority="1014" operator="equal">
      <formula>"Repos"</formula>
    </cfRule>
  </conditionalFormatting>
  <conditionalFormatting sqref="M14">
    <cfRule type="cellIs" dxfId="6344" priority="1013" operator="equal">
      <formula>"Nuit"</formula>
    </cfRule>
  </conditionalFormatting>
  <conditionalFormatting sqref="N14:O14">
    <cfRule type="cellIs" dxfId="6343" priority="1012" operator="equal">
      <formula>"Repos"</formula>
    </cfRule>
  </conditionalFormatting>
  <conditionalFormatting sqref="N14:O14">
    <cfRule type="cellIs" dxfId="6342" priority="1011" operator="equal">
      <formula>"Nuit"</formula>
    </cfRule>
  </conditionalFormatting>
  <conditionalFormatting sqref="P14:R14">
    <cfRule type="cellIs" dxfId="6341" priority="1010" operator="equal">
      <formula>"Repos"</formula>
    </cfRule>
  </conditionalFormatting>
  <conditionalFormatting sqref="P14:R14">
    <cfRule type="cellIs" dxfId="6340" priority="1009" operator="equal">
      <formula>"Nuit"</formula>
    </cfRule>
  </conditionalFormatting>
  <conditionalFormatting sqref="S14">
    <cfRule type="cellIs" dxfId="6339" priority="1008" operator="equal">
      <formula>"Repos"</formula>
    </cfRule>
  </conditionalFormatting>
  <conditionalFormatting sqref="S14">
    <cfRule type="cellIs" dxfId="6338" priority="1007" operator="equal">
      <formula>"Nuit"</formula>
    </cfRule>
  </conditionalFormatting>
  <conditionalFormatting sqref="T14">
    <cfRule type="cellIs" dxfId="6337" priority="1006" operator="equal">
      <formula>"Repos"</formula>
    </cfRule>
  </conditionalFormatting>
  <conditionalFormatting sqref="T14">
    <cfRule type="cellIs" dxfId="6336" priority="1005" operator="equal">
      <formula>"Nuit"</formula>
    </cfRule>
  </conditionalFormatting>
  <conditionalFormatting sqref="U14:V14">
    <cfRule type="cellIs" dxfId="6335" priority="1004" operator="equal">
      <formula>"Repos"</formula>
    </cfRule>
  </conditionalFormatting>
  <conditionalFormatting sqref="U14:V14">
    <cfRule type="cellIs" dxfId="6334" priority="1003" operator="equal">
      <formula>"Nuit"</formula>
    </cfRule>
  </conditionalFormatting>
  <conditionalFormatting sqref="W14:Y14">
    <cfRule type="cellIs" dxfId="6333" priority="1002" operator="equal">
      <formula>"Repos"</formula>
    </cfRule>
  </conditionalFormatting>
  <conditionalFormatting sqref="W14:Y14">
    <cfRule type="cellIs" dxfId="6332" priority="1001" operator="equal">
      <formula>"Nuit"</formula>
    </cfRule>
  </conditionalFormatting>
  <conditionalFormatting sqref="Z14">
    <cfRule type="cellIs" dxfId="6331" priority="1000" operator="equal">
      <formula>"Repos"</formula>
    </cfRule>
  </conditionalFormatting>
  <conditionalFormatting sqref="Z14">
    <cfRule type="cellIs" dxfId="6330" priority="999" operator="equal">
      <formula>"Nuit"</formula>
    </cfRule>
  </conditionalFormatting>
  <conditionalFormatting sqref="AA14">
    <cfRule type="cellIs" dxfId="6329" priority="998" operator="equal">
      <formula>"Repos"</formula>
    </cfRule>
  </conditionalFormatting>
  <conditionalFormatting sqref="AA14">
    <cfRule type="cellIs" dxfId="6328" priority="997" operator="equal">
      <formula>"Nuit"</formula>
    </cfRule>
  </conditionalFormatting>
  <conditionalFormatting sqref="AB14:AC14">
    <cfRule type="cellIs" dxfId="6327" priority="996" operator="equal">
      <formula>"Repos"</formula>
    </cfRule>
  </conditionalFormatting>
  <conditionalFormatting sqref="AB14:AC14">
    <cfRule type="cellIs" dxfId="6326" priority="995" operator="equal">
      <formula>"Nuit"</formula>
    </cfRule>
  </conditionalFormatting>
  <conditionalFormatting sqref="AD14:AF14">
    <cfRule type="cellIs" dxfId="6325" priority="994" operator="equal">
      <formula>"Repos"</formula>
    </cfRule>
  </conditionalFormatting>
  <conditionalFormatting sqref="AD14:AF14">
    <cfRule type="cellIs" dxfId="6324" priority="993" operator="equal">
      <formula>"Nuit"</formula>
    </cfRule>
  </conditionalFormatting>
  <conditionalFormatting sqref="AG14">
    <cfRule type="cellIs" dxfId="6323" priority="992" operator="equal">
      <formula>"Repos"</formula>
    </cfRule>
  </conditionalFormatting>
  <conditionalFormatting sqref="AG14">
    <cfRule type="cellIs" dxfId="6322" priority="991" operator="equal">
      <formula>"Nuit"</formula>
    </cfRule>
  </conditionalFormatting>
  <conditionalFormatting sqref="AH14">
    <cfRule type="cellIs" dxfId="6321" priority="990" operator="equal">
      <formula>"Repos"</formula>
    </cfRule>
  </conditionalFormatting>
  <conditionalFormatting sqref="AH14">
    <cfRule type="cellIs" dxfId="6320" priority="989" operator="equal">
      <formula>"Nuit"</formula>
    </cfRule>
  </conditionalFormatting>
  <conditionalFormatting sqref="AI14:AJ14">
    <cfRule type="cellIs" dxfId="6319" priority="988" operator="equal">
      <formula>"Repos"</formula>
    </cfRule>
  </conditionalFormatting>
  <conditionalFormatting sqref="AI14:AJ14">
    <cfRule type="cellIs" dxfId="6318" priority="987" operator="equal">
      <formula>"Nuit"</formula>
    </cfRule>
  </conditionalFormatting>
  <conditionalFormatting sqref="AK14:AM14">
    <cfRule type="cellIs" dxfId="6317" priority="986" operator="equal">
      <formula>"Repos"</formula>
    </cfRule>
  </conditionalFormatting>
  <conditionalFormatting sqref="AK14:AM14">
    <cfRule type="cellIs" dxfId="6316" priority="985" operator="equal">
      <formula>"Nuit"</formula>
    </cfRule>
  </conditionalFormatting>
  <conditionalFormatting sqref="AP14:AQ14">
    <cfRule type="cellIs" dxfId="6315" priority="980" operator="equal">
      <formula>"Repos"</formula>
    </cfRule>
  </conditionalFormatting>
  <conditionalFormatting sqref="AP14:AQ14">
    <cfRule type="cellIs" dxfId="6314" priority="979" operator="equal">
      <formula>"Nuit"</formula>
    </cfRule>
  </conditionalFormatting>
  <conditionalFormatting sqref="AU14">
    <cfRule type="cellIs" dxfId="6313" priority="976" operator="equal">
      <formula>"Repos"</formula>
    </cfRule>
  </conditionalFormatting>
  <conditionalFormatting sqref="AU14">
    <cfRule type="cellIs" dxfId="6312" priority="975" operator="equal">
      <formula>"Nuit"</formula>
    </cfRule>
  </conditionalFormatting>
  <conditionalFormatting sqref="AV14">
    <cfRule type="cellIs" dxfId="6311" priority="974" operator="equal">
      <formula>"Repos"</formula>
    </cfRule>
  </conditionalFormatting>
  <conditionalFormatting sqref="AV14">
    <cfRule type="cellIs" dxfId="6310" priority="973" operator="equal">
      <formula>"Nuit"</formula>
    </cfRule>
  </conditionalFormatting>
  <conditionalFormatting sqref="AN14">
    <cfRule type="cellIs" dxfId="6309" priority="984" operator="equal">
      <formula>"Repos"</formula>
    </cfRule>
  </conditionalFormatting>
  <conditionalFormatting sqref="AN14">
    <cfRule type="cellIs" dxfId="6308" priority="983" operator="equal">
      <formula>"Nuit"</formula>
    </cfRule>
  </conditionalFormatting>
  <conditionalFormatting sqref="AO14">
    <cfRule type="cellIs" dxfId="6307" priority="982" operator="equal">
      <formula>"Repos"</formula>
    </cfRule>
  </conditionalFormatting>
  <conditionalFormatting sqref="AO14">
    <cfRule type="cellIs" dxfId="6306" priority="981" operator="equal">
      <formula>"Nuit"</formula>
    </cfRule>
  </conditionalFormatting>
  <conditionalFormatting sqref="AR14:AT14">
    <cfRule type="cellIs" dxfId="6305" priority="978" operator="equal">
      <formula>"Repos"</formula>
    </cfRule>
  </conditionalFormatting>
  <conditionalFormatting sqref="AR14:AT14">
    <cfRule type="cellIs" dxfId="6304" priority="977" operator="equal">
      <formula>"Nuit"</formula>
    </cfRule>
  </conditionalFormatting>
  <conditionalFormatting sqref="AW14:AX14">
    <cfRule type="cellIs" dxfId="6303" priority="972" operator="equal">
      <formula>"Repos"</formula>
    </cfRule>
  </conditionalFormatting>
  <conditionalFormatting sqref="AW14:AX14">
    <cfRule type="cellIs" dxfId="6302" priority="971" operator="equal">
      <formula>"Nuit"</formula>
    </cfRule>
  </conditionalFormatting>
  <conditionalFormatting sqref="BJ17">
    <cfRule type="cellIs" dxfId="6301" priority="812" operator="equal">
      <formula>"Repos"</formula>
    </cfRule>
  </conditionalFormatting>
  <conditionalFormatting sqref="BJ17">
    <cfRule type="cellIs" dxfId="6300" priority="811" operator="equal">
      <formula>"Nuit"</formula>
    </cfRule>
  </conditionalFormatting>
  <conditionalFormatting sqref="BP17">
    <cfRule type="cellIs" dxfId="6299" priority="810" operator="equal">
      <formula>"Repos"</formula>
    </cfRule>
  </conditionalFormatting>
  <conditionalFormatting sqref="BP17">
    <cfRule type="cellIs" dxfId="6298" priority="809" operator="equal">
      <formula>"Nuit"</formula>
    </cfRule>
  </conditionalFormatting>
  <conditionalFormatting sqref="BQ17">
    <cfRule type="cellIs" dxfId="6297" priority="808" operator="equal">
      <formula>"Repos"</formula>
    </cfRule>
  </conditionalFormatting>
  <conditionalFormatting sqref="BQ17">
    <cfRule type="cellIs" dxfId="6296" priority="807" operator="equal">
      <formula>"Nuit"</formula>
    </cfRule>
  </conditionalFormatting>
  <conditionalFormatting sqref="BY17:BZ17">
    <cfRule type="cellIs" dxfId="6295" priority="806" operator="equal">
      <formula>"Repos"</formula>
    </cfRule>
  </conditionalFormatting>
  <conditionalFormatting sqref="BY17:BZ17">
    <cfRule type="cellIs" dxfId="6294" priority="805" operator="equal">
      <formula>"Nuit"</formula>
    </cfRule>
  </conditionalFormatting>
  <conditionalFormatting sqref="AW17:AX17">
    <cfRule type="cellIs" dxfId="6293" priority="834" operator="equal">
      <formula>"Repos"</formula>
    </cfRule>
  </conditionalFormatting>
  <conditionalFormatting sqref="AW17:AX17">
    <cfRule type="cellIs" dxfId="6292" priority="833" operator="equal">
      <formula>"Nuit"</formula>
    </cfRule>
  </conditionalFormatting>
  <conditionalFormatting sqref="AY17:BA17">
    <cfRule type="cellIs" dxfId="6291" priority="832" operator="equal">
      <formula>"Repos"</formula>
    </cfRule>
  </conditionalFormatting>
  <conditionalFormatting sqref="AY17:BA17">
    <cfRule type="cellIs" dxfId="6290" priority="831" operator="equal">
      <formula>"Nuit"</formula>
    </cfRule>
  </conditionalFormatting>
  <conditionalFormatting sqref="BD17:BE17">
    <cfRule type="cellIs" dxfId="6289" priority="830" operator="equal">
      <formula>"Repos"</formula>
    </cfRule>
  </conditionalFormatting>
  <conditionalFormatting sqref="BD17:BE17">
    <cfRule type="cellIs" dxfId="6288" priority="829" operator="equal">
      <formula>"Nuit"</formula>
    </cfRule>
  </conditionalFormatting>
  <conditionalFormatting sqref="AR17:AU17">
    <cfRule type="cellIs" dxfId="6287" priority="828" operator="equal">
      <formula>"Repos"</formula>
    </cfRule>
  </conditionalFormatting>
  <conditionalFormatting sqref="AR17:AU17">
    <cfRule type="cellIs" dxfId="6286" priority="827" operator="equal">
      <formula>"Nuit"</formula>
    </cfRule>
  </conditionalFormatting>
  <conditionalFormatting sqref="P17:S17">
    <cfRule type="cellIs" dxfId="6285" priority="856" operator="equal">
      <formula>"Repos"</formula>
    </cfRule>
  </conditionalFormatting>
  <conditionalFormatting sqref="P17:S17">
    <cfRule type="cellIs" dxfId="6284" priority="855" operator="equal">
      <formula>"Nuit"</formula>
    </cfRule>
  </conditionalFormatting>
  <conditionalFormatting sqref="T17">
    <cfRule type="cellIs" dxfId="6283" priority="854" operator="equal">
      <formula>"Repos"</formula>
    </cfRule>
  </conditionalFormatting>
  <conditionalFormatting sqref="T17">
    <cfRule type="cellIs" dxfId="6282" priority="853" operator="equal">
      <formula>"Nuit"</formula>
    </cfRule>
  </conditionalFormatting>
  <conditionalFormatting sqref="Z17">
    <cfRule type="cellIs" dxfId="6281" priority="852" operator="equal">
      <formula>"Repos"</formula>
    </cfRule>
  </conditionalFormatting>
  <conditionalFormatting sqref="Z17">
    <cfRule type="cellIs" dxfId="6280" priority="851" operator="equal">
      <formula>"Nuit"</formula>
    </cfRule>
  </conditionalFormatting>
  <conditionalFormatting sqref="AA17">
    <cfRule type="cellIs" dxfId="6279" priority="850" operator="equal">
      <formula>"Repos"</formula>
    </cfRule>
  </conditionalFormatting>
  <conditionalFormatting sqref="AA17">
    <cfRule type="cellIs" dxfId="6278" priority="849" operator="equal">
      <formula>"Nuit"</formula>
    </cfRule>
  </conditionalFormatting>
  <conditionalFormatting sqref="CH21:CL21">
    <cfRule type="cellIs" dxfId="6277" priority="936" operator="equal">
      <formula>"Repos"</formula>
    </cfRule>
  </conditionalFormatting>
  <conditionalFormatting sqref="CH21:CL21">
    <cfRule type="cellIs" dxfId="6276" priority="935" operator="equal">
      <formula>"Nuit"</formula>
    </cfRule>
  </conditionalFormatting>
  <conditionalFormatting sqref="CH21:CL21">
    <cfRule type="cellIs" dxfId="6275" priority="934" operator="equal">
      <formula>"Repos"</formula>
    </cfRule>
  </conditionalFormatting>
  <conditionalFormatting sqref="CH21:CL21">
    <cfRule type="cellIs" dxfId="6274" priority="933" operator="equal">
      <formula>"Nuit"</formula>
    </cfRule>
  </conditionalFormatting>
  <conditionalFormatting sqref="W21:AA21">
    <cfRule type="cellIs" dxfId="6273" priority="932" operator="equal">
      <formula>"Repos"</formula>
    </cfRule>
  </conditionalFormatting>
  <conditionalFormatting sqref="W21:AA21">
    <cfRule type="cellIs" dxfId="6272" priority="931" operator="equal">
      <formula>"Nuit"</formula>
    </cfRule>
  </conditionalFormatting>
  <conditionalFormatting sqref="W21:AA21">
    <cfRule type="cellIs" dxfId="6271" priority="930" operator="equal">
      <formula>"Repos"</formula>
    </cfRule>
  </conditionalFormatting>
  <conditionalFormatting sqref="W21:AA21">
    <cfRule type="cellIs" dxfId="6270" priority="929" operator="equal">
      <formula>"Nuit"</formula>
    </cfRule>
  </conditionalFormatting>
  <conditionalFormatting sqref="AD21:AH21">
    <cfRule type="cellIs" dxfId="6269" priority="928" operator="equal">
      <formula>"Repos"</formula>
    </cfRule>
  </conditionalFormatting>
  <conditionalFormatting sqref="AD21:AH21">
    <cfRule type="cellIs" dxfId="6268" priority="927" operator="equal">
      <formula>"Nuit"</formula>
    </cfRule>
  </conditionalFormatting>
  <conditionalFormatting sqref="AD21:AH21">
    <cfRule type="cellIs" dxfId="6267" priority="926" operator="equal">
      <formula>"Repos"</formula>
    </cfRule>
  </conditionalFormatting>
  <conditionalFormatting sqref="AD21:AH21">
    <cfRule type="cellIs" dxfId="6266" priority="925" operator="equal">
      <formula>"Nuit"</formula>
    </cfRule>
  </conditionalFormatting>
  <conditionalFormatting sqref="I8">
    <cfRule type="cellIs" dxfId="6265" priority="924" operator="equal">
      <formula>"Repos"</formula>
    </cfRule>
  </conditionalFormatting>
  <conditionalFormatting sqref="I8">
    <cfRule type="cellIs" dxfId="6264" priority="923" operator="equal">
      <formula>"Nuit"</formula>
    </cfRule>
  </conditionalFormatting>
  <conditionalFormatting sqref="I8">
    <cfRule type="cellIs" dxfId="6263" priority="922" operator="equal">
      <formula>"Repos"</formula>
    </cfRule>
  </conditionalFormatting>
  <conditionalFormatting sqref="I8">
    <cfRule type="cellIs" dxfId="6262" priority="921" operator="equal">
      <formula>"Nuit"</formula>
    </cfRule>
  </conditionalFormatting>
  <conditionalFormatting sqref="W17:Y17">
    <cfRule type="cellIs" dxfId="6261" priority="860" operator="equal">
      <formula>"Repos"</formula>
    </cfRule>
  </conditionalFormatting>
  <conditionalFormatting sqref="W17:Y17">
    <cfRule type="cellIs" dxfId="6260" priority="859" operator="equal">
      <formula>"Nuit"</formula>
    </cfRule>
  </conditionalFormatting>
  <conditionalFormatting sqref="AB17:AC17">
    <cfRule type="cellIs" dxfId="6259" priority="858" operator="equal">
      <formula>"Repos"</formula>
    </cfRule>
  </conditionalFormatting>
  <conditionalFormatting sqref="AB17:AC17">
    <cfRule type="cellIs" dxfId="6258" priority="857" operator="equal">
      <formula>"Nuit"</formula>
    </cfRule>
  </conditionalFormatting>
  <conditionalFormatting sqref="AI17:AJ17">
    <cfRule type="cellIs" dxfId="6257" priority="848" operator="equal">
      <formula>"Repos"</formula>
    </cfRule>
  </conditionalFormatting>
  <conditionalFormatting sqref="AI17:AJ17">
    <cfRule type="cellIs" dxfId="6256" priority="847" operator="equal">
      <formula>"Nuit"</formula>
    </cfRule>
  </conditionalFormatting>
  <conditionalFormatting sqref="AK17:AM17">
    <cfRule type="cellIs" dxfId="6255" priority="846" operator="equal">
      <formula>"Repos"</formula>
    </cfRule>
  </conditionalFormatting>
  <conditionalFormatting sqref="AK17:AM17">
    <cfRule type="cellIs" dxfId="6254" priority="845" operator="equal">
      <formula>"Nuit"</formula>
    </cfRule>
  </conditionalFormatting>
  <conditionalFormatting sqref="F17">
    <cfRule type="cellIs" dxfId="6253" priority="874" operator="equal">
      <formula>"Repos"</formula>
    </cfRule>
  </conditionalFormatting>
  <conditionalFormatting sqref="F17">
    <cfRule type="cellIs" dxfId="6252" priority="873" operator="equal">
      <formula>"Nuit"</formula>
    </cfRule>
  </conditionalFormatting>
  <conditionalFormatting sqref="L17">
    <cfRule type="cellIs" dxfId="6251" priority="872" operator="equal">
      <formula>"Repos"</formula>
    </cfRule>
  </conditionalFormatting>
  <conditionalFormatting sqref="L17">
    <cfRule type="cellIs" dxfId="6250" priority="871" operator="equal">
      <formula>"Nuit"</formula>
    </cfRule>
  </conditionalFormatting>
  <conditionalFormatting sqref="M17">
    <cfRule type="cellIs" dxfId="6249" priority="870" operator="equal">
      <formula>"Repos"</formula>
    </cfRule>
  </conditionalFormatting>
  <conditionalFormatting sqref="M17">
    <cfRule type="cellIs" dxfId="6248" priority="869" operator="equal">
      <formula>"Nuit"</formula>
    </cfRule>
  </conditionalFormatting>
  <conditionalFormatting sqref="P18:T18 W18:Z18">
    <cfRule type="cellIs" dxfId="6247" priority="868" operator="equal">
      <formula>"Repos"</formula>
    </cfRule>
  </conditionalFormatting>
  <conditionalFormatting sqref="P18:T18 W18:Z18">
    <cfRule type="cellIs" dxfId="6246" priority="867" operator="equal">
      <formula>"Nuit"</formula>
    </cfRule>
  </conditionalFormatting>
  <conditionalFormatting sqref="B18:F18 I18:M18">
    <cfRule type="cellIs" dxfId="6245" priority="896" operator="equal">
      <formula>"Repos"</formula>
    </cfRule>
  </conditionalFormatting>
  <conditionalFormatting sqref="B18:F18 I18:M18">
    <cfRule type="cellIs" dxfId="6244" priority="895" operator="equal">
      <formula>"Nuit"</formula>
    </cfRule>
  </conditionalFormatting>
  <conditionalFormatting sqref="G18:H18">
    <cfRule type="cellIs" dxfId="6243" priority="894" operator="equal">
      <formula>"Repos"</formula>
    </cfRule>
  </conditionalFormatting>
  <conditionalFormatting sqref="G18:H18">
    <cfRule type="cellIs" dxfId="6242" priority="893" operator="equal">
      <formula>"Nuit"</formula>
    </cfRule>
  </conditionalFormatting>
  <conditionalFormatting sqref="N18:O18">
    <cfRule type="cellIs" dxfId="6241" priority="892" operator="equal">
      <formula>"Repos"</formula>
    </cfRule>
  </conditionalFormatting>
  <conditionalFormatting sqref="N18:O18">
    <cfRule type="cellIs" dxfId="6240" priority="891" operator="equal">
      <formula>"Nuit"</formula>
    </cfRule>
  </conditionalFormatting>
  <conditionalFormatting sqref="G17:H17">
    <cfRule type="cellIs" dxfId="6239" priority="890" operator="equal">
      <formula>"Repos"</formula>
    </cfRule>
  </conditionalFormatting>
  <conditionalFormatting sqref="G17:H17">
    <cfRule type="cellIs" dxfId="6238" priority="889" operator="equal">
      <formula>"Nuit"</formula>
    </cfRule>
  </conditionalFormatting>
  <conditionalFormatting sqref="I17:K17">
    <cfRule type="cellIs" dxfId="6237" priority="888" operator="equal">
      <formula>"Repos"</formula>
    </cfRule>
  </conditionalFormatting>
  <conditionalFormatting sqref="I17:K17">
    <cfRule type="cellIs" dxfId="6236" priority="887" operator="equal">
      <formula>"Nuit"</formula>
    </cfRule>
  </conditionalFormatting>
  <conditionalFormatting sqref="N17:O17">
    <cfRule type="cellIs" dxfId="6235" priority="886" operator="equal">
      <formula>"Repos"</formula>
    </cfRule>
  </conditionalFormatting>
  <conditionalFormatting sqref="N17:O17">
    <cfRule type="cellIs" dxfId="6234" priority="885" operator="equal">
      <formula>"Nuit"</formula>
    </cfRule>
  </conditionalFormatting>
  <conditionalFormatting sqref="CH17:CJ17">
    <cfRule type="cellIs" dxfId="6233" priority="884" operator="equal">
      <formula>"Repos"</formula>
    </cfRule>
  </conditionalFormatting>
  <conditionalFormatting sqref="CH17:CJ17">
    <cfRule type="cellIs" dxfId="6232" priority="883" operator="equal">
      <formula>"Nuit"</formula>
    </cfRule>
  </conditionalFormatting>
  <conditionalFormatting sqref="CK17">
    <cfRule type="cellIs" dxfId="6231" priority="882" operator="equal">
      <formula>"Repos"</formula>
    </cfRule>
  </conditionalFormatting>
  <conditionalFormatting sqref="CK17">
    <cfRule type="cellIs" dxfId="6230" priority="881" operator="equal">
      <formula>"Nuit"</formula>
    </cfRule>
  </conditionalFormatting>
  <conditionalFormatting sqref="CM17">
    <cfRule type="cellIs" dxfId="6229" priority="880" operator="equal">
      <formula>"Repos"</formula>
    </cfRule>
  </conditionalFormatting>
  <conditionalFormatting sqref="CM17">
    <cfRule type="cellIs" dxfId="6228" priority="879" operator="equal">
      <formula>"Nuit"</formula>
    </cfRule>
  </conditionalFormatting>
  <conditionalFormatting sqref="CL17">
    <cfRule type="cellIs" dxfId="6227" priority="878" operator="equal">
      <formula>"Repos"</formula>
    </cfRule>
  </conditionalFormatting>
  <conditionalFormatting sqref="CL17">
    <cfRule type="cellIs" dxfId="6226" priority="877" operator="equal">
      <formula>"Nuit"</formula>
    </cfRule>
  </conditionalFormatting>
  <conditionalFormatting sqref="B17:E17">
    <cfRule type="cellIs" dxfId="6225" priority="876" operator="equal">
      <formula>"Repos"</formula>
    </cfRule>
  </conditionalFormatting>
  <conditionalFormatting sqref="B17:E17">
    <cfRule type="cellIs" dxfId="6224" priority="875" operator="equal">
      <formula>"Nuit"</formula>
    </cfRule>
  </conditionalFormatting>
  <conditionalFormatting sqref="U18:V18">
    <cfRule type="cellIs" dxfId="6223" priority="866" operator="equal">
      <formula>"Repos"</formula>
    </cfRule>
  </conditionalFormatting>
  <conditionalFormatting sqref="U18:V18">
    <cfRule type="cellIs" dxfId="6222" priority="865" operator="equal">
      <formula>"Nuit"</formula>
    </cfRule>
  </conditionalFormatting>
  <conditionalFormatting sqref="AB18:AC18">
    <cfRule type="cellIs" dxfId="6221" priority="864" operator="equal">
      <formula>"Repos"</formula>
    </cfRule>
  </conditionalFormatting>
  <conditionalFormatting sqref="AB18:AC18">
    <cfRule type="cellIs" dxfId="6220" priority="863" operator="equal">
      <formula>"Nuit"</formula>
    </cfRule>
  </conditionalFormatting>
  <conditionalFormatting sqref="U17:V17">
    <cfRule type="cellIs" dxfId="6219" priority="862" operator="equal">
      <formula>"Repos"</formula>
    </cfRule>
  </conditionalFormatting>
  <conditionalFormatting sqref="U17:V17">
    <cfRule type="cellIs" dxfId="6218" priority="861" operator="equal">
      <formula>"Nuit"</formula>
    </cfRule>
  </conditionalFormatting>
  <conditionalFormatting sqref="AP17:AQ17">
    <cfRule type="cellIs" dxfId="6217" priority="844" operator="equal">
      <formula>"Repos"</formula>
    </cfRule>
  </conditionalFormatting>
  <conditionalFormatting sqref="AP17:AQ17">
    <cfRule type="cellIs" dxfId="6216" priority="843" operator="equal">
      <formula>"Nuit"</formula>
    </cfRule>
  </conditionalFormatting>
  <conditionalFormatting sqref="AD17:AG17">
    <cfRule type="cellIs" dxfId="6215" priority="842" operator="equal">
      <formula>"Repos"</formula>
    </cfRule>
  </conditionalFormatting>
  <conditionalFormatting sqref="AD17:AG17">
    <cfRule type="cellIs" dxfId="6214" priority="841" operator="equal">
      <formula>"Nuit"</formula>
    </cfRule>
  </conditionalFormatting>
  <conditionalFormatting sqref="AH17">
    <cfRule type="cellIs" dxfId="6213" priority="840" operator="equal">
      <formula>"Repos"</formula>
    </cfRule>
  </conditionalFormatting>
  <conditionalFormatting sqref="AH17">
    <cfRule type="cellIs" dxfId="6212" priority="839" operator="equal">
      <formula>"Nuit"</formula>
    </cfRule>
  </conditionalFormatting>
  <conditionalFormatting sqref="AN17">
    <cfRule type="cellIs" dxfId="6211" priority="838" operator="equal">
      <formula>"Repos"</formula>
    </cfRule>
  </conditionalFormatting>
  <conditionalFormatting sqref="AN17">
    <cfRule type="cellIs" dxfId="6210" priority="837" operator="equal">
      <formula>"Nuit"</formula>
    </cfRule>
  </conditionalFormatting>
  <conditionalFormatting sqref="AO17">
    <cfRule type="cellIs" dxfId="6209" priority="836" operator="equal">
      <formula>"Repos"</formula>
    </cfRule>
  </conditionalFormatting>
  <conditionalFormatting sqref="AO17">
    <cfRule type="cellIs" dxfId="6208" priority="835" operator="equal">
      <formula>"Nuit"</formula>
    </cfRule>
  </conditionalFormatting>
  <conditionalFormatting sqref="BM17:BO17">
    <cfRule type="cellIs" dxfId="6207" priority="818" operator="equal">
      <formula>"Repos"</formula>
    </cfRule>
  </conditionalFormatting>
  <conditionalFormatting sqref="AV17">
    <cfRule type="cellIs" dxfId="6206" priority="826" operator="equal">
      <formula>"Repos"</formula>
    </cfRule>
  </conditionalFormatting>
  <conditionalFormatting sqref="AV17">
    <cfRule type="cellIs" dxfId="6205" priority="825" operator="equal">
      <formula>"Nuit"</formula>
    </cfRule>
  </conditionalFormatting>
  <conditionalFormatting sqref="BB17">
    <cfRule type="cellIs" dxfId="6204" priority="824" operator="equal">
      <formula>"Repos"</formula>
    </cfRule>
  </conditionalFormatting>
  <conditionalFormatting sqref="BB17">
    <cfRule type="cellIs" dxfId="6203" priority="823" operator="equal">
      <formula>"Nuit"</formula>
    </cfRule>
  </conditionalFormatting>
  <conditionalFormatting sqref="BC17">
    <cfRule type="cellIs" dxfId="6202" priority="822" operator="equal">
      <formula>"Repos"</formula>
    </cfRule>
  </conditionalFormatting>
  <conditionalFormatting sqref="BC17">
    <cfRule type="cellIs" dxfId="6201" priority="821" operator="equal">
      <formula>"Nuit"</formula>
    </cfRule>
  </conditionalFormatting>
  <conditionalFormatting sqref="BK17:BL17">
    <cfRule type="cellIs" dxfId="6200" priority="820" operator="equal">
      <formula>"Repos"</formula>
    </cfRule>
  </conditionalFormatting>
  <conditionalFormatting sqref="BK17:BL17">
    <cfRule type="cellIs" dxfId="6199" priority="819" operator="equal">
      <formula>"Nuit"</formula>
    </cfRule>
  </conditionalFormatting>
  <conditionalFormatting sqref="BM17:BO17">
    <cfRule type="cellIs" dxfId="6198" priority="817" operator="equal">
      <formula>"Nuit"</formula>
    </cfRule>
  </conditionalFormatting>
  <conditionalFormatting sqref="BR17:BS17">
    <cfRule type="cellIs" dxfId="6197" priority="816" operator="equal">
      <formula>"Repos"</formula>
    </cfRule>
  </conditionalFormatting>
  <conditionalFormatting sqref="BR17:BS17">
    <cfRule type="cellIs" dxfId="6196" priority="815" operator="equal">
      <formula>"Nuit"</formula>
    </cfRule>
  </conditionalFormatting>
  <conditionalFormatting sqref="BF17:BI17">
    <cfRule type="cellIs" dxfId="6195" priority="814" operator="equal">
      <formula>"Repos"</formula>
    </cfRule>
  </conditionalFormatting>
  <conditionalFormatting sqref="BF17:BI17">
    <cfRule type="cellIs" dxfId="6194" priority="813" operator="equal">
      <formula>"Nuit"</formula>
    </cfRule>
  </conditionalFormatting>
  <conditionalFormatting sqref="CA17:CC17">
    <cfRule type="cellIs" dxfId="6193" priority="804" operator="equal">
      <formula>"Repos"</formula>
    </cfRule>
  </conditionalFormatting>
  <conditionalFormatting sqref="CA17:CC17">
    <cfRule type="cellIs" dxfId="6192" priority="803" operator="equal">
      <formula>"Nuit"</formula>
    </cfRule>
  </conditionalFormatting>
  <conditionalFormatting sqref="CF17:CG17">
    <cfRule type="cellIs" dxfId="6191" priority="802" operator="equal">
      <formula>"Repos"</formula>
    </cfRule>
  </conditionalFormatting>
  <conditionalFormatting sqref="CF17:CG17">
    <cfRule type="cellIs" dxfId="6190" priority="801" operator="equal">
      <formula>"Nuit"</formula>
    </cfRule>
  </conditionalFormatting>
  <conditionalFormatting sqref="BT17:BW17">
    <cfRule type="cellIs" dxfId="6189" priority="800" operator="equal">
      <formula>"Repos"</formula>
    </cfRule>
  </conditionalFormatting>
  <conditionalFormatting sqref="BT17:BW17">
    <cfRule type="cellIs" dxfId="6188" priority="799" operator="equal">
      <formula>"Nuit"</formula>
    </cfRule>
  </conditionalFormatting>
  <conditionalFormatting sqref="BX17">
    <cfRule type="cellIs" dxfId="6187" priority="798" operator="equal">
      <formula>"Repos"</formula>
    </cfRule>
  </conditionalFormatting>
  <conditionalFormatting sqref="BX17">
    <cfRule type="cellIs" dxfId="6186" priority="797" operator="equal">
      <formula>"Nuit"</formula>
    </cfRule>
  </conditionalFormatting>
  <conditionalFormatting sqref="CD17">
    <cfRule type="cellIs" dxfId="6185" priority="796" operator="equal">
      <formula>"Repos"</formula>
    </cfRule>
  </conditionalFormatting>
  <conditionalFormatting sqref="CD17">
    <cfRule type="cellIs" dxfId="6184" priority="795" operator="equal">
      <formula>"Nuit"</formula>
    </cfRule>
  </conditionalFormatting>
  <conditionalFormatting sqref="CE17">
    <cfRule type="cellIs" dxfId="6183" priority="794" operator="equal">
      <formula>"Repos"</formula>
    </cfRule>
  </conditionalFormatting>
  <conditionalFormatting sqref="CE17">
    <cfRule type="cellIs" dxfId="6182" priority="793" operator="equal">
      <formula>"Nuit"</formula>
    </cfRule>
  </conditionalFormatting>
  <conditionalFormatting sqref="BK8">
    <cfRule type="cellIs" dxfId="6181" priority="758" operator="equal">
      <formula>"Repos"</formula>
    </cfRule>
  </conditionalFormatting>
  <conditionalFormatting sqref="BK8">
    <cfRule type="cellIs" dxfId="6180" priority="757" operator="equal">
      <formula>"Nuit"</formula>
    </cfRule>
  </conditionalFormatting>
  <conditionalFormatting sqref="BJ8">
    <cfRule type="cellIs" dxfId="6179" priority="756" operator="equal">
      <formula>"Repos"</formula>
    </cfRule>
  </conditionalFormatting>
  <conditionalFormatting sqref="BJ8">
    <cfRule type="cellIs" dxfId="6178" priority="755" operator="equal">
      <formula>"Nuit"</formula>
    </cfRule>
  </conditionalFormatting>
  <conditionalFormatting sqref="BI8">
    <cfRule type="cellIs" dxfId="6177" priority="754" operator="equal">
      <formula>"Repos"</formula>
    </cfRule>
  </conditionalFormatting>
  <conditionalFormatting sqref="BI8">
    <cfRule type="cellIs" dxfId="6176" priority="753" operator="equal">
      <formula>"Nuit"</formula>
    </cfRule>
  </conditionalFormatting>
  <conditionalFormatting sqref="BY8:CB8">
    <cfRule type="cellIs" dxfId="6175" priority="776" operator="equal">
      <formula>"Repos"</formula>
    </cfRule>
  </conditionalFormatting>
  <conditionalFormatting sqref="BY8:CB8">
    <cfRule type="cellIs" dxfId="6174" priority="775" operator="equal">
      <formula>"Nuit"</formula>
    </cfRule>
  </conditionalFormatting>
  <conditionalFormatting sqref="Y11">
    <cfRule type="cellIs" dxfId="6173" priority="346" operator="equal">
      <formula>"Repos"</formula>
    </cfRule>
  </conditionalFormatting>
  <conditionalFormatting sqref="Y11">
    <cfRule type="cellIs" dxfId="6172" priority="345" operator="equal">
      <formula>"Nuit"</formula>
    </cfRule>
  </conditionalFormatting>
  <conditionalFormatting sqref="CC8">
    <cfRule type="cellIs" dxfId="6171" priority="774" operator="equal">
      <formula>"Repos"</formula>
    </cfRule>
  </conditionalFormatting>
  <conditionalFormatting sqref="CC8">
    <cfRule type="cellIs" dxfId="6170" priority="773" operator="equal">
      <formula>"Nuit"</formula>
    </cfRule>
  </conditionalFormatting>
  <conditionalFormatting sqref="CB8">
    <cfRule type="cellIs" dxfId="6169" priority="772" operator="equal">
      <formula>"Repos"</formula>
    </cfRule>
  </conditionalFormatting>
  <conditionalFormatting sqref="CB8">
    <cfRule type="cellIs" dxfId="6168" priority="771" operator="equal">
      <formula>"Nuit"</formula>
    </cfRule>
  </conditionalFormatting>
  <conditionalFormatting sqref="CC8">
    <cfRule type="cellIs" dxfId="6167" priority="770" operator="equal">
      <formula>"Repos"</formula>
    </cfRule>
  </conditionalFormatting>
  <conditionalFormatting sqref="CC8">
    <cfRule type="cellIs" dxfId="6166" priority="769" operator="equal">
      <formula>"Nuit"</formula>
    </cfRule>
  </conditionalFormatting>
  <conditionalFormatting sqref="BP8:BS8">
    <cfRule type="cellIs" dxfId="6165" priority="768" operator="equal">
      <formula>"Repos"</formula>
    </cfRule>
  </conditionalFormatting>
  <conditionalFormatting sqref="BP8:BS8">
    <cfRule type="cellIs" dxfId="6164" priority="767" operator="equal">
      <formula>"Nuit"</formula>
    </cfRule>
  </conditionalFormatting>
  <conditionalFormatting sqref="BT8">
    <cfRule type="cellIs" dxfId="6163" priority="766" operator="equal">
      <formula>"Repos"</formula>
    </cfRule>
  </conditionalFormatting>
  <conditionalFormatting sqref="BT8">
    <cfRule type="cellIs" dxfId="6162" priority="765" operator="equal">
      <formula>"Nuit"</formula>
    </cfRule>
  </conditionalFormatting>
  <conditionalFormatting sqref="BT8">
    <cfRule type="cellIs" dxfId="6161" priority="764" operator="equal">
      <formula>"Repos"</formula>
    </cfRule>
  </conditionalFormatting>
  <conditionalFormatting sqref="BT8">
    <cfRule type="cellIs" dxfId="6160" priority="763" operator="equal">
      <formula>"Nuit"</formula>
    </cfRule>
  </conditionalFormatting>
  <conditionalFormatting sqref="BB8">
    <cfRule type="cellIs" dxfId="6159" priority="746" operator="equal">
      <formula>"Repos"</formula>
    </cfRule>
  </conditionalFormatting>
  <conditionalFormatting sqref="BU8">
    <cfRule type="cellIs" dxfId="6158" priority="762" operator="equal">
      <formula>"Repos"</formula>
    </cfRule>
  </conditionalFormatting>
  <conditionalFormatting sqref="BU8">
    <cfRule type="cellIs" dxfId="6157" priority="761" operator="equal">
      <formula>"Nuit"</formula>
    </cfRule>
  </conditionalFormatting>
  <conditionalFormatting sqref="BU8">
    <cfRule type="cellIs" dxfId="6156" priority="760" operator="equal">
      <formula>"Repos"</formula>
    </cfRule>
  </conditionalFormatting>
  <conditionalFormatting sqref="BU8">
    <cfRule type="cellIs" dxfId="6155" priority="759" operator="equal">
      <formula>"Nuit"</formula>
    </cfRule>
  </conditionalFormatting>
  <conditionalFormatting sqref="AF10">
    <cfRule type="cellIs" dxfId="6154" priority="342" operator="equal">
      <formula>"Repos"</formula>
    </cfRule>
  </conditionalFormatting>
  <conditionalFormatting sqref="AF10">
    <cfRule type="cellIs" dxfId="6153" priority="341" operator="equal">
      <formula>"Nuit"</formula>
    </cfRule>
  </conditionalFormatting>
  <conditionalFormatting sqref="AF11">
    <cfRule type="cellIs" dxfId="6152" priority="340" operator="equal">
      <formula>"Repos"</formula>
    </cfRule>
  </conditionalFormatting>
  <conditionalFormatting sqref="AF11">
    <cfRule type="cellIs" dxfId="6151" priority="339" operator="equal">
      <formula>"Nuit"</formula>
    </cfRule>
  </conditionalFormatting>
  <conditionalFormatting sqref="AD10:AD11">
    <cfRule type="cellIs" dxfId="6150" priority="338" operator="equal">
      <formula>"Repos"</formula>
    </cfRule>
  </conditionalFormatting>
  <conditionalFormatting sqref="AD10:AD11">
    <cfRule type="cellIs" dxfId="6149" priority="337" operator="equal">
      <formula>"Nuit"</formula>
    </cfRule>
  </conditionalFormatting>
  <conditionalFormatting sqref="BH8">
    <cfRule type="cellIs" dxfId="6148" priority="752" operator="equal">
      <formula>"Repos"</formula>
    </cfRule>
  </conditionalFormatting>
  <conditionalFormatting sqref="BH8">
    <cfRule type="cellIs" dxfId="6147" priority="751" operator="equal">
      <formula>"Nuit"</formula>
    </cfRule>
  </conditionalFormatting>
  <conditionalFormatting sqref="BL8">
    <cfRule type="cellIs" dxfId="6146" priority="750" operator="equal">
      <formula>"Repos"</formula>
    </cfRule>
  </conditionalFormatting>
  <conditionalFormatting sqref="BL8">
    <cfRule type="cellIs" dxfId="6145" priority="749" operator="equal">
      <formula>"Nuit"</formula>
    </cfRule>
  </conditionalFormatting>
  <conditionalFormatting sqref="BB8">
    <cfRule type="cellIs" dxfId="6144" priority="748" operator="equal">
      <formula>"Repos"</formula>
    </cfRule>
  </conditionalFormatting>
  <conditionalFormatting sqref="BB8">
    <cfRule type="cellIs" dxfId="6143" priority="747" operator="equal">
      <formula>"Nuit"</formula>
    </cfRule>
  </conditionalFormatting>
  <conditionalFormatting sqref="BB8">
    <cfRule type="cellIs" dxfId="6142" priority="745" operator="equal">
      <formula>"Nuit"</formula>
    </cfRule>
  </conditionalFormatting>
  <conditionalFormatting sqref="BC8">
    <cfRule type="cellIs" dxfId="6141" priority="744" operator="equal">
      <formula>"Repos"</formula>
    </cfRule>
  </conditionalFormatting>
  <conditionalFormatting sqref="BC8">
    <cfRule type="cellIs" dxfId="6140" priority="743" operator="equal">
      <formula>"Nuit"</formula>
    </cfRule>
  </conditionalFormatting>
  <conditionalFormatting sqref="AY18">
    <cfRule type="cellIs" dxfId="6139" priority="562" operator="equal">
      <formula>"Repos"</formula>
    </cfRule>
  </conditionalFormatting>
  <conditionalFormatting sqref="AY18">
    <cfRule type="cellIs" dxfId="6138" priority="561" operator="equal">
      <formula>"Nuit"</formula>
    </cfRule>
  </conditionalFormatting>
  <conditionalFormatting sqref="AZ18">
    <cfRule type="cellIs" dxfId="6137" priority="560" operator="equal">
      <formula>"Repos"</formula>
    </cfRule>
  </conditionalFormatting>
  <conditionalFormatting sqref="AZ18">
    <cfRule type="cellIs" dxfId="6136" priority="559" operator="equal">
      <formula>"Nuit"</formula>
    </cfRule>
  </conditionalFormatting>
  <conditionalFormatting sqref="AZ18">
    <cfRule type="cellIs" dxfId="6135" priority="558" operator="equal">
      <formula>"Repos"</formula>
    </cfRule>
  </conditionalFormatting>
  <conditionalFormatting sqref="AZ18">
    <cfRule type="cellIs" dxfId="6134" priority="557" operator="equal">
      <formula>"Nuit"</formula>
    </cfRule>
  </conditionalFormatting>
  <conditionalFormatting sqref="BA18">
    <cfRule type="cellIs" dxfId="6133" priority="556" operator="equal">
      <formula>"Repos"</formula>
    </cfRule>
  </conditionalFormatting>
  <conditionalFormatting sqref="BA18">
    <cfRule type="cellIs" dxfId="6132" priority="555" operator="equal">
      <formula>"Nuit"</formula>
    </cfRule>
  </conditionalFormatting>
  <conditionalFormatting sqref="AN18">
    <cfRule type="cellIs" dxfId="6131" priority="584" operator="equal">
      <formula>"Repos"</formula>
    </cfRule>
  </conditionalFormatting>
  <conditionalFormatting sqref="AN18">
    <cfRule type="cellIs" dxfId="6130" priority="583" operator="equal">
      <formula>"Nuit"</formula>
    </cfRule>
  </conditionalFormatting>
  <conditionalFormatting sqref="AO18">
    <cfRule type="cellIs" dxfId="6129" priority="582" operator="equal">
      <formula>"Repos"</formula>
    </cfRule>
  </conditionalFormatting>
  <conditionalFormatting sqref="AO18">
    <cfRule type="cellIs" dxfId="6128" priority="581" operator="equal">
      <formula>"Nuit"</formula>
    </cfRule>
  </conditionalFormatting>
  <conditionalFormatting sqref="AP18">
    <cfRule type="cellIs" dxfId="6127" priority="580" operator="equal">
      <formula>"Repos"</formula>
    </cfRule>
  </conditionalFormatting>
  <conditionalFormatting sqref="AP18">
    <cfRule type="cellIs" dxfId="6126" priority="579" operator="equal">
      <formula>"Nuit"</formula>
    </cfRule>
  </conditionalFormatting>
  <conditionalFormatting sqref="AQ18">
    <cfRule type="cellIs" dxfId="6125" priority="578" operator="equal">
      <formula>"Repos"</formula>
    </cfRule>
  </conditionalFormatting>
  <conditionalFormatting sqref="AQ18">
    <cfRule type="cellIs" dxfId="6124" priority="577" operator="equal">
      <formula>"Nuit"</formula>
    </cfRule>
  </conditionalFormatting>
  <conditionalFormatting sqref="AE10">
    <cfRule type="cellIs" dxfId="6123" priority="336" operator="equal">
      <formula>"Repos"</formula>
    </cfRule>
  </conditionalFormatting>
  <conditionalFormatting sqref="AE10">
    <cfRule type="cellIs" dxfId="6122" priority="335" operator="equal">
      <formula>"Nuit"</formula>
    </cfRule>
  </conditionalFormatting>
  <conditionalFormatting sqref="AE11">
    <cfRule type="cellIs" dxfId="6121" priority="334" operator="equal">
      <formula>"Repos"</formula>
    </cfRule>
  </conditionalFormatting>
  <conditionalFormatting sqref="AE11">
    <cfRule type="cellIs" dxfId="6120" priority="333" operator="equal">
      <formula>"Nuit"</formula>
    </cfRule>
  </conditionalFormatting>
  <conditionalFormatting sqref="X10:X11">
    <cfRule type="cellIs" dxfId="6119" priority="350" operator="equal">
      <formula>"Repos"</formula>
    </cfRule>
  </conditionalFormatting>
  <conditionalFormatting sqref="X10:X11">
    <cfRule type="cellIs" dxfId="6118" priority="349" operator="equal">
      <formula>"Nuit"</formula>
    </cfRule>
  </conditionalFormatting>
  <conditionalFormatting sqref="Y10">
    <cfRule type="cellIs" dxfId="6117" priority="348" operator="equal">
      <formula>"Repos"</formula>
    </cfRule>
  </conditionalFormatting>
  <conditionalFormatting sqref="Y10">
    <cfRule type="cellIs" dxfId="6116" priority="347" operator="equal">
      <formula>"Nuit"</formula>
    </cfRule>
  </conditionalFormatting>
  <conditionalFormatting sqref="Z10:AC11">
    <cfRule type="cellIs" dxfId="6115" priority="344" operator="equal">
      <formula>"Repos"</formula>
    </cfRule>
  </conditionalFormatting>
  <conditionalFormatting sqref="Z10:AC11">
    <cfRule type="cellIs" dxfId="6114" priority="343" operator="equal">
      <formula>"Nuit"</formula>
    </cfRule>
  </conditionalFormatting>
  <conditionalFormatting sqref="Y10">
    <cfRule type="cellIs" dxfId="6113" priority="360" operator="equal">
      <formula>"Repos"</formula>
    </cfRule>
  </conditionalFormatting>
  <conditionalFormatting sqref="Y10">
    <cfRule type="cellIs" dxfId="6112" priority="359" operator="equal">
      <formula>"Nuit"</formula>
    </cfRule>
  </conditionalFormatting>
  <conditionalFormatting sqref="Y11">
    <cfRule type="cellIs" dxfId="6111" priority="358" operator="equal">
      <formula>"Repos"</formula>
    </cfRule>
  </conditionalFormatting>
  <conditionalFormatting sqref="Y11">
    <cfRule type="cellIs" dxfId="6110" priority="357" operator="equal">
      <formula>"Nuit"</formula>
    </cfRule>
  </conditionalFormatting>
  <conditionalFormatting sqref="W10:W11">
    <cfRule type="cellIs" dxfId="6109" priority="356" operator="equal">
      <formula>"Repos"</formula>
    </cfRule>
  </conditionalFormatting>
  <conditionalFormatting sqref="W10:W11">
    <cfRule type="cellIs" dxfId="6108" priority="355" operator="equal">
      <formula>"Nuit"</formula>
    </cfRule>
  </conditionalFormatting>
  <conditionalFormatting sqref="X10">
    <cfRule type="cellIs" dxfId="6107" priority="354" operator="equal">
      <formula>"Repos"</formula>
    </cfRule>
  </conditionalFormatting>
  <conditionalFormatting sqref="X10">
    <cfRule type="cellIs" dxfId="6106" priority="353" operator="equal">
      <formula>"Nuit"</formula>
    </cfRule>
  </conditionalFormatting>
  <conditionalFormatting sqref="X11">
    <cfRule type="cellIs" dxfId="6105" priority="352" operator="equal">
      <formula>"Repos"</formula>
    </cfRule>
  </conditionalFormatting>
  <conditionalFormatting sqref="X11">
    <cfRule type="cellIs" dxfId="6104" priority="351" operator="equal">
      <formula>"Nuit"</formula>
    </cfRule>
  </conditionalFormatting>
  <conditionalFormatting sqref="AB5">
    <cfRule type="cellIs" dxfId="6103" priority="368" operator="equal">
      <formula>"Repos"</formula>
    </cfRule>
  </conditionalFormatting>
  <conditionalFormatting sqref="AB5">
    <cfRule type="cellIs" dxfId="6102" priority="367" operator="equal">
      <formula>"Nuit"</formula>
    </cfRule>
  </conditionalFormatting>
  <conditionalFormatting sqref="AC5">
    <cfRule type="cellIs" dxfId="6101" priority="366" operator="equal">
      <formula>"Repos"</formula>
    </cfRule>
  </conditionalFormatting>
  <conditionalFormatting sqref="AC5">
    <cfRule type="cellIs" dxfId="6100" priority="365" operator="equal">
      <formula>"Nuit"</formula>
    </cfRule>
  </conditionalFormatting>
  <conditionalFormatting sqref="AD5">
    <cfRule type="cellIs" dxfId="6099" priority="364" operator="equal">
      <formula>"Repos"</formula>
    </cfRule>
  </conditionalFormatting>
  <conditionalFormatting sqref="AD5">
    <cfRule type="cellIs" dxfId="6098" priority="363" operator="equal">
      <formula>"Nuit"</formula>
    </cfRule>
  </conditionalFormatting>
  <conditionalFormatting sqref="AE5">
    <cfRule type="cellIs" dxfId="6097" priority="362" operator="equal">
      <formula>"Repos"</formula>
    </cfRule>
  </conditionalFormatting>
  <conditionalFormatting sqref="AE5">
    <cfRule type="cellIs" dxfId="6096" priority="361" operator="equal">
      <formula>"Nuit"</formula>
    </cfRule>
  </conditionalFormatting>
  <conditionalFormatting sqref="CK5:CM5">
    <cfRule type="cellIs" dxfId="6095" priority="374" operator="equal">
      <formula>"Repos"</formula>
    </cfRule>
  </conditionalFormatting>
  <conditionalFormatting sqref="CK5:CM5">
    <cfRule type="cellIs" dxfId="6094" priority="373" operator="equal">
      <formula>"Nuit"</formula>
    </cfRule>
  </conditionalFormatting>
  <conditionalFormatting sqref="CA5">
    <cfRule type="cellIs" dxfId="6093" priority="390" operator="equal">
      <formula>"Repos"</formula>
    </cfRule>
  </conditionalFormatting>
  <conditionalFormatting sqref="CA5">
    <cfRule type="cellIs" dxfId="6092" priority="389" operator="equal">
      <formula>"Nuit"</formula>
    </cfRule>
  </conditionalFormatting>
  <conditionalFormatting sqref="CG5">
    <cfRule type="cellIs" dxfId="6091" priority="370" operator="equal">
      <formula>"Repos"</formula>
    </cfRule>
  </conditionalFormatting>
  <conditionalFormatting sqref="CG5">
    <cfRule type="cellIs" dxfId="6090" priority="369" operator="equal">
      <formula>"Nuit"</formula>
    </cfRule>
  </conditionalFormatting>
  <conditionalFormatting sqref="CH5">
    <cfRule type="cellIs" dxfId="6089" priority="382" operator="equal">
      <formula>"Repos"</formula>
    </cfRule>
  </conditionalFormatting>
  <conditionalFormatting sqref="CH5">
    <cfRule type="cellIs" dxfId="6088" priority="381" operator="equal">
      <formula>"Nuit"</formula>
    </cfRule>
  </conditionalFormatting>
  <conditionalFormatting sqref="CI5">
    <cfRule type="cellIs" dxfId="6087" priority="378" operator="equal">
      <formula>"Repos"</formula>
    </cfRule>
  </conditionalFormatting>
  <conditionalFormatting sqref="CI5">
    <cfRule type="cellIs" dxfId="6086" priority="377" operator="equal">
      <formula>"Nuit"</formula>
    </cfRule>
  </conditionalFormatting>
  <conditionalFormatting sqref="CJ5">
    <cfRule type="cellIs" dxfId="6085" priority="376" operator="equal">
      <formula>"Repos"</formula>
    </cfRule>
  </conditionalFormatting>
  <conditionalFormatting sqref="CJ5">
    <cfRule type="cellIs" dxfId="6084" priority="375" operator="equal">
      <formula>"Nuit"</formula>
    </cfRule>
  </conditionalFormatting>
  <conditionalFormatting sqref="CB5">
    <cfRule type="cellIs" dxfId="6083" priority="388" operator="equal">
      <formula>"Repos"</formula>
    </cfRule>
  </conditionalFormatting>
  <conditionalFormatting sqref="CB5">
    <cfRule type="cellIs" dxfId="6082" priority="387" operator="equal">
      <formula>"Nuit"</formula>
    </cfRule>
  </conditionalFormatting>
  <conditionalFormatting sqref="CC5:CE5">
    <cfRule type="cellIs" dxfId="6081" priority="386" operator="equal">
      <formula>"Repos"</formula>
    </cfRule>
  </conditionalFormatting>
  <conditionalFormatting sqref="CC5:CE5">
    <cfRule type="cellIs" dxfId="6080" priority="385" operator="equal">
      <formula>"Nuit"</formula>
    </cfRule>
  </conditionalFormatting>
  <conditionalFormatting sqref="CJ5">
    <cfRule type="cellIs" dxfId="6079" priority="384" operator="equal">
      <formula>"Repos"</formula>
    </cfRule>
  </conditionalFormatting>
  <conditionalFormatting sqref="CJ5">
    <cfRule type="cellIs" dxfId="6078" priority="383" operator="equal">
      <formula>"Nuit"</formula>
    </cfRule>
  </conditionalFormatting>
  <conditionalFormatting sqref="BY5">
    <cfRule type="cellIs" dxfId="6077" priority="396" operator="equal">
      <formula>"Repos"</formula>
    </cfRule>
  </conditionalFormatting>
  <conditionalFormatting sqref="BY5">
    <cfRule type="cellIs" dxfId="6076" priority="395" operator="equal">
      <formula>"Nuit"</formula>
    </cfRule>
  </conditionalFormatting>
  <conditionalFormatting sqref="BZ5">
    <cfRule type="cellIs" dxfId="6075" priority="392" operator="equal">
      <formula>"Repos"</formula>
    </cfRule>
  </conditionalFormatting>
  <conditionalFormatting sqref="BZ5">
    <cfRule type="cellIs" dxfId="6074" priority="391" operator="equal">
      <formula>"Nuit"</formula>
    </cfRule>
  </conditionalFormatting>
  <conditionalFormatting sqref="BO5">
    <cfRule type="cellIs" dxfId="6073" priority="408" operator="equal">
      <formula>"Repos"</formula>
    </cfRule>
  </conditionalFormatting>
  <conditionalFormatting sqref="BO5">
    <cfRule type="cellIs" dxfId="6072" priority="407" operator="equal">
      <formula>"Nuit"</formula>
    </cfRule>
  </conditionalFormatting>
  <conditionalFormatting sqref="BW5">
    <cfRule type="cellIs" dxfId="6071" priority="400" operator="equal">
      <formula>"Repos"</formula>
    </cfRule>
  </conditionalFormatting>
  <conditionalFormatting sqref="BW5">
    <cfRule type="cellIs" dxfId="6070" priority="399" operator="equal">
      <formula>"Nuit"</formula>
    </cfRule>
  </conditionalFormatting>
  <conditionalFormatting sqref="BX5">
    <cfRule type="cellIs" dxfId="6069" priority="398" operator="equal">
      <formula>"Repos"</formula>
    </cfRule>
  </conditionalFormatting>
  <conditionalFormatting sqref="BX5">
    <cfRule type="cellIs" dxfId="6068" priority="397" operator="equal">
      <formula>"Nuit"</formula>
    </cfRule>
  </conditionalFormatting>
  <conditionalFormatting sqref="BZ5">
    <cfRule type="cellIs" dxfId="6067" priority="394" operator="equal">
      <formula>"Repos"</formula>
    </cfRule>
  </conditionalFormatting>
  <conditionalFormatting sqref="BZ5">
    <cfRule type="cellIs" dxfId="6066" priority="393" operator="equal">
      <formula>"Nuit"</formula>
    </cfRule>
  </conditionalFormatting>
  <conditionalFormatting sqref="BP5">
    <cfRule type="cellIs" dxfId="6065" priority="406" operator="equal">
      <formula>"Repos"</formula>
    </cfRule>
  </conditionalFormatting>
  <conditionalFormatting sqref="BP5">
    <cfRule type="cellIs" dxfId="6064" priority="405" operator="equal">
      <formula>"Nuit"</formula>
    </cfRule>
  </conditionalFormatting>
  <conditionalFormatting sqref="BQ5">
    <cfRule type="cellIs" dxfId="6063" priority="414" operator="equal">
      <formula>"Repos"</formula>
    </cfRule>
  </conditionalFormatting>
  <conditionalFormatting sqref="BQ5">
    <cfRule type="cellIs" dxfId="6062" priority="413" operator="equal">
      <formula>"Nuit"</formula>
    </cfRule>
  </conditionalFormatting>
  <conditionalFormatting sqref="BT5:BV5">
    <cfRule type="cellIs" dxfId="6061" priority="404" operator="equal">
      <formula>"Repos"</formula>
    </cfRule>
  </conditionalFormatting>
  <conditionalFormatting sqref="BT5:BV5">
    <cfRule type="cellIs" dxfId="6060" priority="403" operator="equal">
      <formula>"Nuit"</formula>
    </cfRule>
  </conditionalFormatting>
  <conditionalFormatting sqref="CA5">
    <cfRule type="cellIs" dxfId="6059" priority="402" operator="equal">
      <formula>"Repos"</formula>
    </cfRule>
  </conditionalFormatting>
  <conditionalFormatting sqref="CA5">
    <cfRule type="cellIs" dxfId="6058" priority="401" operator="equal">
      <formula>"Nuit"</formula>
    </cfRule>
  </conditionalFormatting>
  <conditionalFormatting sqref="BK5:BL5">
    <cfRule type="cellIs" dxfId="6057" priority="418" operator="equal">
      <formula>"Repos"</formula>
    </cfRule>
  </conditionalFormatting>
  <conditionalFormatting sqref="BK5:BL5">
    <cfRule type="cellIs" dxfId="6056" priority="417" operator="equal">
      <formula>"Nuit"</formula>
    </cfRule>
  </conditionalFormatting>
  <conditionalFormatting sqref="BR5">
    <cfRule type="cellIs" dxfId="6055" priority="416" operator="equal">
      <formula>"Repos"</formula>
    </cfRule>
  </conditionalFormatting>
  <conditionalFormatting sqref="BR5">
    <cfRule type="cellIs" dxfId="6054" priority="415" operator="equal">
      <formula>"Nuit"</formula>
    </cfRule>
  </conditionalFormatting>
  <conditionalFormatting sqref="BS5">
    <cfRule type="cellIs" dxfId="6053" priority="412" operator="equal">
      <formula>"Repos"</formula>
    </cfRule>
  </conditionalFormatting>
  <conditionalFormatting sqref="BS5">
    <cfRule type="cellIs" dxfId="6052" priority="411" operator="equal">
      <formula>"Nuit"</formula>
    </cfRule>
  </conditionalFormatting>
  <conditionalFormatting sqref="BM5:BN5">
    <cfRule type="cellIs" dxfId="6051" priority="410" operator="equal">
      <formula>"Repos"</formula>
    </cfRule>
  </conditionalFormatting>
  <conditionalFormatting sqref="BM5:BN5">
    <cfRule type="cellIs" dxfId="6050" priority="409" operator="equal">
      <formula>"Nuit"</formula>
    </cfRule>
  </conditionalFormatting>
  <conditionalFormatting sqref="BN10:BN11">
    <cfRule type="cellIs" dxfId="6049" priority="242" operator="equal">
      <formula>"Repos"</formula>
    </cfRule>
  </conditionalFormatting>
  <conditionalFormatting sqref="BN10:BN11">
    <cfRule type="cellIs" dxfId="6048" priority="241" operator="equal">
      <formula>"Nuit"</formula>
    </cfRule>
  </conditionalFormatting>
  <conditionalFormatting sqref="BO10">
    <cfRule type="cellIs" dxfId="6047" priority="240" operator="equal">
      <formula>"Repos"</formula>
    </cfRule>
  </conditionalFormatting>
  <conditionalFormatting sqref="BO10">
    <cfRule type="cellIs" dxfId="6046" priority="239" operator="equal">
      <formula>"Nuit"</formula>
    </cfRule>
  </conditionalFormatting>
  <conditionalFormatting sqref="AI18">
    <cfRule type="cellIs" dxfId="6045" priority="598" operator="equal">
      <formula>"Repos"</formula>
    </cfRule>
  </conditionalFormatting>
  <conditionalFormatting sqref="AI18">
    <cfRule type="cellIs" dxfId="6044" priority="597" operator="equal">
      <formula>"Nuit"</formula>
    </cfRule>
  </conditionalFormatting>
  <conditionalFormatting sqref="AH18">
    <cfRule type="cellIs" dxfId="6043" priority="596" operator="equal">
      <formula>"Repos"</formula>
    </cfRule>
  </conditionalFormatting>
  <conditionalFormatting sqref="AH18">
    <cfRule type="cellIs" dxfId="6042" priority="595" operator="equal">
      <formula>"Nuit"</formula>
    </cfRule>
  </conditionalFormatting>
  <conditionalFormatting sqref="AJ18">
    <cfRule type="cellIs" dxfId="6041" priority="594" operator="equal">
      <formula>"Repos"</formula>
    </cfRule>
  </conditionalFormatting>
  <conditionalFormatting sqref="AJ18">
    <cfRule type="cellIs" dxfId="6040" priority="593" operator="equal">
      <formula>"Nuit"</formula>
    </cfRule>
  </conditionalFormatting>
  <conditionalFormatting sqref="AF18">
    <cfRule type="cellIs" dxfId="6039" priority="592" operator="equal">
      <formula>"Repos"</formula>
    </cfRule>
  </conditionalFormatting>
  <conditionalFormatting sqref="AF18">
    <cfRule type="cellIs" dxfId="6038" priority="591" operator="equal">
      <formula>"Nuit"</formula>
    </cfRule>
  </conditionalFormatting>
  <conditionalFormatting sqref="AG18">
    <cfRule type="cellIs" dxfId="6037" priority="590" operator="equal">
      <formula>"Repos"</formula>
    </cfRule>
  </conditionalFormatting>
  <conditionalFormatting sqref="AG18">
    <cfRule type="cellIs" dxfId="6036" priority="589" operator="equal">
      <formula>"Nuit"</formula>
    </cfRule>
  </conditionalFormatting>
  <conditionalFormatting sqref="AK18:AM18">
    <cfRule type="cellIs" dxfId="6035" priority="588" operator="equal">
      <formula>"Repos"</formula>
    </cfRule>
  </conditionalFormatting>
  <conditionalFormatting sqref="AK18:AM18">
    <cfRule type="cellIs" dxfId="6034" priority="587" operator="equal">
      <formula>"Nuit"</formula>
    </cfRule>
  </conditionalFormatting>
  <conditionalFormatting sqref="AR18">
    <cfRule type="cellIs" dxfId="6033" priority="586" operator="equal">
      <formula>"Repos"</formula>
    </cfRule>
  </conditionalFormatting>
  <conditionalFormatting sqref="AR18">
    <cfRule type="cellIs" dxfId="6032" priority="585" operator="equal">
      <formula>"Nuit"</formula>
    </cfRule>
  </conditionalFormatting>
  <conditionalFormatting sqref="AQ18">
    <cfRule type="cellIs" dxfId="6031" priority="576" operator="equal">
      <formula>"Repos"</formula>
    </cfRule>
  </conditionalFormatting>
  <conditionalFormatting sqref="AQ18">
    <cfRule type="cellIs" dxfId="6030" priority="575" operator="equal">
      <formula>"Nuit"</formula>
    </cfRule>
  </conditionalFormatting>
  <conditionalFormatting sqref="AR18">
    <cfRule type="cellIs" dxfId="6029" priority="574" operator="equal">
      <formula>"Repos"</formula>
    </cfRule>
  </conditionalFormatting>
  <conditionalFormatting sqref="AR18">
    <cfRule type="cellIs" dxfId="6028" priority="573" operator="equal">
      <formula>"Nuit"</formula>
    </cfRule>
  </conditionalFormatting>
  <conditionalFormatting sqref="AS18">
    <cfRule type="cellIs" dxfId="6027" priority="572" operator="equal">
      <formula>"Repos"</formula>
    </cfRule>
  </conditionalFormatting>
  <conditionalFormatting sqref="AS18">
    <cfRule type="cellIs" dxfId="6026" priority="571" operator="equal">
      <formula>"Nuit"</formula>
    </cfRule>
  </conditionalFormatting>
  <conditionalFormatting sqref="AT18:AV18">
    <cfRule type="cellIs" dxfId="6025" priority="570" operator="equal">
      <formula>"Repos"</formula>
    </cfRule>
  </conditionalFormatting>
  <conditionalFormatting sqref="AT18:AV18">
    <cfRule type="cellIs" dxfId="6024" priority="569" operator="equal">
      <formula>"Nuit"</formula>
    </cfRule>
  </conditionalFormatting>
  <conditionalFormatting sqref="AW18">
    <cfRule type="cellIs" dxfId="6023" priority="568" operator="equal">
      <formula>"Repos"</formula>
    </cfRule>
  </conditionalFormatting>
  <conditionalFormatting sqref="AW18">
    <cfRule type="cellIs" dxfId="6022" priority="567" operator="equal">
      <formula>"Nuit"</formula>
    </cfRule>
  </conditionalFormatting>
  <conditionalFormatting sqref="AX18">
    <cfRule type="cellIs" dxfId="6021" priority="566" operator="equal">
      <formula>"Repos"</formula>
    </cfRule>
  </conditionalFormatting>
  <conditionalFormatting sqref="AX18">
    <cfRule type="cellIs" dxfId="6020" priority="565" operator="equal">
      <formula>"Nuit"</formula>
    </cfRule>
  </conditionalFormatting>
  <conditionalFormatting sqref="BA18">
    <cfRule type="cellIs" dxfId="6019" priority="564" operator="equal">
      <formula>"Repos"</formula>
    </cfRule>
  </conditionalFormatting>
  <conditionalFormatting sqref="BA18">
    <cfRule type="cellIs" dxfId="6018" priority="563" operator="equal">
      <formula>"Nuit"</formula>
    </cfRule>
  </conditionalFormatting>
  <conditionalFormatting sqref="BB18:BE18">
    <cfRule type="cellIs" dxfId="6017" priority="554" operator="equal">
      <formula>"Repos"</formula>
    </cfRule>
  </conditionalFormatting>
  <conditionalFormatting sqref="BB18:BE18">
    <cfRule type="cellIs" dxfId="6016" priority="553" operator="equal">
      <formula>"Nuit"</formula>
    </cfRule>
  </conditionalFormatting>
  <conditionalFormatting sqref="BG18">
    <cfRule type="cellIs" dxfId="6015" priority="550" operator="equal">
      <formula>"Repos"</formula>
    </cfRule>
  </conditionalFormatting>
  <conditionalFormatting sqref="BG18">
    <cfRule type="cellIs" dxfId="6014" priority="549" operator="equal">
      <formula>"Nuit"</formula>
    </cfRule>
  </conditionalFormatting>
  <conditionalFormatting sqref="BH18">
    <cfRule type="cellIs" dxfId="6013" priority="548" operator="equal">
      <formula>"Repos"</formula>
    </cfRule>
  </conditionalFormatting>
  <conditionalFormatting sqref="BH18">
    <cfRule type="cellIs" dxfId="6012" priority="547" operator="equal">
      <formula>"Nuit"</formula>
    </cfRule>
  </conditionalFormatting>
  <conditionalFormatting sqref="BF18">
    <cfRule type="cellIs" dxfId="6011" priority="552" operator="equal">
      <formula>"Repos"</formula>
    </cfRule>
  </conditionalFormatting>
  <conditionalFormatting sqref="BF18">
    <cfRule type="cellIs" dxfId="6010" priority="551" operator="equal">
      <formula>"Nuit"</formula>
    </cfRule>
  </conditionalFormatting>
  <conditionalFormatting sqref="BI18">
    <cfRule type="cellIs" dxfId="6009" priority="546" operator="equal">
      <formula>"Repos"</formula>
    </cfRule>
  </conditionalFormatting>
  <conditionalFormatting sqref="BI18">
    <cfRule type="cellIs" dxfId="6008" priority="545" operator="equal">
      <formula>"Nuit"</formula>
    </cfRule>
  </conditionalFormatting>
  <conditionalFormatting sqref="BR18">
    <cfRule type="cellIs" dxfId="6007" priority="538" operator="equal">
      <formula>"Repos"</formula>
    </cfRule>
  </conditionalFormatting>
  <conditionalFormatting sqref="BI18">
    <cfRule type="cellIs" dxfId="6006" priority="544" operator="equal">
      <formula>"Repos"</formula>
    </cfRule>
  </conditionalFormatting>
  <conditionalFormatting sqref="BI18">
    <cfRule type="cellIs" dxfId="6005" priority="543" operator="equal">
      <formula>"Nuit"</formula>
    </cfRule>
  </conditionalFormatting>
  <conditionalFormatting sqref="BJ18">
    <cfRule type="cellIs" dxfId="6004" priority="542" operator="equal">
      <formula>"Repos"</formula>
    </cfRule>
  </conditionalFormatting>
  <conditionalFormatting sqref="BJ18">
    <cfRule type="cellIs" dxfId="6003" priority="541" operator="equal">
      <formula>"Nuit"</formula>
    </cfRule>
  </conditionalFormatting>
  <conditionalFormatting sqref="BK18:BL18">
    <cfRule type="cellIs" dxfId="6002" priority="540" operator="equal">
      <formula>"Repos"</formula>
    </cfRule>
  </conditionalFormatting>
  <conditionalFormatting sqref="BK18:BL18">
    <cfRule type="cellIs" dxfId="6001" priority="539" operator="equal">
      <formula>"Nuit"</formula>
    </cfRule>
  </conditionalFormatting>
  <conditionalFormatting sqref="BR18">
    <cfRule type="cellIs" dxfId="6000" priority="537" operator="equal">
      <formula>"Nuit"</formula>
    </cfRule>
  </conditionalFormatting>
  <conditionalFormatting sqref="BQ18">
    <cfRule type="cellIs" dxfId="5999" priority="536" operator="equal">
      <formula>"Repos"</formula>
    </cfRule>
  </conditionalFormatting>
  <conditionalFormatting sqref="BQ18">
    <cfRule type="cellIs" dxfId="5998" priority="535" operator="equal">
      <formula>"Nuit"</formula>
    </cfRule>
  </conditionalFormatting>
  <conditionalFormatting sqref="BS18">
    <cfRule type="cellIs" dxfId="5997" priority="534" operator="equal">
      <formula>"Repos"</formula>
    </cfRule>
  </conditionalFormatting>
  <conditionalFormatting sqref="BS18">
    <cfRule type="cellIs" dxfId="5996" priority="533" operator="equal">
      <formula>"Nuit"</formula>
    </cfRule>
  </conditionalFormatting>
  <conditionalFormatting sqref="BM18:BN18">
    <cfRule type="cellIs" dxfId="5995" priority="532" operator="equal">
      <formula>"Repos"</formula>
    </cfRule>
  </conditionalFormatting>
  <conditionalFormatting sqref="BM18:BN18">
    <cfRule type="cellIs" dxfId="5994" priority="531" operator="equal">
      <formula>"Nuit"</formula>
    </cfRule>
  </conditionalFormatting>
  <conditionalFormatting sqref="BO18">
    <cfRule type="cellIs" dxfId="5993" priority="530" operator="equal">
      <formula>"Repos"</formula>
    </cfRule>
  </conditionalFormatting>
  <conditionalFormatting sqref="BO18">
    <cfRule type="cellIs" dxfId="5992" priority="529" operator="equal">
      <formula>"Nuit"</formula>
    </cfRule>
  </conditionalFormatting>
  <conditionalFormatting sqref="BP18">
    <cfRule type="cellIs" dxfId="5991" priority="528" operator="equal">
      <formula>"Repos"</formula>
    </cfRule>
  </conditionalFormatting>
  <conditionalFormatting sqref="BP18">
    <cfRule type="cellIs" dxfId="5990" priority="527" operator="equal">
      <formula>"Nuit"</formula>
    </cfRule>
  </conditionalFormatting>
  <conditionalFormatting sqref="BT18:BV18">
    <cfRule type="cellIs" dxfId="5989" priority="526" operator="equal">
      <formula>"Repos"</formula>
    </cfRule>
  </conditionalFormatting>
  <conditionalFormatting sqref="BT18:BV18">
    <cfRule type="cellIs" dxfId="5988" priority="525" operator="equal">
      <formula>"Nuit"</formula>
    </cfRule>
  </conditionalFormatting>
  <conditionalFormatting sqref="CA18">
    <cfRule type="cellIs" dxfId="5987" priority="524" operator="equal">
      <formula>"Repos"</formula>
    </cfRule>
  </conditionalFormatting>
  <conditionalFormatting sqref="CA18">
    <cfRule type="cellIs" dxfId="5986" priority="523" operator="equal">
      <formula>"Nuit"</formula>
    </cfRule>
  </conditionalFormatting>
  <conditionalFormatting sqref="BW18">
    <cfRule type="cellIs" dxfId="5985" priority="522" operator="equal">
      <formula>"Repos"</formula>
    </cfRule>
  </conditionalFormatting>
  <conditionalFormatting sqref="BW18">
    <cfRule type="cellIs" dxfId="5984" priority="521" operator="equal">
      <formula>"Nuit"</formula>
    </cfRule>
  </conditionalFormatting>
  <conditionalFormatting sqref="BX18">
    <cfRule type="cellIs" dxfId="5983" priority="520" operator="equal">
      <formula>"Repos"</formula>
    </cfRule>
  </conditionalFormatting>
  <conditionalFormatting sqref="BX18">
    <cfRule type="cellIs" dxfId="5982" priority="519" operator="equal">
      <formula>"Nuit"</formula>
    </cfRule>
  </conditionalFormatting>
  <conditionalFormatting sqref="BY18">
    <cfRule type="cellIs" dxfId="5981" priority="518" operator="equal">
      <formula>"Repos"</formula>
    </cfRule>
  </conditionalFormatting>
  <conditionalFormatting sqref="BY18">
    <cfRule type="cellIs" dxfId="5980" priority="517" operator="equal">
      <formula>"Nuit"</formula>
    </cfRule>
  </conditionalFormatting>
  <conditionalFormatting sqref="BZ18">
    <cfRule type="cellIs" dxfId="5979" priority="516" operator="equal">
      <formula>"Repos"</formula>
    </cfRule>
  </conditionalFormatting>
  <conditionalFormatting sqref="BZ18">
    <cfRule type="cellIs" dxfId="5978" priority="515" operator="equal">
      <formula>"Nuit"</formula>
    </cfRule>
  </conditionalFormatting>
  <conditionalFormatting sqref="BZ18">
    <cfRule type="cellIs" dxfId="5977" priority="514" operator="equal">
      <formula>"Repos"</formula>
    </cfRule>
  </conditionalFormatting>
  <conditionalFormatting sqref="BZ18">
    <cfRule type="cellIs" dxfId="5976" priority="513" operator="equal">
      <formula>"Nuit"</formula>
    </cfRule>
  </conditionalFormatting>
  <conditionalFormatting sqref="CA18">
    <cfRule type="cellIs" dxfId="5975" priority="512" operator="equal">
      <formula>"Repos"</formula>
    </cfRule>
  </conditionalFormatting>
  <conditionalFormatting sqref="CA18">
    <cfRule type="cellIs" dxfId="5974" priority="511" operator="equal">
      <formula>"Nuit"</formula>
    </cfRule>
  </conditionalFormatting>
  <conditionalFormatting sqref="CB18">
    <cfRule type="cellIs" dxfId="5973" priority="510" operator="equal">
      <formula>"Repos"</formula>
    </cfRule>
  </conditionalFormatting>
  <conditionalFormatting sqref="CB18">
    <cfRule type="cellIs" dxfId="5972" priority="509" operator="equal">
      <formula>"Nuit"</formula>
    </cfRule>
  </conditionalFormatting>
  <conditionalFormatting sqref="CC18:CE18">
    <cfRule type="cellIs" dxfId="5971" priority="508" operator="equal">
      <formula>"Repos"</formula>
    </cfRule>
  </conditionalFormatting>
  <conditionalFormatting sqref="CC18:CE18">
    <cfRule type="cellIs" dxfId="5970" priority="507" operator="equal">
      <formula>"Nuit"</formula>
    </cfRule>
  </conditionalFormatting>
  <conditionalFormatting sqref="CJ18">
    <cfRule type="cellIs" dxfId="5969" priority="506" operator="equal">
      <formula>"Repos"</formula>
    </cfRule>
  </conditionalFormatting>
  <conditionalFormatting sqref="CJ18">
    <cfRule type="cellIs" dxfId="5968" priority="505" operator="equal">
      <formula>"Nuit"</formula>
    </cfRule>
  </conditionalFormatting>
  <conditionalFormatting sqref="CH18">
    <cfRule type="cellIs" dxfId="5967" priority="504" operator="equal">
      <formula>"Repos"</formula>
    </cfRule>
  </conditionalFormatting>
  <conditionalFormatting sqref="CH18">
    <cfRule type="cellIs" dxfId="5966" priority="503" operator="equal">
      <formula>"Nuit"</formula>
    </cfRule>
  </conditionalFormatting>
  <conditionalFormatting sqref="CI18">
    <cfRule type="cellIs" dxfId="5965" priority="502" operator="equal">
      <formula>"Repos"</formula>
    </cfRule>
  </conditionalFormatting>
  <conditionalFormatting sqref="CI18">
    <cfRule type="cellIs" dxfId="5964" priority="501" operator="equal">
      <formula>"Nuit"</formula>
    </cfRule>
  </conditionalFormatting>
  <conditionalFormatting sqref="CI18">
    <cfRule type="cellIs" dxfId="5963" priority="500" operator="equal">
      <formula>"Repos"</formula>
    </cfRule>
  </conditionalFormatting>
  <conditionalFormatting sqref="CI18">
    <cfRule type="cellIs" dxfId="5962" priority="499" operator="equal">
      <formula>"Nuit"</formula>
    </cfRule>
  </conditionalFormatting>
  <conditionalFormatting sqref="CJ18">
    <cfRule type="cellIs" dxfId="5961" priority="498" operator="equal">
      <formula>"Repos"</formula>
    </cfRule>
  </conditionalFormatting>
  <conditionalFormatting sqref="CJ18">
    <cfRule type="cellIs" dxfId="5960" priority="497" operator="equal">
      <formula>"Nuit"</formula>
    </cfRule>
  </conditionalFormatting>
  <conditionalFormatting sqref="CK18:CM18">
    <cfRule type="cellIs" dxfId="5959" priority="496" operator="equal">
      <formula>"Repos"</formula>
    </cfRule>
  </conditionalFormatting>
  <conditionalFormatting sqref="CK18:CM18">
    <cfRule type="cellIs" dxfId="5958" priority="495" operator="equal">
      <formula>"Nuit"</formula>
    </cfRule>
  </conditionalFormatting>
  <conditionalFormatting sqref="CF18">
    <cfRule type="cellIs" dxfId="5957" priority="494" operator="equal">
      <formula>"Repos"</formula>
    </cfRule>
  </conditionalFormatting>
  <conditionalFormatting sqref="CF18">
    <cfRule type="cellIs" dxfId="5956" priority="493" operator="equal">
      <formula>"Nuit"</formula>
    </cfRule>
  </conditionalFormatting>
  <conditionalFormatting sqref="CG18">
    <cfRule type="cellIs" dxfId="5955" priority="492" operator="equal">
      <formula>"Repos"</formula>
    </cfRule>
  </conditionalFormatting>
  <conditionalFormatting sqref="CG18">
    <cfRule type="cellIs" dxfId="5954" priority="491" operator="equal">
      <formula>"Nuit"</formula>
    </cfRule>
  </conditionalFormatting>
  <conditionalFormatting sqref="BC13">
    <cfRule type="cellIs" dxfId="5953" priority="166" operator="equal">
      <formula>"Repos"</formula>
    </cfRule>
  </conditionalFormatting>
  <conditionalFormatting sqref="BC13">
    <cfRule type="cellIs" dxfId="5952" priority="165" operator="equal">
      <formula>"Nuit"</formula>
    </cfRule>
  </conditionalFormatting>
  <conditionalFormatting sqref="BB12">
    <cfRule type="cellIs" dxfId="5951" priority="164" operator="equal">
      <formula>"Repos"</formula>
    </cfRule>
  </conditionalFormatting>
  <conditionalFormatting sqref="BB12">
    <cfRule type="cellIs" dxfId="5950" priority="163" operator="equal">
      <formula>"Nuit"</formula>
    </cfRule>
  </conditionalFormatting>
  <conditionalFormatting sqref="BA10">
    <cfRule type="cellIs" dxfId="5949" priority="288" operator="equal">
      <formula>"Repos"</formula>
    </cfRule>
  </conditionalFormatting>
  <conditionalFormatting sqref="BA10">
    <cfRule type="cellIs" dxfId="5948" priority="287" operator="equal">
      <formula>"Nuit"</formula>
    </cfRule>
  </conditionalFormatting>
  <conditionalFormatting sqref="BA11">
    <cfRule type="cellIs" dxfId="5947" priority="286" operator="equal">
      <formula>"Repos"</formula>
    </cfRule>
  </conditionalFormatting>
  <conditionalFormatting sqref="BA11">
    <cfRule type="cellIs" dxfId="5946" priority="285" operator="equal">
      <formula>"Nuit"</formula>
    </cfRule>
  </conditionalFormatting>
  <conditionalFormatting sqref="AD18">
    <cfRule type="cellIs" dxfId="5945" priority="482" operator="equal">
      <formula>"Repos"</formula>
    </cfRule>
  </conditionalFormatting>
  <conditionalFormatting sqref="AD18">
    <cfRule type="cellIs" dxfId="5944" priority="481" operator="equal">
      <formula>"Nuit"</formula>
    </cfRule>
  </conditionalFormatting>
  <conditionalFormatting sqref="AE18">
    <cfRule type="cellIs" dxfId="5943" priority="480" operator="equal">
      <formula>"Repos"</formula>
    </cfRule>
  </conditionalFormatting>
  <conditionalFormatting sqref="AE18">
    <cfRule type="cellIs" dxfId="5942" priority="479" operator="equal">
      <formula>"Nuit"</formula>
    </cfRule>
  </conditionalFormatting>
  <conditionalFormatting sqref="AA18">
    <cfRule type="cellIs" dxfId="5941" priority="478" operator="equal">
      <formula>"Repos"</formula>
    </cfRule>
  </conditionalFormatting>
  <conditionalFormatting sqref="AA18">
    <cfRule type="cellIs" dxfId="5940" priority="477" operator="equal">
      <formula>"Nuit"</formula>
    </cfRule>
  </conditionalFormatting>
  <conditionalFormatting sqref="AI5">
    <cfRule type="cellIs" dxfId="5939" priority="476" operator="equal">
      <formula>"Repos"</formula>
    </cfRule>
  </conditionalFormatting>
  <conditionalFormatting sqref="AI5">
    <cfRule type="cellIs" dxfId="5938" priority="475" operator="equal">
      <formula>"Nuit"</formula>
    </cfRule>
  </conditionalFormatting>
  <conditionalFormatting sqref="AH5">
    <cfRule type="cellIs" dxfId="5937" priority="474" operator="equal">
      <formula>"Repos"</formula>
    </cfRule>
  </conditionalFormatting>
  <conditionalFormatting sqref="AH5">
    <cfRule type="cellIs" dxfId="5936" priority="473" operator="equal">
      <formula>"Nuit"</formula>
    </cfRule>
  </conditionalFormatting>
  <conditionalFormatting sqref="AJ5">
    <cfRule type="cellIs" dxfId="5935" priority="472" operator="equal">
      <formula>"Repos"</formula>
    </cfRule>
  </conditionalFormatting>
  <conditionalFormatting sqref="AJ5">
    <cfRule type="cellIs" dxfId="5934" priority="471" operator="equal">
      <formula>"Nuit"</formula>
    </cfRule>
  </conditionalFormatting>
  <conditionalFormatting sqref="AF5">
    <cfRule type="cellIs" dxfId="5933" priority="470" operator="equal">
      <formula>"Repos"</formula>
    </cfRule>
  </conditionalFormatting>
  <conditionalFormatting sqref="AF5">
    <cfRule type="cellIs" dxfId="5932" priority="469" operator="equal">
      <formula>"Nuit"</formula>
    </cfRule>
  </conditionalFormatting>
  <conditionalFormatting sqref="AG5">
    <cfRule type="cellIs" dxfId="5931" priority="468" operator="equal">
      <formula>"Repos"</formula>
    </cfRule>
  </conditionalFormatting>
  <conditionalFormatting sqref="AG5">
    <cfRule type="cellIs" dxfId="5930" priority="467" operator="equal">
      <formula>"Nuit"</formula>
    </cfRule>
  </conditionalFormatting>
  <conditionalFormatting sqref="AK5:AM5">
    <cfRule type="cellIs" dxfId="5929" priority="466" operator="equal">
      <formula>"Repos"</formula>
    </cfRule>
  </conditionalFormatting>
  <conditionalFormatting sqref="AK5:AM5">
    <cfRule type="cellIs" dxfId="5928" priority="465" operator="equal">
      <formula>"Nuit"</formula>
    </cfRule>
  </conditionalFormatting>
  <conditionalFormatting sqref="AR5">
    <cfRule type="cellIs" dxfId="5927" priority="464" operator="equal">
      <formula>"Repos"</formula>
    </cfRule>
  </conditionalFormatting>
  <conditionalFormatting sqref="AR5">
    <cfRule type="cellIs" dxfId="5926" priority="463" operator="equal">
      <formula>"Nuit"</formula>
    </cfRule>
  </conditionalFormatting>
  <conditionalFormatting sqref="AN5">
    <cfRule type="cellIs" dxfId="5925" priority="462" operator="equal">
      <formula>"Repos"</formula>
    </cfRule>
  </conditionalFormatting>
  <conditionalFormatting sqref="AN5">
    <cfRule type="cellIs" dxfId="5924" priority="461" operator="equal">
      <formula>"Nuit"</formula>
    </cfRule>
  </conditionalFormatting>
  <conditionalFormatting sqref="AO5">
    <cfRule type="cellIs" dxfId="5923" priority="460" operator="equal">
      <formula>"Repos"</formula>
    </cfRule>
  </conditionalFormatting>
  <conditionalFormatting sqref="AO5">
    <cfRule type="cellIs" dxfId="5922" priority="459" operator="equal">
      <formula>"Nuit"</formula>
    </cfRule>
  </conditionalFormatting>
  <conditionalFormatting sqref="AP5">
    <cfRule type="cellIs" dxfId="5921" priority="458" operator="equal">
      <formula>"Repos"</formula>
    </cfRule>
  </conditionalFormatting>
  <conditionalFormatting sqref="AP5">
    <cfRule type="cellIs" dxfId="5920" priority="457" operator="equal">
      <formula>"Nuit"</formula>
    </cfRule>
  </conditionalFormatting>
  <conditionalFormatting sqref="AQ5">
    <cfRule type="cellIs" dxfId="5919" priority="456" operator="equal">
      <formula>"Repos"</formula>
    </cfRule>
  </conditionalFormatting>
  <conditionalFormatting sqref="AQ5">
    <cfRule type="cellIs" dxfId="5918" priority="455" operator="equal">
      <formula>"Nuit"</formula>
    </cfRule>
  </conditionalFormatting>
  <conditionalFormatting sqref="AQ5">
    <cfRule type="cellIs" dxfId="5917" priority="454" operator="equal">
      <formula>"Repos"</formula>
    </cfRule>
  </conditionalFormatting>
  <conditionalFormatting sqref="AQ5">
    <cfRule type="cellIs" dxfId="5916" priority="453" operator="equal">
      <formula>"Nuit"</formula>
    </cfRule>
  </conditionalFormatting>
  <conditionalFormatting sqref="AR5">
    <cfRule type="cellIs" dxfId="5915" priority="452" operator="equal">
      <formula>"Repos"</formula>
    </cfRule>
  </conditionalFormatting>
  <conditionalFormatting sqref="AR5">
    <cfRule type="cellIs" dxfId="5914" priority="451" operator="equal">
      <formula>"Nuit"</formula>
    </cfRule>
  </conditionalFormatting>
  <conditionalFormatting sqref="AS5">
    <cfRule type="cellIs" dxfId="5913" priority="450" operator="equal">
      <formula>"Repos"</formula>
    </cfRule>
  </conditionalFormatting>
  <conditionalFormatting sqref="AS5">
    <cfRule type="cellIs" dxfId="5912" priority="449" operator="equal">
      <formula>"Nuit"</formula>
    </cfRule>
  </conditionalFormatting>
  <conditionalFormatting sqref="AT5:AV5">
    <cfRule type="cellIs" dxfId="5911" priority="448" operator="equal">
      <formula>"Repos"</formula>
    </cfRule>
  </conditionalFormatting>
  <conditionalFormatting sqref="AT5:AV5">
    <cfRule type="cellIs" dxfId="5910" priority="447" operator="equal">
      <formula>"Nuit"</formula>
    </cfRule>
  </conditionalFormatting>
  <conditionalFormatting sqref="AW5">
    <cfRule type="cellIs" dxfId="5909" priority="446" operator="equal">
      <formula>"Repos"</formula>
    </cfRule>
  </conditionalFormatting>
  <conditionalFormatting sqref="AW5">
    <cfRule type="cellIs" dxfId="5908" priority="445" operator="equal">
      <formula>"Nuit"</formula>
    </cfRule>
  </conditionalFormatting>
  <conditionalFormatting sqref="AX5">
    <cfRule type="cellIs" dxfId="5907" priority="444" operator="equal">
      <formula>"Repos"</formula>
    </cfRule>
  </conditionalFormatting>
  <conditionalFormatting sqref="AX5">
    <cfRule type="cellIs" dxfId="5906" priority="443" operator="equal">
      <formula>"Nuit"</formula>
    </cfRule>
  </conditionalFormatting>
  <conditionalFormatting sqref="BA5">
    <cfRule type="cellIs" dxfId="5905" priority="442" operator="equal">
      <formula>"Repos"</formula>
    </cfRule>
  </conditionalFormatting>
  <conditionalFormatting sqref="BA5">
    <cfRule type="cellIs" dxfId="5904" priority="441" operator="equal">
      <formula>"Nuit"</formula>
    </cfRule>
  </conditionalFormatting>
  <conditionalFormatting sqref="AY5">
    <cfRule type="cellIs" dxfId="5903" priority="440" operator="equal">
      <formula>"Repos"</formula>
    </cfRule>
  </conditionalFormatting>
  <conditionalFormatting sqref="AY5">
    <cfRule type="cellIs" dxfId="5902" priority="439" operator="equal">
      <formula>"Nuit"</formula>
    </cfRule>
  </conditionalFormatting>
  <conditionalFormatting sqref="AZ5">
    <cfRule type="cellIs" dxfId="5901" priority="438" operator="equal">
      <formula>"Repos"</formula>
    </cfRule>
  </conditionalFormatting>
  <conditionalFormatting sqref="AZ5">
    <cfRule type="cellIs" dxfId="5900" priority="437" operator="equal">
      <formula>"Nuit"</formula>
    </cfRule>
  </conditionalFormatting>
  <conditionalFormatting sqref="AZ5">
    <cfRule type="cellIs" dxfId="5899" priority="436" operator="equal">
      <formula>"Repos"</formula>
    </cfRule>
  </conditionalFormatting>
  <conditionalFormatting sqref="AZ5">
    <cfRule type="cellIs" dxfId="5898" priority="435" operator="equal">
      <formula>"Nuit"</formula>
    </cfRule>
  </conditionalFormatting>
  <conditionalFormatting sqref="BA5">
    <cfRule type="cellIs" dxfId="5897" priority="434" operator="equal">
      <formula>"Repos"</formula>
    </cfRule>
  </conditionalFormatting>
  <conditionalFormatting sqref="BA5">
    <cfRule type="cellIs" dxfId="5896" priority="433" operator="equal">
      <formula>"Nuit"</formula>
    </cfRule>
  </conditionalFormatting>
  <conditionalFormatting sqref="BB5:BE5">
    <cfRule type="cellIs" dxfId="5895" priority="432" operator="equal">
      <formula>"Repos"</formula>
    </cfRule>
  </conditionalFormatting>
  <conditionalFormatting sqref="BB5:BE5">
    <cfRule type="cellIs" dxfId="5894" priority="431" operator="equal">
      <formula>"Nuit"</formula>
    </cfRule>
  </conditionalFormatting>
  <conditionalFormatting sqref="BF5">
    <cfRule type="cellIs" dxfId="5893" priority="430" operator="equal">
      <formula>"Repos"</formula>
    </cfRule>
  </conditionalFormatting>
  <conditionalFormatting sqref="BF5">
    <cfRule type="cellIs" dxfId="5892" priority="429" operator="equal">
      <formula>"Nuit"</formula>
    </cfRule>
  </conditionalFormatting>
  <conditionalFormatting sqref="BG5">
    <cfRule type="cellIs" dxfId="5891" priority="428" operator="equal">
      <formula>"Repos"</formula>
    </cfRule>
  </conditionalFormatting>
  <conditionalFormatting sqref="BG5">
    <cfRule type="cellIs" dxfId="5890" priority="427" operator="equal">
      <formula>"Nuit"</formula>
    </cfRule>
  </conditionalFormatting>
  <conditionalFormatting sqref="BH5">
    <cfRule type="cellIs" dxfId="5889" priority="426" operator="equal">
      <formula>"Repos"</formula>
    </cfRule>
  </conditionalFormatting>
  <conditionalFormatting sqref="BH5">
    <cfRule type="cellIs" dxfId="5888" priority="425" operator="equal">
      <formula>"Nuit"</formula>
    </cfRule>
  </conditionalFormatting>
  <conditionalFormatting sqref="BI5">
    <cfRule type="cellIs" dxfId="5887" priority="424" operator="equal">
      <formula>"Repos"</formula>
    </cfRule>
  </conditionalFormatting>
  <conditionalFormatting sqref="BI5">
    <cfRule type="cellIs" dxfId="5886" priority="423" operator="equal">
      <formula>"Nuit"</formula>
    </cfRule>
  </conditionalFormatting>
  <conditionalFormatting sqref="BI5">
    <cfRule type="cellIs" dxfId="5885" priority="422" operator="equal">
      <formula>"Repos"</formula>
    </cfRule>
  </conditionalFormatting>
  <conditionalFormatting sqref="BI5">
    <cfRule type="cellIs" dxfId="5884" priority="421" operator="equal">
      <formula>"Nuit"</formula>
    </cfRule>
  </conditionalFormatting>
  <conditionalFormatting sqref="BJ5">
    <cfRule type="cellIs" dxfId="5883" priority="420" operator="equal">
      <formula>"Repos"</formula>
    </cfRule>
  </conditionalFormatting>
  <conditionalFormatting sqref="BJ5">
    <cfRule type="cellIs" dxfId="5882" priority="419" operator="equal">
      <formula>"Nuit"</formula>
    </cfRule>
  </conditionalFormatting>
  <conditionalFormatting sqref="CI5">
    <cfRule type="cellIs" dxfId="5881" priority="380" operator="equal">
      <formula>"Repos"</formula>
    </cfRule>
  </conditionalFormatting>
  <conditionalFormatting sqref="CI5">
    <cfRule type="cellIs" dxfId="5880" priority="379" operator="equal">
      <formula>"Nuit"</formula>
    </cfRule>
  </conditionalFormatting>
  <conditionalFormatting sqref="CF5">
    <cfRule type="cellIs" dxfId="5879" priority="372" operator="equal">
      <formula>"Repos"</formula>
    </cfRule>
  </conditionalFormatting>
  <conditionalFormatting sqref="CF5">
    <cfRule type="cellIs" dxfId="5878" priority="371" operator="equal">
      <formula>"Nuit"</formula>
    </cfRule>
  </conditionalFormatting>
  <conditionalFormatting sqref="D6 B12:C13 B15:F15 I15:M15 P15:T15 W15:AA15 AD15:AH15 AK15:AO15 AR15:AV15 BD9:BG9 BV9:CB9 BM9:BS9">
    <cfRule type="cellIs" dxfId="5877" priority="2042" operator="equal">
      <formula>"Repos"</formula>
    </cfRule>
  </conditionalFormatting>
  <conditionalFormatting sqref="D6 B12:C13 B15:F15 I15:M15 P15:T15 W15:AA15 AD15:AH15 AK15:AO15 AR15:AV15 BD9:BG9 BV9:CB9 BM9:BS9">
    <cfRule type="cellIs" dxfId="5876" priority="2041" operator="equal">
      <formula>"Nuit"</formula>
    </cfRule>
  </conditionalFormatting>
  <conditionalFormatting sqref="D7">
    <cfRule type="cellIs" dxfId="5875" priority="2040" operator="equal">
      <formula>"Repos"</formula>
    </cfRule>
  </conditionalFormatting>
  <conditionalFormatting sqref="D7">
    <cfRule type="cellIs" dxfId="5874" priority="2039" operator="equal">
      <formula>"Nuit"</formula>
    </cfRule>
  </conditionalFormatting>
  <conditionalFormatting sqref="T4">
    <cfRule type="cellIs" dxfId="5873" priority="1994" operator="equal">
      <formula>"Repos"</formula>
    </cfRule>
  </conditionalFormatting>
  <conditionalFormatting sqref="T4">
    <cfRule type="cellIs" dxfId="5872" priority="1993" operator="equal">
      <formula>"Nuit"</formula>
    </cfRule>
  </conditionalFormatting>
  <conditionalFormatting sqref="W5">
    <cfRule type="cellIs" dxfId="5871" priority="1990" operator="equal">
      <formula>"Repos"</formula>
    </cfRule>
  </conditionalFormatting>
  <conditionalFormatting sqref="W5">
    <cfRule type="cellIs" dxfId="5870" priority="1989" operator="equal">
      <formula>"Nuit"</formula>
    </cfRule>
  </conditionalFormatting>
  <conditionalFormatting sqref="X4">
    <cfRule type="cellIs" dxfId="5869" priority="1992" operator="equal">
      <formula>"Repos"</formula>
    </cfRule>
  </conditionalFormatting>
  <conditionalFormatting sqref="X4">
    <cfRule type="cellIs" dxfId="5868" priority="1991" operator="equal">
      <formula>"Nuit"</formula>
    </cfRule>
  </conditionalFormatting>
  <conditionalFormatting sqref="V5">
    <cfRule type="cellIs" dxfId="5867" priority="1988" operator="equal">
      <formula>"Repos"</formula>
    </cfRule>
  </conditionalFormatting>
  <conditionalFormatting sqref="V5">
    <cfRule type="cellIs" dxfId="5866" priority="1987" operator="equal">
      <formula>"Nuit"</formula>
    </cfRule>
  </conditionalFormatting>
  <conditionalFormatting sqref="V6">
    <cfRule type="cellIs" dxfId="5865" priority="1928" operator="equal">
      <formula>"Repos"</formula>
    </cfRule>
  </conditionalFormatting>
  <conditionalFormatting sqref="V6">
    <cfRule type="cellIs" dxfId="5864" priority="1927" operator="equal">
      <formula>"Nuit"</formula>
    </cfRule>
  </conditionalFormatting>
  <conditionalFormatting sqref="B4:B5">
    <cfRule type="cellIs" dxfId="5863" priority="2038" operator="equal">
      <formula>"Repos"</formula>
    </cfRule>
  </conditionalFormatting>
  <conditionalFormatting sqref="B4:B5">
    <cfRule type="cellIs" dxfId="5862" priority="2037" operator="equal">
      <formula>"Nuit"</formula>
    </cfRule>
  </conditionalFormatting>
  <conditionalFormatting sqref="C4:C5">
    <cfRule type="cellIs" dxfId="5861" priority="2036" operator="equal">
      <formula>"Repos"</formula>
    </cfRule>
  </conditionalFormatting>
  <conditionalFormatting sqref="C4:C5">
    <cfRule type="cellIs" dxfId="5860" priority="2035" operator="equal">
      <formula>"Nuit"</formula>
    </cfRule>
  </conditionalFormatting>
  <conditionalFormatting sqref="D4:D5">
    <cfRule type="cellIs" dxfId="5859" priority="2034" operator="equal">
      <formula>"Repos"</formula>
    </cfRule>
  </conditionalFormatting>
  <conditionalFormatting sqref="D4:D5">
    <cfRule type="cellIs" dxfId="5858" priority="2033" operator="equal">
      <formula>"Nuit"</formula>
    </cfRule>
  </conditionalFormatting>
  <conditionalFormatting sqref="E4">
    <cfRule type="cellIs" dxfId="5857" priority="2032" operator="equal">
      <formula>"Repos"</formula>
    </cfRule>
  </conditionalFormatting>
  <conditionalFormatting sqref="E4">
    <cfRule type="cellIs" dxfId="5856" priority="2031" operator="equal">
      <formula>"Nuit"</formula>
    </cfRule>
  </conditionalFormatting>
  <conditionalFormatting sqref="E5">
    <cfRule type="cellIs" dxfId="5855" priority="2030" operator="equal">
      <formula>"Repos"</formula>
    </cfRule>
  </conditionalFormatting>
  <conditionalFormatting sqref="E5">
    <cfRule type="cellIs" dxfId="5854" priority="2029" operator="equal">
      <formula>"Nuit"</formula>
    </cfRule>
  </conditionalFormatting>
  <conditionalFormatting sqref="F4">
    <cfRule type="cellIs" dxfId="5853" priority="2028" operator="equal">
      <formula>"Repos"</formula>
    </cfRule>
  </conditionalFormatting>
  <conditionalFormatting sqref="F4">
    <cfRule type="cellIs" dxfId="5852" priority="2027" operator="equal">
      <formula>"Nuit"</formula>
    </cfRule>
  </conditionalFormatting>
  <conditionalFormatting sqref="F5">
    <cfRule type="cellIs" dxfId="5851" priority="2026" operator="equal">
      <formula>"Repos"</formula>
    </cfRule>
  </conditionalFormatting>
  <conditionalFormatting sqref="F5">
    <cfRule type="cellIs" dxfId="5850" priority="2025" operator="equal">
      <formula>"Nuit"</formula>
    </cfRule>
  </conditionalFormatting>
  <conditionalFormatting sqref="G4:J5">
    <cfRule type="cellIs" dxfId="5849" priority="2024" operator="equal">
      <formula>"Repos"</formula>
    </cfRule>
  </conditionalFormatting>
  <conditionalFormatting sqref="G4:J5">
    <cfRule type="cellIs" dxfId="5848" priority="2023" operator="equal">
      <formula>"Nuit"</formula>
    </cfRule>
  </conditionalFormatting>
  <conditionalFormatting sqref="N4">
    <cfRule type="cellIs" dxfId="5847" priority="2022" operator="equal">
      <formula>"Repos"</formula>
    </cfRule>
  </conditionalFormatting>
  <conditionalFormatting sqref="N4">
    <cfRule type="cellIs" dxfId="5846" priority="2021" operator="equal">
      <formula>"Nuit"</formula>
    </cfRule>
  </conditionalFormatting>
  <conditionalFormatting sqref="M4">
    <cfRule type="cellIs" dxfId="5845" priority="2020" operator="equal">
      <formula>"Repos"</formula>
    </cfRule>
  </conditionalFormatting>
  <conditionalFormatting sqref="M4">
    <cfRule type="cellIs" dxfId="5844" priority="2019" operator="equal">
      <formula>"Nuit"</formula>
    </cfRule>
  </conditionalFormatting>
  <conditionalFormatting sqref="L4">
    <cfRule type="cellIs" dxfId="5843" priority="2018" operator="equal">
      <formula>"Repos"</formula>
    </cfRule>
  </conditionalFormatting>
  <conditionalFormatting sqref="L4">
    <cfRule type="cellIs" dxfId="5842" priority="2017" operator="equal">
      <formula>"Nuit"</formula>
    </cfRule>
  </conditionalFormatting>
  <conditionalFormatting sqref="K4">
    <cfRule type="cellIs" dxfId="5841" priority="2016" operator="equal">
      <formula>"Repos"</formula>
    </cfRule>
  </conditionalFormatting>
  <conditionalFormatting sqref="K4">
    <cfRule type="cellIs" dxfId="5840" priority="2015" operator="equal">
      <formula>"Nuit"</formula>
    </cfRule>
  </conditionalFormatting>
  <conditionalFormatting sqref="O4">
    <cfRule type="cellIs" dxfId="5839" priority="2014" operator="equal">
      <formula>"Repos"</formula>
    </cfRule>
  </conditionalFormatting>
  <conditionalFormatting sqref="O4">
    <cfRule type="cellIs" dxfId="5838" priority="2013" operator="equal">
      <formula>"Nuit"</formula>
    </cfRule>
  </conditionalFormatting>
  <conditionalFormatting sqref="U4">
    <cfRule type="cellIs" dxfId="5837" priority="1996" operator="equal">
      <formula>"Repos"</formula>
    </cfRule>
  </conditionalFormatting>
  <conditionalFormatting sqref="N5">
    <cfRule type="cellIs" dxfId="5836" priority="2012" operator="equal">
      <formula>"Repos"</formula>
    </cfRule>
  </conditionalFormatting>
  <conditionalFormatting sqref="N5">
    <cfRule type="cellIs" dxfId="5835" priority="2011" operator="equal">
      <formula>"Nuit"</formula>
    </cfRule>
  </conditionalFormatting>
  <conditionalFormatting sqref="M5">
    <cfRule type="cellIs" dxfId="5834" priority="2010" operator="equal">
      <formula>"Repos"</formula>
    </cfRule>
  </conditionalFormatting>
  <conditionalFormatting sqref="M5">
    <cfRule type="cellIs" dxfId="5833" priority="2009" operator="equal">
      <formula>"Nuit"</formula>
    </cfRule>
  </conditionalFormatting>
  <conditionalFormatting sqref="L5">
    <cfRule type="cellIs" dxfId="5832" priority="2008" operator="equal">
      <formula>"Repos"</formula>
    </cfRule>
  </conditionalFormatting>
  <conditionalFormatting sqref="L5">
    <cfRule type="cellIs" dxfId="5831" priority="2007" operator="equal">
      <formula>"Nuit"</formula>
    </cfRule>
  </conditionalFormatting>
  <conditionalFormatting sqref="L6">
    <cfRule type="cellIs" dxfId="5830" priority="1946" operator="equal">
      <formula>"Repos"</formula>
    </cfRule>
  </conditionalFormatting>
  <conditionalFormatting sqref="L6">
    <cfRule type="cellIs" dxfId="5829" priority="1945" operator="equal">
      <formula>"Nuit"</formula>
    </cfRule>
  </conditionalFormatting>
  <conditionalFormatting sqref="M6">
    <cfRule type="cellIs" dxfId="5828" priority="1942" operator="equal">
      <formula>"Repos"</formula>
    </cfRule>
  </conditionalFormatting>
  <conditionalFormatting sqref="M6">
    <cfRule type="cellIs" dxfId="5827" priority="1941" operator="equal">
      <formula>"Nuit"</formula>
    </cfRule>
  </conditionalFormatting>
  <conditionalFormatting sqref="M7">
    <cfRule type="cellIs" dxfId="5826" priority="1940" operator="equal">
      <formula>"Repos"</formula>
    </cfRule>
  </conditionalFormatting>
  <conditionalFormatting sqref="M7">
    <cfRule type="cellIs" dxfId="5825" priority="1939" operator="equal">
      <formula>"Nuit"</formula>
    </cfRule>
  </conditionalFormatting>
  <conditionalFormatting sqref="N6:Q7">
    <cfRule type="cellIs" dxfId="5824" priority="1938" operator="equal">
      <formula>"Repos"</formula>
    </cfRule>
  </conditionalFormatting>
  <conditionalFormatting sqref="N6:Q7">
    <cfRule type="cellIs" dxfId="5823" priority="1937" operator="equal">
      <formula>"Nuit"</formula>
    </cfRule>
  </conditionalFormatting>
  <conditionalFormatting sqref="K5">
    <cfRule type="cellIs" dxfId="5822" priority="2006" operator="equal">
      <formula>"Repos"</formula>
    </cfRule>
  </conditionalFormatting>
  <conditionalFormatting sqref="K5">
    <cfRule type="cellIs" dxfId="5821" priority="2005" operator="equal">
      <formula>"Nuit"</formula>
    </cfRule>
  </conditionalFormatting>
  <conditionalFormatting sqref="O5">
    <cfRule type="cellIs" dxfId="5820" priority="2004" operator="equal">
      <formula>"Repos"</formula>
    </cfRule>
  </conditionalFormatting>
  <conditionalFormatting sqref="O5">
    <cfRule type="cellIs" dxfId="5819" priority="2003" operator="equal">
      <formula>"Nuit"</formula>
    </cfRule>
  </conditionalFormatting>
  <conditionalFormatting sqref="P4:R5">
    <cfRule type="cellIs" dxfId="5818" priority="2002" operator="equal">
      <formula>"Repos"</formula>
    </cfRule>
  </conditionalFormatting>
  <conditionalFormatting sqref="P4:R5">
    <cfRule type="cellIs" dxfId="5817" priority="2001" operator="equal">
      <formula>"Nuit"</formula>
    </cfRule>
  </conditionalFormatting>
  <conditionalFormatting sqref="W4">
    <cfRule type="cellIs" dxfId="5816" priority="2000" operator="equal">
      <formula>"Repos"</formula>
    </cfRule>
  </conditionalFormatting>
  <conditionalFormatting sqref="W4">
    <cfRule type="cellIs" dxfId="5815" priority="1999" operator="equal">
      <formula>"Nuit"</formula>
    </cfRule>
  </conditionalFormatting>
  <conditionalFormatting sqref="V4">
    <cfRule type="cellIs" dxfId="5814" priority="1998" operator="equal">
      <formula>"Repos"</formula>
    </cfRule>
  </conditionalFormatting>
  <conditionalFormatting sqref="V4">
    <cfRule type="cellIs" dxfId="5813" priority="1997" operator="equal">
      <formula>"Nuit"</formula>
    </cfRule>
  </conditionalFormatting>
  <conditionalFormatting sqref="U4">
    <cfRule type="cellIs" dxfId="5812" priority="1995" operator="equal">
      <formula>"Nuit"</formula>
    </cfRule>
  </conditionalFormatting>
  <conditionalFormatting sqref="U5">
    <cfRule type="cellIs" dxfId="5811" priority="1986" operator="equal">
      <formula>"Repos"</formula>
    </cfRule>
  </conditionalFormatting>
  <conditionalFormatting sqref="U5">
    <cfRule type="cellIs" dxfId="5810" priority="1985" operator="equal">
      <formula>"Nuit"</formula>
    </cfRule>
  </conditionalFormatting>
  <conditionalFormatting sqref="T5">
    <cfRule type="cellIs" dxfId="5809" priority="1984" operator="equal">
      <formula>"Repos"</formula>
    </cfRule>
  </conditionalFormatting>
  <conditionalFormatting sqref="T5">
    <cfRule type="cellIs" dxfId="5808" priority="1983" operator="equal">
      <formula>"Nuit"</formula>
    </cfRule>
  </conditionalFormatting>
  <conditionalFormatting sqref="X5">
    <cfRule type="cellIs" dxfId="5807" priority="1982" operator="equal">
      <formula>"Repos"</formula>
    </cfRule>
  </conditionalFormatting>
  <conditionalFormatting sqref="X5">
    <cfRule type="cellIs" dxfId="5806" priority="1981" operator="equal">
      <formula>"Nuit"</formula>
    </cfRule>
  </conditionalFormatting>
  <conditionalFormatting sqref="S4">
    <cfRule type="cellIs" dxfId="5805" priority="1980" operator="equal">
      <formula>"Repos"</formula>
    </cfRule>
  </conditionalFormatting>
  <conditionalFormatting sqref="S4">
    <cfRule type="cellIs" dxfId="5804" priority="1979" operator="equal">
      <formula>"Nuit"</formula>
    </cfRule>
  </conditionalFormatting>
  <conditionalFormatting sqref="S5">
    <cfRule type="cellIs" dxfId="5803" priority="1978" operator="equal">
      <formula>"Repos"</formula>
    </cfRule>
  </conditionalFormatting>
  <conditionalFormatting sqref="S5">
    <cfRule type="cellIs" dxfId="5802" priority="1977" operator="equal">
      <formula>"Nuit"</formula>
    </cfRule>
  </conditionalFormatting>
  <conditionalFormatting sqref="Y4:AA5">
    <cfRule type="cellIs" dxfId="5801" priority="1976" operator="equal">
      <formula>"Repos"</formula>
    </cfRule>
  </conditionalFormatting>
  <conditionalFormatting sqref="Y4:AA5">
    <cfRule type="cellIs" dxfId="5800" priority="1975" operator="equal">
      <formula>"Nuit"</formula>
    </cfRule>
  </conditionalFormatting>
  <conditionalFormatting sqref="AC4">
    <cfRule type="cellIs" dxfId="5799" priority="1974" operator="equal">
      <formula>"Repos"</formula>
    </cfRule>
  </conditionalFormatting>
  <conditionalFormatting sqref="AC4">
    <cfRule type="cellIs" dxfId="5798" priority="1973" operator="equal">
      <formula>"Nuit"</formula>
    </cfRule>
  </conditionalFormatting>
  <conditionalFormatting sqref="AB4">
    <cfRule type="cellIs" dxfId="5797" priority="1972" operator="equal">
      <formula>"Repos"</formula>
    </cfRule>
  </conditionalFormatting>
  <conditionalFormatting sqref="AB4">
    <cfRule type="cellIs" dxfId="5796" priority="1971" operator="equal">
      <formula>"Nuit"</formula>
    </cfRule>
  </conditionalFormatting>
  <conditionalFormatting sqref="B6:B7">
    <cfRule type="cellIs" dxfId="5795" priority="1970" operator="equal">
      <formula>"Repos"</formula>
    </cfRule>
  </conditionalFormatting>
  <conditionalFormatting sqref="B6:B7">
    <cfRule type="cellIs" dxfId="5794" priority="1969" operator="equal">
      <formula>"Nuit"</formula>
    </cfRule>
  </conditionalFormatting>
  <conditionalFormatting sqref="C6">
    <cfRule type="cellIs" dxfId="5793" priority="1968" operator="equal">
      <formula>"Repos"</formula>
    </cfRule>
  </conditionalFormatting>
  <conditionalFormatting sqref="C6">
    <cfRule type="cellIs" dxfId="5792" priority="1967" operator="equal">
      <formula>"Nuit"</formula>
    </cfRule>
  </conditionalFormatting>
  <conditionalFormatting sqref="C7">
    <cfRule type="cellIs" dxfId="5791" priority="1966" operator="equal">
      <formula>"Repos"</formula>
    </cfRule>
  </conditionalFormatting>
  <conditionalFormatting sqref="C7">
    <cfRule type="cellIs" dxfId="5790" priority="1965" operator="equal">
      <formula>"Nuit"</formula>
    </cfRule>
  </conditionalFormatting>
  <conditionalFormatting sqref="C6:C7">
    <cfRule type="cellIs" dxfId="5789" priority="1964" operator="equal">
      <formula>"Repos"</formula>
    </cfRule>
  </conditionalFormatting>
  <conditionalFormatting sqref="C6:C7">
    <cfRule type="cellIs" dxfId="5788" priority="1963" operator="equal">
      <formula>"Nuit"</formula>
    </cfRule>
  </conditionalFormatting>
  <conditionalFormatting sqref="D6">
    <cfRule type="cellIs" dxfId="5787" priority="1962" operator="equal">
      <formula>"Repos"</formula>
    </cfRule>
  </conditionalFormatting>
  <conditionalFormatting sqref="D6">
    <cfRule type="cellIs" dxfId="5786" priority="1961" operator="equal">
      <formula>"Nuit"</formula>
    </cfRule>
  </conditionalFormatting>
  <conditionalFormatting sqref="D7">
    <cfRule type="cellIs" dxfId="5785" priority="1960" operator="equal">
      <formula>"Repos"</formula>
    </cfRule>
  </conditionalFormatting>
  <conditionalFormatting sqref="D7">
    <cfRule type="cellIs" dxfId="5784" priority="1959" operator="equal">
      <formula>"Nuit"</formula>
    </cfRule>
  </conditionalFormatting>
  <conditionalFormatting sqref="E6:H7">
    <cfRule type="cellIs" dxfId="5783" priority="1958" operator="equal">
      <formula>"Repos"</formula>
    </cfRule>
  </conditionalFormatting>
  <conditionalFormatting sqref="E6:H7">
    <cfRule type="cellIs" dxfId="5782" priority="1957" operator="equal">
      <formula>"Nuit"</formula>
    </cfRule>
  </conditionalFormatting>
  <conditionalFormatting sqref="I6:I7">
    <cfRule type="cellIs" dxfId="5781" priority="1956" operator="equal">
      <formula>"Repos"</formula>
    </cfRule>
  </conditionalFormatting>
  <conditionalFormatting sqref="I6:I7">
    <cfRule type="cellIs" dxfId="5780" priority="1955" operator="equal">
      <formula>"Nuit"</formula>
    </cfRule>
  </conditionalFormatting>
  <conditionalFormatting sqref="J6:J7">
    <cfRule type="cellIs" dxfId="5779" priority="1954" operator="equal">
      <formula>"Repos"</formula>
    </cfRule>
  </conditionalFormatting>
  <conditionalFormatting sqref="J6:J7">
    <cfRule type="cellIs" dxfId="5778" priority="1953" operator="equal">
      <formula>"Nuit"</formula>
    </cfRule>
  </conditionalFormatting>
  <conditionalFormatting sqref="K6:K7">
    <cfRule type="cellIs" dxfId="5777" priority="1952" operator="equal">
      <formula>"Repos"</formula>
    </cfRule>
  </conditionalFormatting>
  <conditionalFormatting sqref="K6:K7">
    <cfRule type="cellIs" dxfId="5776" priority="1951" operator="equal">
      <formula>"Nuit"</formula>
    </cfRule>
  </conditionalFormatting>
  <conditionalFormatting sqref="L6">
    <cfRule type="cellIs" dxfId="5775" priority="1950" operator="equal">
      <formula>"Repos"</formula>
    </cfRule>
  </conditionalFormatting>
  <conditionalFormatting sqref="L6">
    <cfRule type="cellIs" dxfId="5774" priority="1949" operator="equal">
      <formula>"Nuit"</formula>
    </cfRule>
  </conditionalFormatting>
  <conditionalFormatting sqref="L7">
    <cfRule type="cellIs" dxfId="5773" priority="1948" operator="equal">
      <formula>"Repos"</formula>
    </cfRule>
  </conditionalFormatting>
  <conditionalFormatting sqref="L7">
    <cfRule type="cellIs" dxfId="5772" priority="1947" operator="equal">
      <formula>"Nuit"</formula>
    </cfRule>
  </conditionalFormatting>
  <conditionalFormatting sqref="L7">
    <cfRule type="cellIs" dxfId="5771" priority="1944" operator="equal">
      <formula>"Repos"</formula>
    </cfRule>
  </conditionalFormatting>
  <conditionalFormatting sqref="L7">
    <cfRule type="cellIs" dxfId="5770" priority="1943" operator="equal">
      <formula>"Nuit"</formula>
    </cfRule>
  </conditionalFormatting>
  <conditionalFormatting sqref="U6">
    <cfRule type="cellIs" dxfId="5769" priority="1936" operator="equal">
      <formula>"Repos"</formula>
    </cfRule>
  </conditionalFormatting>
  <conditionalFormatting sqref="U6">
    <cfRule type="cellIs" dxfId="5768" priority="1935" operator="equal">
      <formula>"Nuit"</formula>
    </cfRule>
  </conditionalFormatting>
  <conditionalFormatting sqref="T6">
    <cfRule type="cellIs" dxfId="5767" priority="1934" operator="equal">
      <formula>"Repos"</formula>
    </cfRule>
  </conditionalFormatting>
  <conditionalFormatting sqref="T6">
    <cfRule type="cellIs" dxfId="5766" priority="1933" operator="equal">
      <formula>"Nuit"</formula>
    </cfRule>
  </conditionalFormatting>
  <conditionalFormatting sqref="S6">
    <cfRule type="cellIs" dxfId="5765" priority="1932" operator="equal">
      <formula>"Repos"</formula>
    </cfRule>
  </conditionalFormatting>
  <conditionalFormatting sqref="S6">
    <cfRule type="cellIs" dxfId="5764" priority="1931" operator="equal">
      <formula>"Nuit"</formula>
    </cfRule>
  </conditionalFormatting>
  <conditionalFormatting sqref="R6">
    <cfRule type="cellIs" dxfId="5763" priority="1930" operator="equal">
      <formula>"Repos"</formula>
    </cfRule>
  </conditionalFormatting>
  <conditionalFormatting sqref="R6">
    <cfRule type="cellIs" dxfId="5762" priority="1929" operator="equal">
      <formula>"Nuit"</formula>
    </cfRule>
  </conditionalFormatting>
  <conditionalFormatting sqref="U7">
    <cfRule type="cellIs" dxfId="5761" priority="1926" operator="equal">
      <formula>"Repos"</formula>
    </cfRule>
  </conditionalFormatting>
  <conditionalFormatting sqref="U7">
    <cfRule type="cellIs" dxfId="5760" priority="1925" operator="equal">
      <formula>"Nuit"</formula>
    </cfRule>
  </conditionalFormatting>
  <conditionalFormatting sqref="T7">
    <cfRule type="cellIs" dxfId="5759" priority="1924" operator="equal">
      <formula>"Repos"</formula>
    </cfRule>
  </conditionalFormatting>
  <conditionalFormatting sqref="T7">
    <cfRule type="cellIs" dxfId="5758" priority="1923" operator="equal">
      <formula>"Nuit"</formula>
    </cfRule>
  </conditionalFormatting>
  <conditionalFormatting sqref="S7">
    <cfRule type="cellIs" dxfId="5757" priority="1922" operator="equal">
      <formula>"Repos"</formula>
    </cfRule>
  </conditionalFormatting>
  <conditionalFormatting sqref="S7">
    <cfRule type="cellIs" dxfId="5756" priority="1921" operator="equal">
      <formula>"Nuit"</formula>
    </cfRule>
  </conditionalFormatting>
  <conditionalFormatting sqref="R7">
    <cfRule type="cellIs" dxfId="5755" priority="1920" operator="equal">
      <formula>"Repos"</formula>
    </cfRule>
  </conditionalFormatting>
  <conditionalFormatting sqref="R7">
    <cfRule type="cellIs" dxfId="5754" priority="1919" operator="equal">
      <formula>"Nuit"</formula>
    </cfRule>
  </conditionalFormatting>
  <conditionalFormatting sqref="V7">
    <cfRule type="cellIs" dxfId="5753" priority="1918" operator="equal">
      <formula>"Repos"</formula>
    </cfRule>
  </conditionalFormatting>
  <conditionalFormatting sqref="V7">
    <cfRule type="cellIs" dxfId="5752" priority="1917" operator="equal">
      <formula>"Nuit"</formula>
    </cfRule>
  </conditionalFormatting>
  <conditionalFormatting sqref="W6:Y7">
    <cfRule type="cellIs" dxfId="5751" priority="1916" operator="equal">
      <formula>"Repos"</formula>
    </cfRule>
  </conditionalFormatting>
  <conditionalFormatting sqref="W6:Y7">
    <cfRule type="cellIs" dxfId="5750" priority="1915" operator="equal">
      <formula>"Nuit"</formula>
    </cfRule>
  </conditionalFormatting>
  <conditionalFormatting sqref="AC6">
    <cfRule type="cellIs" dxfId="5749" priority="1914" operator="equal">
      <formula>"Repos"</formula>
    </cfRule>
  </conditionalFormatting>
  <conditionalFormatting sqref="AC6">
    <cfRule type="cellIs" dxfId="5748" priority="1913" operator="equal">
      <formula>"Nuit"</formula>
    </cfRule>
  </conditionalFormatting>
  <conditionalFormatting sqref="AB6">
    <cfRule type="cellIs" dxfId="5747" priority="1912" operator="equal">
      <formula>"Repos"</formula>
    </cfRule>
  </conditionalFormatting>
  <conditionalFormatting sqref="AB6">
    <cfRule type="cellIs" dxfId="5746" priority="1911" operator="equal">
      <formula>"Nuit"</formula>
    </cfRule>
  </conditionalFormatting>
  <conditionalFormatting sqref="AA6">
    <cfRule type="cellIs" dxfId="5745" priority="1910" operator="equal">
      <formula>"Repos"</formula>
    </cfRule>
  </conditionalFormatting>
  <conditionalFormatting sqref="AA6">
    <cfRule type="cellIs" dxfId="5744" priority="1909" operator="equal">
      <formula>"Nuit"</formula>
    </cfRule>
  </conditionalFormatting>
  <conditionalFormatting sqref="AC7">
    <cfRule type="cellIs" dxfId="5743" priority="1908" operator="equal">
      <formula>"Repos"</formula>
    </cfRule>
  </conditionalFormatting>
  <conditionalFormatting sqref="AC7">
    <cfRule type="cellIs" dxfId="5742" priority="1907" operator="equal">
      <formula>"Nuit"</formula>
    </cfRule>
  </conditionalFormatting>
  <conditionalFormatting sqref="AB7">
    <cfRule type="cellIs" dxfId="5741" priority="1906" operator="equal">
      <formula>"Repos"</formula>
    </cfRule>
  </conditionalFormatting>
  <conditionalFormatting sqref="AB7">
    <cfRule type="cellIs" dxfId="5740" priority="1905" operator="equal">
      <formula>"Nuit"</formula>
    </cfRule>
  </conditionalFormatting>
  <conditionalFormatting sqref="AA7">
    <cfRule type="cellIs" dxfId="5739" priority="1904" operator="equal">
      <formula>"Repos"</formula>
    </cfRule>
  </conditionalFormatting>
  <conditionalFormatting sqref="AA7">
    <cfRule type="cellIs" dxfId="5738" priority="1903" operator="equal">
      <formula>"Nuit"</formula>
    </cfRule>
  </conditionalFormatting>
  <conditionalFormatting sqref="Z6">
    <cfRule type="cellIs" dxfId="5737" priority="1902" operator="equal">
      <formula>"Repos"</formula>
    </cfRule>
  </conditionalFormatting>
  <conditionalFormatting sqref="Z6">
    <cfRule type="cellIs" dxfId="5736" priority="1901" operator="equal">
      <formula>"Nuit"</formula>
    </cfRule>
  </conditionalFormatting>
  <conditionalFormatting sqref="Z7">
    <cfRule type="cellIs" dxfId="5735" priority="1900" operator="equal">
      <formula>"Repos"</formula>
    </cfRule>
  </conditionalFormatting>
  <conditionalFormatting sqref="Z7">
    <cfRule type="cellIs" dxfId="5734" priority="1899" operator="equal">
      <formula>"Nuit"</formula>
    </cfRule>
  </conditionalFormatting>
  <conditionalFormatting sqref="B8">
    <cfRule type="cellIs" dxfId="5733" priority="1898" operator="equal">
      <formula>"Repos"</formula>
    </cfRule>
  </conditionalFormatting>
  <conditionalFormatting sqref="B8">
    <cfRule type="cellIs" dxfId="5732" priority="1897" operator="equal">
      <formula>"Nuit"</formula>
    </cfRule>
  </conditionalFormatting>
  <conditionalFormatting sqref="B9">
    <cfRule type="cellIs" dxfId="5731" priority="1896" operator="equal">
      <formula>"Repos"</formula>
    </cfRule>
  </conditionalFormatting>
  <conditionalFormatting sqref="B9">
    <cfRule type="cellIs" dxfId="5730" priority="1895" operator="equal">
      <formula>"Nuit"</formula>
    </cfRule>
  </conditionalFormatting>
  <conditionalFormatting sqref="B8">
    <cfRule type="cellIs" dxfId="5729" priority="1894" operator="equal">
      <formula>"Repos"</formula>
    </cfRule>
  </conditionalFormatting>
  <conditionalFormatting sqref="B8">
    <cfRule type="cellIs" dxfId="5728" priority="1893" operator="equal">
      <formula>"Nuit"</formula>
    </cfRule>
  </conditionalFormatting>
  <conditionalFormatting sqref="B9">
    <cfRule type="cellIs" dxfId="5727" priority="1892" operator="equal">
      <formula>"Repos"</formula>
    </cfRule>
  </conditionalFormatting>
  <conditionalFormatting sqref="B9">
    <cfRule type="cellIs" dxfId="5726" priority="1891" operator="equal">
      <formula>"Nuit"</formula>
    </cfRule>
  </conditionalFormatting>
  <conditionalFormatting sqref="C8">
    <cfRule type="cellIs" dxfId="5725" priority="1890" operator="equal">
      <formula>"Repos"</formula>
    </cfRule>
  </conditionalFormatting>
  <conditionalFormatting sqref="C8">
    <cfRule type="cellIs" dxfId="5724" priority="1889" operator="equal">
      <formula>"Nuit"</formula>
    </cfRule>
  </conditionalFormatting>
  <conditionalFormatting sqref="C9">
    <cfRule type="cellIs" dxfId="5723" priority="1888" operator="equal">
      <formula>"Repos"</formula>
    </cfRule>
  </conditionalFormatting>
  <conditionalFormatting sqref="C9">
    <cfRule type="cellIs" dxfId="5722" priority="1887" operator="equal">
      <formula>"Nuit"</formula>
    </cfRule>
  </conditionalFormatting>
  <conditionalFormatting sqref="C8">
    <cfRule type="cellIs" dxfId="5721" priority="1886" operator="equal">
      <formula>"Repos"</formula>
    </cfRule>
  </conditionalFormatting>
  <conditionalFormatting sqref="C8">
    <cfRule type="cellIs" dxfId="5720" priority="1885" operator="equal">
      <formula>"Nuit"</formula>
    </cfRule>
  </conditionalFormatting>
  <conditionalFormatting sqref="C9">
    <cfRule type="cellIs" dxfId="5719" priority="1884" operator="equal">
      <formula>"Repos"</formula>
    </cfRule>
  </conditionalFormatting>
  <conditionalFormatting sqref="C9">
    <cfRule type="cellIs" dxfId="5718" priority="1883" operator="equal">
      <formula>"Nuit"</formula>
    </cfRule>
  </conditionalFormatting>
  <conditionalFormatting sqref="D8:F9">
    <cfRule type="cellIs" dxfId="5717" priority="1882" operator="equal">
      <formula>"Repos"</formula>
    </cfRule>
  </conditionalFormatting>
  <conditionalFormatting sqref="D8:F9">
    <cfRule type="cellIs" dxfId="5716" priority="1881" operator="equal">
      <formula>"Nuit"</formula>
    </cfRule>
  </conditionalFormatting>
  <conditionalFormatting sqref="K8">
    <cfRule type="cellIs" dxfId="5715" priority="1880" operator="equal">
      <formula>"Repos"</formula>
    </cfRule>
  </conditionalFormatting>
  <conditionalFormatting sqref="K8">
    <cfRule type="cellIs" dxfId="5714" priority="1879" operator="equal">
      <formula>"Nuit"</formula>
    </cfRule>
  </conditionalFormatting>
  <conditionalFormatting sqref="K9">
    <cfRule type="cellIs" dxfId="5713" priority="1878" operator="equal">
      <formula>"Repos"</formula>
    </cfRule>
  </conditionalFormatting>
  <conditionalFormatting sqref="K9">
    <cfRule type="cellIs" dxfId="5712" priority="1877" operator="equal">
      <formula>"Nuit"</formula>
    </cfRule>
  </conditionalFormatting>
  <conditionalFormatting sqref="G8:G9">
    <cfRule type="cellIs" dxfId="5711" priority="1876" operator="equal">
      <formula>"Repos"</formula>
    </cfRule>
  </conditionalFormatting>
  <conditionalFormatting sqref="G8:G9">
    <cfRule type="cellIs" dxfId="5710" priority="1875" operator="equal">
      <formula>"Nuit"</formula>
    </cfRule>
  </conditionalFormatting>
  <conditionalFormatting sqref="H8:H9">
    <cfRule type="cellIs" dxfId="5709" priority="1874" operator="equal">
      <formula>"Repos"</formula>
    </cfRule>
  </conditionalFormatting>
  <conditionalFormatting sqref="H8:H9">
    <cfRule type="cellIs" dxfId="5708" priority="1873" operator="equal">
      <formula>"Nuit"</formula>
    </cfRule>
  </conditionalFormatting>
  <conditionalFormatting sqref="I9">
    <cfRule type="cellIs" dxfId="5707" priority="1872" operator="equal">
      <formula>"Repos"</formula>
    </cfRule>
  </conditionalFormatting>
  <conditionalFormatting sqref="I9">
    <cfRule type="cellIs" dxfId="5706" priority="1871" operator="equal">
      <formula>"Nuit"</formula>
    </cfRule>
  </conditionalFormatting>
  <conditionalFormatting sqref="J8">
    <cfRule type="cellIs" dxfId="5705" priority="1870" operator="equal">
      <formula>"Repos"</formula>
    </cfRule>
  </conditionalFormatting>
  <conditionalFormatting sqref="J8">
    <cfRule type="cellIs" dxfId="5704" priority="1869" operator="equal">
      <formula>"Nuit"</formula>
    </cfRule>
  </conditionalFormatting>
  <conditionalFormatting sqref="J9">
    <cfRule type="cellIs" dxfId="5703" priority="1868" operator="equal">
      <formula>"Repos"</formula>
    </cfRule>
  </conditionalFormatting>
  <conditionalFormatting sqref="J9">
    <cfRule type="cellIs" dxfId="5702" priority="1867" operator="equal">
      <formula>"Nuit"</formula>
    </cfRule>
  </conditionalFormatting>
  <conditionalFormatting sqref="J8:J9">
    <cfRule type="cellIs" dxfId="5701" priority="1866" operator="equal">
      <formula>"Repos"</formula>
    </cfRule>
  </conditionalFormatting>
  <conditionalFormatting sqref="J8:J9">
    <cfRule type="cellIs" dxfId="5700" priority="1865" operator="equal">
      <formula>"Nuit"</formula>
    </cfRule>
  </conditionalFormatting>
  <conditionalFormatting sqref="K8">
    <cfRule type="cellIs" dxfId="5699" priority="1864" operator="equal">
      <formula>"Repos"</formula>
    </cfRule>
  </conditionalFormatting>
  <conditionalFormatting sqref="K8">
    <cfRule type="cellIs" dxfId="5698" priority="1863" operator="equal">
      <formula>"Nuit"</formula>
    </cfRule>
  </conditionalFormatting>
  <conditionalFormatting sqref="K9">
    <cfRule type="cellIs" dxfId="5697" priority="1862" operator="equal">
      <formula>"Repos"</formula>
    </cfRule>
  </conditionalFormatting>
  <conditionalFormatting sqref="K9">
    <cfRule type="cellIs" dxfId="5696" priority="1861" operator="equal">
      <formula>"Nuit"</formula>
    </cfRule>
  </conditionalFormatting>
  <conditionalFormatting sqref="L8:O9">
    <cfRule type="cellIs" dxfId="5695" priority="1860" operator="equal">
      <formula>"Repos"</formula>
    </cfRule>
  </conditionalFormatting>
  <conditionalFormatting sqref="L8:O9">
    <cfRule type="cellIs" dxfId="5694" priority="1859" operator="equal">
      <formula>"Nuit"</formula>
    </cfRule>
  </conditionalFormatting>
  <conditionalFormatting sqref="P8:P9">
    <cfRule type="cellIs" dxfId="5693" priority="1858" operator="equal">
      <formula>"Repos"</formula>
    </cfRule>
  </conditionalFormatting>
  <conditionalFormatting sqref="P8:P9">
    <cfRule type="cellIs" dxfId="5692" priority="1857" operator="equal">
      <formula>"Nuit"</formula>
    </cfRule>
  </conditionalFormatting>
  <conditionalFormatting sqref="Q8:Q9">
    <cfRule type="cellIs" dxfId="5691" priority="1856" operator="equal">
      <formula>"Repos"</formula>
    </cfRule>
  </conditionalFormatting>
  <conditionalFormatting sqref="Q8:Q9">
    <cfRule type="cellIs" dxfId="5690" priority="1855" operator="equal">
      <formula>"Nuit"</formula>
    </cfRule>
  </conditionalFormatting>
  <conditionalFormatting sqref="R8:R9">
    <cfRule type="cellIs" dxfId="5689" priority="1854" operator="equal">
      <formula>"Repos"</formula>
    </cfRule>
  </conditionalFormatting>
  <conditionalFormatting sqref="R8:R9">
    <cfRule type="cellIs" dxfId="5688" priority="1853" operator="equal">
      <formula>"Nuit"</formula>
    </cfRule>
  </conditionalFormatting>
  <conditionalFormatting sqref="S8">
    <cfRule type="cellIs" dxfId="5687" priority="1848" operator="equal">
      <formula>"Repos"</formula>
    </cfRule>
  </conditionalFormatting>
  <conditionalFormatting sqref="S8">
    <cfRule type="cellIs" dxfId="5686" priority="1847" operator="equal">
      <formula>"Nuit"</formula>
    </cfRule>
  </conditionalFormatting>
  <conditionalFormatting sqref="T8">
    <cfRule type="cellIs" dxfId="5685" priority="1844" operator="equal">
      <formula>"Repos"</formula>
    </cfRule>
  </conditionalFormatting>
  <conditionalFormatting sqref="T8">
    <cfRule type="cellIs" dxfId="5684" priority="1843" operator="equal">
      <formula>"Nuit"</formula>
    </cfRule>
  </conditionalFormatting>
  <conditionalFormatting sqref="T9">
    <cfRule type="cellIs" dxfId="5683" priority="1842" operator="equal">
      <formula>"Repos"</formula>
    </cfRule>
  </conditionalFormatting>
  <conditionalFormatting sqref="T9">
    <cfRule type="cellIs" dxfId="5682" priority="1841" operator="equal">
      <formula>"Nuit"</formula>
    </cfRule>
  </conditionalFormatting>
  <conditionalFormatting sqref="S8">
    <cfRule type="cellIs" dxfId="5681" priority="1852" operator="equal">
      <formula>"Repos"</formula>
    </cfRule>
  </conditionalFormatting>
  <conditionalFormatting sqref="S8">
    <cfRule type="cellIs" dxfId="5680" priority="1851" operator="equal">
      <formula>"Nuit"</formula>
    </cfRule>
  </conditionalFormatting>
  <conditionalFormatting sqref="S9">
    <cfRule type="cellIs" dxfId="5679" priority="1850" operator="equal">
      <formula>"Repos"</formula>
    </cfRule>
  </conditionalFormatting>
  <conditionalFormatting sqref="S9">
    <cfRule type="cellIs" dxfId="5678" priority="1849" operator="equal">
      <formula>"Nuit"</formula>
    </cfRule>
  </conditionalFormatting>
  <conditionalFormatting sqref="S9">
    <cfRule type="cellIs" dxfId="5677" priority="1846" operator="equal">
      <formula>"Repos"</formula>
    </cfRule>
  </conditionalFormatting>
  <conditionalFormatting sqref="S9">
    <cfRule type="cellIs" dxfId="5676" priority="1845" operator="equal">
      <formula>"Nuit"</formula>
    </cfRule>
  </conditionalFormatting>
  <conditionalFormatting sqref="U8:X9">
    <cfRule type="cellIs" dxfId="5675" priority="1840" operator="equal">
      <formula>"Repos"</formula>
    </cfRule>
  </conditionalFormatting>
  <conditionalFormatting sqref="U8:X9">
    <cfRule type="cellIs" dxfId="5674" priority="1839" operator="equal">
      <formula>"Nuit"</formula>
    </cfRule>
  </conditionalFormatting>
  <conditionalFormatting sqref="AC8">
    <cfRule type="cellIs" dxfId="5673" priority="1830" operator="equal">
      <formula>"Repos"</formula>
    </cfRule>
  </conditionalFormatting>
  <conditionalFormatting sqref="AC8">
    <cfRule type="cellIs" dxfId="5672" priority="1829" operator="equal">
      <formula>"Nuit"</formula>
    </cfRule>
  </conditionalFormatting>
  <conditionalFormatting sqref="AB8">
    <cfRule type="cellIs" dxfId="5671" priority="1838" operator="equal">
      <formula>"Repos"</formula>
    </cfRule>
  </conditionalFormatting>
  <conditionalFormatting sqref="AB8">
    <cfRule type="cellIs" dxfId="5670" priority="1837" operator="equal">
      <formula>"Nuit"</formula>
    </cfRule>
  </conditionalFormatting>
  <conditionalFormatting sqref="AA8">
    <cfRule type="cellIs" dxfId="5669" priority="1836" operator="equal">
      <formula>"Repos"</formula>
    </cfRule>
  </conditionalFormatting>
  <conditionalFormatting sqref="AA8">
    <cfRule type="cellIs" dxfId="5668" priority="1835" operator="equal">
      <formula>"Nuit"</formula>
    </cfRule>
  </conditionalFormatting>
  <conditionalFormatting sqref="Z8">
    <cfRule type="cellIs" dxfId="5667" priority="1834" operator="equal">
      <formula>"Repos"</formula>
    </cfRule>
  </conditionalFormatting>
  <conditionalFormatting sqref="Z8">
    <cfRule type="cellIs" dxfId="5666" priority="1833" operator="equal">
      <formula>"Nuit"</formula>
    </cfRule>
  </conditionalFormatting>
  <conditionalFormatting sqref="Y8">
    <cfRule type="cellIs" dxfId="5665" priority="1832" operator="equal">
      <formula>"Repos"</formula>
    </cfRule>
  </conditionalFormatting>
  <conditionalFormatting sqref="Y8">
    <cfRule type="cellIs" dxfId="5664" priority="1831" operator="equal">
      <formula>"Nuit"</formula>
    </cfRule>
  </conditionalFormatting>
  <conditionalFormatting sqref="AB9">
    <cfRule type="cellIs" dxfId="5663" priority="1828" operator="equal">
      <formula>"Repos"</formula>
    </cfRule>
  </conditionalFormatting>
  <conditionalFormatting sqref="AB9">
    <cfRule type="cellIs" dxfId="5662" priority="1827" operator="equal">
      <formula>"Nuit"</formula>
    </cfRule>
  </conditionalFormatting>
  <conditionalFormatting sqref="AA9">
    <cfRule type="cellIs" dxfId="5661" priority="1826" operator="equal">
      <formula>"Repos"</formula>
    </cfRule>
  </conditionalFormatting>
  <conditionalFormatting sqref="AA9">
    <cfRule type="cellIs" dxfId="5660" priority="1825" operator="equal">
      <formula>"Nuit"</formula>
    </cfRule>
  </conditionalFormatting>
  <conditionalFormatting sqref="Z9">
    <cfRule type="cellIs" dxfId="5659" priority="1824" operator="equal">
      <formula>"Repos"</formula>
    </cfRule>
  </conditionalFormatting>
  <conditionalFormatting sqref="Z9">
    <cfRule type="cellIs" dxfId="5658" priority="1823" operator="equal">
      <formula>"Nuit"</formula>
    </cfRule>
  </conditionalFormatting>
  <conditionalFormatting sqref="Y9">
    <cfRule type="cellIs" dxfId="5657" priority="1822" operator="equal">
      <formula>"Repos"</formula>
    </cfRule>
  </conditionalFormatting>
  <conditionalFormatting sqref="Y9">
    <cfRule type="cellIs" dxfId="5656" priority="1821" operator="equal">
      <formula>"Nuit"</formula>
    </cfRule>
  </conditionalFormatting>
  <conditionalFormatting sqref="AC9">
    <cfRule type="cellIs" dxfId="5655" priority="1820" operator="equal">
      <formula>"Repos"</formula>
    </cfRule>
  </conditionalFormatting>
  <conditionalFormatting sqref="AC9">
    <cfRule type="cellIs" dxfId="5654" priority="1819" operator="equal">
      <formula>"Nuit"</formula>
    </cfRule>
  </conditionalFormatting>
  <conditionalFormatting sqref="B10:D11">
    <cfRule type="cellIs" dxfId="5653" priority="1818" operator="equal">
      <formula>"Repos"</formula>
    </cfRule>
  </conditionalFormatting>
  <conditionalFormatting sqref="B10:D11">
    <cfRule type="cellIs" dxfId="5652" priority="1817" operator="equal">
      <formula>"Nuit"</formula>
    </cfRule>
  </conditionalFormatting>
  <conditionalFormatting sqref="I10">
    <cfRule type="cellIs" dxfId="5651" priority="1816" operator="equal">
      <formula>"Repos"</formula>
    </cfRule>
  </conditionalFormatting>
  <conditionalFormatting sqref="I10">
    <cfRule type="cellIs" dxfId="5650" priority="1815" operator="equal">
      <formula>"Nuit"</formula>
    </cfRule>
  </conditionalFormatting>
  <conditionalFormatting sqref="I11">
    <cfRule type="cellIs" dxfId="5649" priority="1814" operator="equal">
      <formula>"Repos"</formula>
    </cfRule>
  </conditionalFormatting>
  <conditionalFormatting sqref="I11">
    <cfRule type="cellIs" dxfId="5648" priority="1813" operator="equal">
      <formula>"Nuit"</formula>
    </cfRule>
  </conditionalFormatting>
  <conditionalFormatting sqref="E10:E11">
    <cfRule type="cellIs" dxfId="5647" priority="1812" operator="equal">
      <formula>"Repos"</formula>
    </cfRule>
  </conditionalFormatting>
  <conditionalFormatting sqref="E10:E11">
    <cfRule type="cellIs" dxfId="5646" priority="1811" operator="equal">
      <formula>"Nuit"</formula>
    </cfRule>
  </conditionalFormatting>
  <conditionalFormatting sqref="F10:F11">
    <cfRule type="cellIs" dxfId="5645" priority="1810" operator="equal">
      <formula>"Repos"</formula>
    </cfRule>
  </conditionalFormatting>
  <conditionalFormatting sqref="F10:F11">
    <cfRule type="cellIs" dxfId="5644" priority="1809" operator="equal">
      <formula>"Nuit"</formula>
    </cfRule>
  </conditionalFormatting>
  <conditionalFormatting sqref="G10:G11">
    <cfRule type="cellIs" dxfId="5643" priority="1808" operator="equal">
      <formula>"Repos"</formula>
    </cfRule>
  </conditionalFormatting>
  <conditionalFormatting sqref="G10:G11">
    <cfRule type="cellIs" dxfId="5642" priority="1807" operator="equal">
      <formula>"Nuit"</formula>
    </cfRule>
  </conditionalFormatting>
  <conditionalFormatting sqref="H10">
    <cfRule type="cellIs" dxfId="5641" priority="1806" operator="equal">
      <formula>"Repos"</formula>
    </cfRule>
  </conditionalFormatting>
  <conditionalFormatting sqref="H10">
    <cfRule type="cellIs" dxfId="5640" priority="1805" operator="equal">
      <formula>"Nuit"</formula>
    </cfRule>
  </conditionalFormatting>
  <conditionalFormatting sqref="H11">
    <cfRule type="cellIs" dxfId="5639" priority="1804" operator="equal">
      <formula>"Repos"</formula>
    </cfRule>
  </conditionalFormatting>
  <conditionalFormatting sqref="H11">
    <cfRule type="cellIs" dxfId="5638" priority="1803" operator="equal">
      <formula>"Nuit"</formula>
    </cfRule>
  </conditionalFormatting>
  <conditionalFormatting sqref="H10:H11">
    <cfRule type="cellIs" dxfId="5637" priority="1802" operator="equal">
      <formula>"Repos"</formula>
    </cfRule>
  </conditionalFormatting>
  <conditionalFormatting sqref="H10:H11">
    <cfRule type="cellIs" dxfId="5636" priority="1801" operator="equal">
      <formula>"Nuit"</formula>
    </cfRule>
  </conditionalFormatting>
  <conditionalFormatting sqref="I10">
    <cfRule type="cellIs" dxfId="5635" priority="1800" operator="equal">
      <formula>"Repos"</formula>
    </cfRule>
  </conditionalFormatting>
  <conditionalFormatting sqref="I10">
    <cfRule type="cellIs" dxfId="5634" priority="1799" operator="equal">
      <formula>"Nuit"</formula>
    </cfRule>
  </conditionalFormatting>
  <conditionalFormatting sqref="I11">
    <cfRule type="cellIs" dxfId="5633" priority="1798" operator="equal">
      <formula>"Repos"</formula>
    </cfRule>
  </conditionalFormatting>
  <conditionalFormatting sqref="I11">
    <cfRule type="cellIs" dxfId="5632" priority="1797" operator="equal">
      <formula>"Nuit"</formula>
    </cfRule>
  </conditionalFormatting>
  <conditionalFormatting sqref="J10">
    <cfRule type="cellIs" dxfId="5631" priority="1796" operator="equal">
      <formula>"Repos"</formula>
    </cfRule>
  </conditionalFormatting>
  <conditionalFormatting sqref="J10">
    <cfRule type="cellIs" dxfId="5630" priority="1795" operator="equal">
      <formula>"Nuit"</formula>
    </cfRule>
  </conditionalFormatting>
  <conditionalFormatting sqref="J11">
    <cfRule type="cellIs" dxfId="5629" priority="1794" operator="equal">
      <formula>"Repos"</formula>
    </cfRule>
  </conditionalFormatting>
  <conditionalFormatting sqref="J11">
    <cfRule type="cellIs" dxfId="5628" priority="1793" operator="equal">
      <formula>"Nuit"</formula>
    </cfRule>
  </conditionalFormatting>
  <conditionalFormatting sqref="K10:M11">
    <cfRule type="cellIs" dxfId="5627" priority="1792" operator="equal">
      <formula>"Repos"</formula>
    </cfRule>
  </conditionalFormatting>
  <conditionalFormatting sqref="K10:M11">
    <cfRule type="cellIs" dxfId="5626" priority="1791" operator="equal">
      <formula>"Nuit"</formula>
    </cfRule>
  </conditionalFormatting>
  <conditionalFormatting sqref="N10:N11">
    <cfRule type="cellIs" dxfId="5625" priority="1790" operator="equal">
      <formula>"Repos"</formula>
    </cfRule>
  </conditionalFormatting>
  <conditionalFormatting sqref="N10:N11">
    <cfRule type="cellIs" dxfId="5624" priority="1789" operator="equal">
      <formula>"Nuit"</formula>
    </cfRule>
  </conditionalFormatting>
  <conditionalFormatting sqref="O10:O11">
    <cfRule type="cellIs" dxfId="5623" priority="1788" operator="equal">
      <formula>"Repos"</formula>
    </cfRule>
  </conditionalFormatting>
  <conditionalFormatting sqref="O10:O11">
    <cfRule type="cellIs" dxfId="5622" priority="1787" operator="equal">
      <formula>"Nuit"</formula>
    </cfRule>
  </conditionalFormatting>
  <conditionalFormatting sqref="R10">
    <cfRule type="cellIs" dxfId="5621" priority="1786" operator="equal">
      <formula>"Repos"</formula>
    </cfRule>
  </conditionalFormatting>
  <conditionalFormatting sqref="R10">
    <cfRule type="cellIs" dxfId="5620" priority="1785" operator="equal">
      <formula>"Nuit"</formula>
    </cfRule>
  </conditionalFormatting>
  <conditionalFormatting sqref="R11">
    <cfRule type="cellIs" dxfId="5619" priority="1784" operator="equal">
      <formula>"Repos"</formula>
    </cfRule>
  </conditionalFormatting>
  <conditionalFormatting sqref="R11">
    <cfRule type="cellIs" dxfId="5618" priority="1783" operator="equal">
      <formula>"Nuit"</formula>
    </cfRule>
  </conditionalFormatting>
  <conditionalFormatting sqref="P10:P11">
    <cfRule type="cellIs" dxfId="5617" priority="1782" operator="equal">
      <formula>"Repos"</formula>
    </cfRule>
  </conditionalFormatting>
  <conditionalFormatting sqref="P10:P11">
    <cfRule type="cellIs" dxfId="5616" priority="1781" operator="equal">
      <formula>"Nuit"</formula>
    </cfRule>
  </conditionalFormatting>
  <conditionalFormatting sqref="Q10">
    <cfRule type="cellIs" dxfId="5615" priority="1780" operator="equal">
      <formula>"Repos"</formula>
    </cfRule>
  </conditionalFormatting>
  <conditionalFormatting sqref="Q10">
    <cfRule type="cellIs" dxfId="5614" priority="1779" operator="equal">
      <formula>"Nuit"</formula>
    </cfRule>
  </conditionalFormatting>
  <conditionalFormatting sqref="Q11">
    <cfRule type="cellIs" dxfId="5613" priority="1778" operator="equal">
      <formula>"Repos"</formula>
    </cfRule>
  </conditionalFormatting>
  <conditionalFormatting sqref="Q11">
    <cfRule type="cellIs" dxfId="5612" priority="1777" operator="equal">
      <formula>"Nuit"</formula>
    </cfRule>
  </conditionalFormatting>
  <conditionalFormatting sqref="Q10:Q11">
    <cfRule type="cellIs" dxfId="5611" priority="1776" operator="equal">
      <formula>"Repos"</formula>
    </cfRule>
  </conditionalFormatting>
  <conditionalFormatting sqref="Q10:Q11">
    <cfRule type="cellIs" dxfId="5610" priority="1775" operator="equal">
      <formula>"Nuit"</formula>
    </cfRule>
  </conditionalFormatting>
  <conditionalFormatting sqref="R10">
    <cfRule type="cellIs" dxfId="5609" priority="1774" operator="equal">
      <formula>"Repos"</formula>
    </cfRule>
  </conditionalFormatting>
  <conditionalFormatting sqref="R10">
    <cfRule type="cellIs" dxfId="5608" priority="1773" operator="equal">
      <formula>"Nuit"</formula>
    </cfRule>
  </conditionalFormatting>
  <conditionalFormatting sqref="R11">
    <cfRule type="cellIs" dxfId="5607" priority="1772" operator="equal">
      <formula>"Repos"</formula>
    </cfRule>
  </conditionalFormatting>
  <conditionalFormatting sqref="R11">
    <cfRule type="cellIs" dxfId="5606" priority="1771" operator="equal">
      <formula>"Nuit"</formula>
    </cfRule>
  </conditionalFormatting>
  <conditionalFormatting sqref="S10:V11">
    <cfRule type="cellIs" dxfId="5605" priority="1770" operator="equal">
      <formula>"Repos"</formula>
    </cfRule>
  </conditionalFormatting>
  <conditionalFormatting sqref="S10:V11">
    <cfRule type="cellIs" dxfId="5604" priority="1769" operator="equal">
      <formula>"Nuit"</formula>
    </cfRule>
  </conditionalFormatting>
  <conditionalFormatting sqref="G12">
    <cfRule type="cellIs" dxfId="5603" priority="1754" operator="equal">
      <formula>"Repos"</formula>
    </cfRule>
  </conditionalFormatting>
  <conditionalFormatting sqref="G12">
    <cfRule type="cellIs" dxfId="5602" priority="1753" operator="equal">
      <formula>"Nuit"</formula>
    </cfRule>
  </conditionalFormatting>
  <conditionalFormatting sqref="F12">
    <cfRule type="cellIs" dxfId="5601" priority="1752" operator="equal">
      <formula>"Repos"</formula>
    </cfRule>
  </conditionalFormatting>
  <conditionalFormatting sqref="F12">
    <cfRule type="cellIs" dxfId="5600" priority="1751" operator="equal">
      <formula>"Nuit"</formula>
    </cfRule>
  </conditionalFormatting>
  <conditionalFormatting sqref="E12">
    <cfRule type="cellIs" dxfId="5599" priority="1750" operator="equal">
      <formula>"Repos"</formula>
    </cfRule>
  </conditionalFormatting>
  <conditionalFormatting sqref="E12">
    <cfRule type="cellIs" dxfId="5598" priority="1749" operator="equal">
      <formula>"Nuit"</formula>
    </cfRule>
  </conditionalFormatting>
  <conditionalFormatting sqref="D12">
    <cfRule type="cellIs" dxfId="5597" priority="1748" operator="equal">
      <formula>"Repos"</formula>
    </cfRule>
  </conditionalFormatting>
  <conditionalFormatting sqref="D12">
    <cfRule type="cellIs" dxfId="5596" priority="1747" operator="equal">
      <formula>"Nuit"</formula>
    </cfRule>
  </conditionalFormatting>
  <conditionalFormatting sqref="H12">
    <cfRule type="cellIs" dxfId="5595" priority="1746" operator="equal">
      <formula>"Repos"</formula>
    </cfRule>
  </conditionalFormatting>
  <conditionalFormatting sqref="H12">
    <cfRule type="cellIs" dxfId="5594" priority="1745" operator="equal">
      <formula>"Nuit"</formula>
    </cfRule>
  </conditionalFormatting>
  <conditionalFormatting sqref="N12">
    <cfRule type="cellIs" dxfId="5593" priority="1728" operator="equal">
      <formula>"Repos"</formula>
    </cfRule>
  </conditionalFormatting>
  <conditionalFormatting sqref="G13">
    <cfRule type="cellIs" dxfId="5592" priority="1744" operator="equal">
      <formula>"Repos"</formula>
    </cfRule>
  </conditionalFormatting>
  <conditionalFormatting sqref="G13">
    <cfRule type="cellIs" dxfId="5591" priority="1743" operator="equal">
      <formula>"Nuit"</formula>
    </cfRule>
  </conditionalFormatting>
  <conditionalFormatting sqref="F13">
    <cfRule type="cellIs" dxfId="5590" priority="1742" operator="equal">
      <formula>"Repos"</formula>
    </cfRule>
  </conditionalFormatting>
  <conditionalFormatting sqref="F13">
    <cfRule type="cellIs" dxfId="5589" priority="1741" operator="equal">
      <formula>"Nuit"</formula>
    </cfRule>
  </conditionalFormatting>
  <conditionalFormatting sqref="E13">
    <cfRule type="cellIs" dxfId="5588" priority="1740" operator="equal">
      <formula>"Repos"</formula>
    </cfRule>
  </conditionalFormatting>
  <conditionalFormatting sqref="E13">
    <cfRule type="cellIs" dxfId="5587" priority="1739" operator="equal">
      <formula>"Nuit"</formula>
    </cfRule>
  </conditionalFormatting>
  <conditionalFormatting sqref="D13">
    <cfRule type="cellIs" dxfId="5586" priority="1738" operator="equal">
      <formula>"Repos"</formula>
    </cfRule>
  </conditionalFormatting>
  <conditionalFormatting sqref="D13">
    <cfRule type="cellIs" dxfId="5585" priority="1737" operator="equal">
      <formula>"Nuit"</formula>
    </cfRule>
  </conditionalFormatting>
  <conditionalFormatting sqref="H13">
    <cfRule type="cellIs" dxfId="5584" priority="1736" operator="equal">
      <formula>"Repos"</formula>
    </cfRule>
  </conditionalFormatting>
  <conditionalFormatting sqref="H13">
    <cfRule type="cellIs" dxfId="5583" priority="1735" operator="equal">
      <formula>"Nuit"</formula>
    </cfRule>
  </conditionalFormatting>
  <conditionalFormatting sqref="I12:K13">
    <cfRule type="cellIs" dxfId="5582" priority="1734" operator="equal">
      <formula>"Repos"</formula>
    </cfRule>
  </conditionalFormatting>
  <conditionalFormatting sqref="I12:K13">
    <cfRule type="cellIs" dxfId="5581" priority="1733" operator="equal">
      <formula>"Nuit"</formula>
    </cfRule>
  </conditionalFormatting>
  <conditionalFormatting sqref="P12">
    <cfRule type="cellIs" dxfId="5580" priority="1732" operator="equal">
      <formula>"Repos"</formula>
    </cfRule>
  </conditionalFormatting>
  <conditionalFormatting sqref="P12">
    <cfRule type="cellIs" dxfId="5579" priority="1731" operator="equal">
      <formula>"Nuit"</formula>
    </cfRule>
  </conditionalFormatting>
  <conditionalFormatting sqref="O12">
    <cfRule type="cellIs" dxfId="5578" priority="1730" operator="equal">
      <formula>"Repos"</formula>
    </cfRule>
  </conditionalFormatting>
  <conditionalFormatting sqref="O12">
    <cfRule type="cellIs" dxfId="5577" priority="1729" operator="equal">
      <formula>"Nuit"</formula>
    </cfRule>
  </conditionalFormatting>
  <conditionalFormatting sqref="N12">
    <cfRule type="cellIs" dxfId="5576" priority="1727" operator="equal">
      <formula>"Nuit"</formula>
    </cfRule>
  </conditionalFormatting>
  <conditionalFormatting sqref="M12">
    <cfRule type="cellIs" dxfId="5575" priority="1726" operator="equal">
      <formula>"Repos"</formula>
    </cfRule>
  </conditionalFormatting>
  <conditionalFormatting sqref="M12">
    <cfRule type="cellIs" dxfId="5574" priority="1725" operator="equal">
      <formula>"Nuit"</formula>
    </cfRule>
  </conditionalFormatting>
  <conditionalFormatting sqref="Q12">
    <cfRule type="cellIs" dxfId="5573" priority="1724" operator="equal">
      <formula>"Repos"</formula>
    </cfRule>
  </conditionalFormatting>
  <conditionalFormatting sqref="Q12">
    <cfRule type="cellIs" dxfId="5572" priority="1723" operator="equal">
      <formula>"Nuit"</formula>
    </cfRule>
  </conditionalFormatting>
  <conditionalFormatting sqref="P13">
    <cfRule type="cellIs" dxfId="5571" priority="1722" operator="equal">
      <formula>"Repos"</formula>
    </cfRule>
  </conditionalFormatting>
  <conditionalFormatting sqref="P13">
    <cfRule type="cellIs" dxfId="5570" priority="1721" operator="equal">
      <formula>"Nuit"</formula>
    </cfRule>
  </conditionalFormatting>
  <conditionalFormatting sqref="O13">
    <cfRule type="cellIs" dxfId="5569" priority="1720" operator="equal">
      <formula>"Repos"</formula>
    </cfRule>
  </conditionalFormatting>
  <conditionalFormatting sqref="O13">
    <cfRule type="cellIs" dxfId="5568" priority="1719" operator="equal">
      <formula>"Nuit"</formula>
    </cfRule>
  </conditionalFormatting>
  <conditionalFormatting sqref="N13">
    <cfRule type="cellIs" dxfId="5567" priority="1718" operator="equal">
      <formula>"Repos"</formula>
    </cfRule>
  </conditionalFormatting>
  <conditionalFormatting sqref="N13">
    <cfRule type="cellIs" dxfId="5566" priority="1717" operator="equal">
      <formula>"Nuit"</formula>
    </cfRule>
  </conditionalFormatting>
  <conditionalFormatting sqref="M13">
    <cfRule type="cellIs" dxfId="5565" priority="1716" operator="equal">
      <formula>"Repos"</formula>
    </cfRule>
  </conditionalFormatting>
  <conditionalFormatting sqref="M13">
    <cfRule type="cellIs" dxfId="5564" priority="1715" operator="equal">
      <formula>"Nuit"</formula>
    </cfRule>
  </conditionalFormatting>
  <conditionalFormatting sqref="Q13">
    <cfRule type="cellIs" dxfId="5563" priority="1714" operator="equal">
      <formula>"Repos"</formula>
    </cfRule>
  </conditionalFormatting>
  <conditionalFormatting sqref="Q13">
    <cfRule type="cellIs" dxfId="5562" priority="1713" operator="equal">
      <formula>"Nuit"</formula>
    </cfRule>
  </conditionalFormatting>
  <conditionalFormatting sqref="L12">
    <cfRule type="cellIs" dxfId="5561" priority="1712" operator="equal">
      <formula>"Repos"</formula>
    </cfRule>
  </conditionalFormatting>
  <conditionalFormatting sqref="L12">
    <cfRule type="cellIs" dxfId="5560" priority="1711" operator="equal">
      <formula>"Nuit"</formula>
    </cfRule>
  </conditionalFormatting>
  <conditionalFormatting sqref="L13">
    <cfRule type="cellIs" dxfId="5559" priority="1710" operator="equal">
      <formula>"Repos"</formula>
    </cfRule>
  </conditionalFormatting>
  <conditionalFormatting sqref="L13">
    <cfRule type="cellIs" dxfId="5558" priority="1709" operator="equal">
      <formula>"Nuit"</formula>
    </cfRule>
  </conditionalFormatting>
  <conditionalFormatting sqref="R12:T13">
    <cfRule type="cellIs" dxfId="5557" priority="1708" operator="equal">
      <formula>"Repos"</formula>
    </cfRule>
  </conditionalFormatting>
  <conditionalFormatting sqref="R12:T13">
    <cfRule type="cellIs" dxfId="5556" priority="1707" operator="equal">
      <formula>"Nuit"</formula>
    </cfRule>
  </conditionalFormatting>
  <conditionalFormatting sqref="V12">
    <cfRule type="cellIs" dxfId="5555" priority="1706" operator="equal">
      <formula>"Repos"</formula>
    </cfRule>
  </conditionalFormatting>
  <conditionalFormatting sqref="V12">
    <cfRule type="cellIs" dxfId="5554" priority="1705" operator="equal">
      <formula>"Nuit"</formula>
    </cfRule>
  </conditionalFormatting>
  <conditionalFormatting sqref="V13">
    <cfRule type="cellIs" dxfId="5553" priority="1704" operator="equal">
      <formula>"Repos"</formula>
    </cfRule>
  </conditionalFormatting>
  <conditionalFormatting sqref="V13">
    <cfRule type="cellIs" dxfId="5552" priority="1703" operator="equal">
      <formula>"Nuit"</formula>
    </cfRule>
  </conditionalFormatting>
  <conditionalFormatting sqref="U12">
    <cfRule type="cellIs" dxfId="5551" priority="1702" operator="equal">
      <formula>"Repos"</formula>
    </cfRule>
  </conditionalFormatting>
  <conditionalFormatting sqref="U12">
    <cfRule type="cellIs" dxfId="5550" priority="1701" operator="equal">
      <formula>"Nuit"</formula>
    </cfRule>
  </conditionalFormatting>
  <conditionalFormatting sqref="U13">
    <cfRule type="cellIs" dxfId="5549" priority="1700" operator="equal">
      <formula>"Repos"</formula>
    </cfRule>
  </conditionalFormatting>
  <conditionalFormatting sqref="U13">
    <cfRule type="cellIs" dxfId="5548" priority="1699" operator="equal">
      <formula>"Nuit"</formula>
    </cfRule>
  </conditionalFormatting>
  <conditionalFormatting sqref="Y13">
    <cfRule type="cellIs" dxfId="5547" priority="1698" operator="equal">
      <formula>"Repos"</formula>
    </cfRule>
  </conditionalFormatting>
  <conditionalFormatting sqref="Y13">
    <cfRule type="cellIs" dxfId="5546" priority="1697" operator="equal">
      <formula>"Nuit"</formula>
    </cfRule>
  </conditionalFormatting>
  <conditionalFormatting sqref="X13">
    <cfRule type="cellIs" dxfId="5545" priority="1696" operator="equal">
      <formula>"Repos"</formula>
    </cfRule>
  </conditionalFormatting>
  <conditionalFormatting sqref="X13">
    <cfRule type="cellIs" dxfId="5544" priority="1695" operator="equal">
      <formula>"Nuit"</formula>
    </cfRule>
  </conditionalFormatting>
  <conditionalFormatting sqref="W13">
    <cfRule type="cellIs" dxfId="5543" priority="1694" operator="equal">
      <formula>"Repos"</formula>
    </cfRule>
  </conditionalFormatting>
  <conditionalFormatting sqref="W13">
    <cfRule type="cellIs" dxfId="5542" priority="1693" operator="equal">
      <formula>"Nuit"</formula>
    </cfRule>
  </conditionalFormatting>
  <conditionalFormatting sqref="Y12">
    <cfRule type="cellIs" dxfId="5541" priority="1692" operator="equal">
      <formula>"Repos"</formula>
    </cfRule>
  </conditionalFormatting>
  <conditionalFormatting sqref="Y12">
    <cfRule type="cellIs" dxfId="5540" priority="1691" operator="equal">
      <formula>"Nuit"</formula>
    </cfRule>
  </conditionalFormatting>
  <conditionalFormatting sqref="X12">
    <cfRule type="cellIs" dxfId="5539" priority="1690" operator="equal">
      <formula>"Repos"</formula>
    </cfRule>
  </conditionalFormatting>
  <conditionalFormatting sqref="X12">
    <cfRule type="cellIs" dxfId="5538" priority="1689" operator="equal">
      <formula>"Nuit"</formula>
    </cfRule>
  </conditionalFormatting>
  <conditionalFormatting sqref="W12">
    <cfRule type="cellIs" dxfId="5537" priority="1688" operator="equal">
      <formula>"Repos"</formula>
    </cfRule>
  </conditionalFormatting>
  <conditionalFormatting sqref="W12">
    <cfRule type="cellIs" dxfId="5536" priority="1687" operator="equal">
      <formula>"Nuit"</formula>
    </cfRule>
  </conditionalFormatting>
  <conditionalFormatting sqref="Z12:AC13">
    <cfRule type="cellIs" dxfId="5535" priority="1686" operator="equal">
      <formula>"Repos"</formula>
    </cfRule>
  </conditionalFormatting>
  <conditionalFormatting sqref="Z12:AC13">
    <cfRule type="cellIs" dxfId="5534" priority="1685" operator="equal">
      <formula>"Nuit"</formula>
    </cfRule>
  </conditionalFormatting>
  <conditionalFormatting sqref="AM6">
    <cfRule type="cellIs" dxfId="5533" priority="1684" operator="equal">
      <formula>"Repos"</formula>
    </cfRule>
  </conditionalFormatting>
  <conditionalFormatting sqref="AM6">
    <cfRule type="cellIs" dxfId="5532" priority="1683" operator="equal">
      <formula>"Nuit"</formula>
    </cfRule>
  </conditionalFormatting>
  <conditionalFormatting sqref="AM7">
    <cfRule type="cellIs" dxfId="5531" priority="1682" operator="equal">
      <formula>"Repos"</formula>
    </cfRule>
  </conditionalFormatting>
  <conditionalFormatting sqref="AM7">
    <cfRule type="cellIs" dxfId="5530" priority="1681" operator="equal">
      <formula>"Nuit"</formula>
    </cfRule>
  </conditionalFormatting>
  <conditionalFormatting sqref="AG4:AJ4">
    <cfRule type="cellIs" dxfId="5529" priority="1674" operator="equal">
      <formula>"Repos"</formula>
    </cfRule>
  </conditionalFormatting>
  <conditionalFormatting sqref="AG4:AJ4">
    <cfRule type="cellIs" dxfId="5528" priority="1673" operator="equal">
      <formula>"Nuit"</formula>
    </cfRule>
  </conditionalFormatting>
  <conditionalFormatting sqref="AF4">
    <cfRule type="cellIs" dxfId="5527" priority="1680" operator="equal">
      <formula>"Repos"</formula>
    </cfRule>
  </conditionalFormatting>
  <conditionalFormatting sqref="AF4">
    <cfRule type="cellIs" dxfId="5526" priority="1679" operator="equal">
      <formula>"Nuit"</formula>
    </cfRule>
  </conditionalFormatting>
  <conditionalFormatting sqref="AE4">
    <cfRule type="cellIs" dxfId="5525" priority="1678" operator="equal">
      <formula>"Repos"</formula>
    </cfRule>
  </conditionalFormatting>
  <conditionalFormatting sqref="AE4">
    <cfRule type="cellIs" dxfId="5524" priority="1677" operator="equal">
      <formula>"Nuit"</formula>
    </cfRule>
  </conditionalFormatting>
  <conditionalFormatting sqref="AD4">
    <cfRule type="cellIs" dxfId="5523" priority="1676" operator="equal">
      <formula>"Repos"</formula>
    </cfRule>
  </conditionalFormatting>
  <conditionalFormatting sqref="AD4">
    <cfRule type="cellIs" dxfId="5522" priority="1675" operator="equal">
      <formula>"Nuit"</formula>
    </cfRule>
  </conditionalFormatting>
  <conditionalFormatting sqref="AK4">
    <cfRule type="cellIs" dxfId="5521" priority="1672" operator="equal">
      <formula>"Repos"</formula>
    </cfRule>
  </conditionalFormatting>
  <conditionalFormatting sqref="AK4">
    <cfRule type="cellIs" dxfId="5520" priority="1671" operator="equal">
      <formula>"Nuit"</formula>
    </cfRule>
  </conditionalFormatting>
  <conditionalFormatting sqref="AL4">
    <cfRule type="cellIs" dxfId="5519" priority="1670" operator="equal">
      <formula>"Repos"</formula>
    </cfRule>
  </conditionalFormatting>
  <conditionalFormatting sqref="AL4">
    <cfRule type="cellIs" dxfId="5518" priority="1669" operator="equal">
      <formula>"Nuit"</formula>
    </cfRule>
  </conditionalFormatting>
  <conditionalFormatting sqref="AM4">
    <cfRule type="cellIs" dxfId="5517" priority="1668" operator="equal">
      <formula>"Repos"</formula>
    </cfRule>
  </conditionalFormatting>
  <conditionalFormatting sqref="AM4">
    <cfRule type="cellIs" dxfId="5516" priority="1667" operator="equal">
      <formula>"Nuit"</formula>
    </cfRule>
  </conditionalFormatting>
  <conditionalFormatting sqref="AN4">
    <cfRule type="cellIs" dxfId="5515" priority="1666" operator="equal">
      <formula>"Repos"</formula>
    </cfRule>
  </conditionalFormatting>
  <conditionalFormatting sqref="AN4">
    <cfRule type="cellIs" dxfId="5514" priority="1665" operator="equal">
      <formula>"Nuit"</formula>
    </cfRule>
  </conditionalFormatting>
  <conditionalFormatting sqref="AO4">
    <cfRule type="cellIs" dxfId="5513" priority="1664" operator="equal">
      <formula>"Repos"</formula>
    </cfRule>
  </conditionalFormatting>
  <conditionalFormatting sqref="AO4">
    <cfRule type="cellIs" dxfId="5512" priority="1663" operator="equal">
      <formula>"Nuit"</formula>
    </cfRule>
  </conditionalFormatting>
  <conditionalFormatting sqref="AP4:AS4">
    <cfRule type="cellIs" dxfId="5511" priority="1662" operator="equal">
      <formula>"Repos"</formula>
    </cfRule>
  </conditionalFormatting>
  <conditionalFormatting sqref="AP4:AS4">
    <cfRule type="cellIs" dxfId="5510" priority="1661" operator="equal">
      <formula>"Nuit"</formula>
    </cfRule>
  </conditionalFormatting>
  <conditionalFormatting sqref="AW4">
    <cfRule type="cellIs" dxfId="5509" priority="1660" operator="equal">
      <formula>"Repos"</formula>
    </cfRule>
  </conditionalFormatting>
  <conditionalFormatting sqref="AW4">
    <cfRule type="cellIs" dxfId="5508" priority="1659" operator="equal">
      <formula>"Nuit"</formula>
    </cfRule>
  </conditionalFormatting>
  <conditionalFormatting sqref="AV4">
    <cfRule type="cellIs" dxfId="5507" priority="1658" operator="equal">
      <formula>"Repos"</formula>
    </cfRule>
  </conditionalFormatting>
  <conditionalFormatting sqref="AV4">
    <cfRule type="cellIs" dxfId="5506" priority="1657" operator="equal">
      <formula>"Nuit"</formula>
    </cfRule>
  </conditionalFormatting>
  <conditionalFormatting sqref="AU4">
    <cfRule type="cellIs" dxfId="5505" priority="1656" operator="equal">
      <formula>"Repos"</formula>
    </cfRule>
  </conditionalFormatting>
  <conditionalFormatting sqref="AU4">
    <cfRule type="cellIs" dxfId="5504" priority="1655" operator="equal">
      <formula>"Nuit"</formula>
    </cfRule>
  </conditionalFormatting>
  <conditionalFormatting sqref="AT4">
    <cfRule type="cellIs" dxfId="5503" priority="1654" operator="equal">
      <formula>"Repos"</formula>
    </cfRule>
  </conditionalFormatting>
  <conditionalFormatting sqref="AT4">
    <cfRule type="cellIs" dxfId="5502" priority="1653" operator="equal">
      <formula>"Nuit"</formula>
    </cfRule>
  </conditionalFormatting>
  <conditionalFormatting sqref="AX4">
    <cfRule type="cellIs" dxfId="5501" priority="1652" operator="equal">
      <formula>"Repos"</formula>
    </cfRule>
  </conditionalFormatting>
  <conditionalFormatting sqref="AX4">
    <cfRule type="cellIs" dxfId="5500" priority="1651" operator="equal">
      <formula>"Nuit"</formula>
    </cfRule>
  </conditionalFormatting>
  <conditionalFormatting sqref="BD4">
    <cfRule type="cellIs" dxfId="5499" priority="1644" operator="equal">
      <formula>"Repos"</formula>
    </cfRule>
  </conditionalFormatting>
  <conditionalFormatting sqref="AY4:BA4">
    <cfRule type="cellIs" dxfId="5498" priority="1650" operator="equal">
      <formula>"Repos"</formula>
    </cfRule>
  </conditionalFormatting>
  <conditionalFormatting sqref="AY4:BA4">
    <cfRule type="cellIs" dxfId="5497" priority="1649" operator="equal">
      <formula>"Nuit"</formula>
    </cfRule>
  </conditionalFormatting>
  <conditionalFormatting sqref="BF4">
    <cfRule type="cellIs" dxfId="5496" priority="1648" operator="equal">
      <formula>"Repos"</formula>
    </cfRule>
  </conditionalFormatting>
  <conditionalFormatting sqref="BF4">
    <cfRule type="cellIs" dxfId="5495" priority="1647" operator="equal">
      <formula>"Nuit"</formula>
    </cfRule>
  </conditionalFormatting>
  <conditionalFormatting sqref="BE4">
    <cfRule type="cellIs" dxfId="5494" priority="1646" operator="equal">
      <formula>"Repos"</formula>
    </cfRule>
  </conditionalFormatting>
  <conditionalFormatting sqref="BE4">
    <cfRule type="cellIs" dxfId="5493" priority="1645" operator="equal">
      <formula>"Nuit"</formula>
    </cfRule>
  </conditionalFormatting>
  <conditionalFormatting sqref="BD4">
    <cfRule type="cellIs" dxfId="5492" priority="1643" operator="equal">
      <formula>"Nuit"</formula>
    </cfRule>
  </conditionalFormatting>
  <conditionalFormatting sqref="BC4">
    <cfRule type="cellIs" dxfId="5491" priority="1642" operator="equal">
      <formula>"Repos"</formula>
    </cfRule>
  </conditionalFormatting>
  <conditionalFormatting sqref="BC4">
    <cfRule type="cellIs" dxfId="5490" priority="1641" operator="equal">
      <formula>"Nuit"</formula>
    </cfRule>
  </conditionalFormatting>
  <conditionalFormatting sqref="BG4">
    <cfRule type="cellIs" dxfId="5489" priority="1640" operator="equal">
      <formula>"Repos"</formula>
    </cfRule>
  </conditionalFormatting>
  <conditionalFormatting sqref="BG4">
    <cfRule type="cellIs" dxfId="5488" priority="1639" operator="equal">
      <formula>"Nuit"</formula>
    </cfRule>
  </conditionalFormatting>
  <conditionalFormatting sqref="BB4">
    <cfRule type="cellIs" dxfId="5487" priority="1638" operator="equal">
      <formula>"Repos"</formula>
    </cfRule>
  </conditionalFormatting>
  <conditionalFormatting sqref="BB4">
    <cfRule type="cellIs" dxfId="5486" priority="1637" operator="equal">
      <formula>"Nuit"</formula>
    </cfRule>
  </conditionalFormatting>
  <conditionalFormatting sqref="BH4:BJ4">
    <cfRule type="cellIs" dxfId="5485" priority="1636" operator="equal">
      <formula>"Repos"</formula>
    </cfRule>
  </conditionalFormatting>
  <conditionalFormatting sqref="BH4:BJ4">
    <cfRule type="cellIs" dxfId="5484" priority="1635" operator="equal">
      <formula>"Nuit"</formula>
    </cfRule>
  </conditionalFormatting>
  <conditionalFormatting sqref="BL4">
    <cfRule type="cellIs" dxfId="5483" priority="1634" operator="equal">
      <formula>"Repos"</formula>
    </cfRule>
  </conditionalFormatting>
  <conditionalFormatting sqref="BL4">
    <cfRule type="cellIs" dxfId="5482" priority="1633" operator="equal">
      <formula>"Nuit"</formula>
    </cfRule>
  </conditionalFormatting>
  <conditionalFormatting sqref="BK4">
    <cfRule type="cellIs" dxfId="5481" priority="1632" operator="equal">
      <formula>"Repos"</formula>
    </cfRule>
  </conditionalFormatting>
  <conditionalFormatting sqref="BK4">
    <cfRule type="cellIs" dxfId="5480" priority="1631" operator="equal">
      <formula>"Nuit"</formula>
    </cfRule>
  </conditionalFormatting>
  <conditionalFormatting sqref="AE10:AE11">
    <cfRule type="cellIs" dxfId="5479" priority="332" operator="equal">
      <formula>"Repos"</formula>
    </cfRule>
  </conditionalFormatting>
  <conditionalFormatting sqref="AE10:AE11">
    <cfRule type="cellIs" dxfId="5478" priority="331" operator="equal">
      <formula>"Nuit"</formula>
    </cfRule>
  </conditionalFormatting>
  <conditionalFormatting sqref="AF10">
    <cfRule type="cellIs" dxfId="5477" priority="330" operator="equal">
      <formula>"Repos"</formula>
    </cfRule>
  </conditionalFormatting>
  <conditionalFormatting sqref="AF10">
    <cfRule type="cellIs" dxfId="5476" priority="329" operator="equal">
      <formula>"Nuit"</formula>
    </cfRule>
  </conditionalFormatting>
  <conditionalFormatting sqref="AF11">
    <cfRule type="cellIs" dxfId="5475" priority="328" operator="equal">
      <formula>"Repos"</formula>
    </cfRule>
  </conditionalFormatting>
  <conditionalFormatting sqref="AF11">
    <cfRule type="cellIs" dxfId="5474" priority="327" operator="equal">
      <formula>"Nuit"</formula>
    </cfRule>
  </conditionalFormatting>
  <conditionalFormatting sqref="AG10:AJ11">
    <cfRule type="cellIs" dxfId="5473" priority="326" operator="equal">
      <formula>"Repos"</formula>
    </cfRule>
  </conditionalFormatting>
  <conditionalFormatting sqref="AG10:AJ11">
    <cfRule type="cellIs" dxfId="5472" priority="325" operator="equal">
      <formula>"Nuit"</formula>
    </cfRule>
  </conditionalFormatting>
  <conditionalFormatting sqref="AM10">
    <cfRule type="cellIs" dxfId="5471" priority="324" operator="equal">
      <formula>"Repos"</formula>
    </cfRule>
  </conditionalFormatting>
  <conditionalFormatting sqref="AM10">
    <cfRule type="cellIs" dxfId="5470" priority="323" operator="equal">
      <formula>"Nuit"</formula>
    </cfRule>
  </conditionalFormatting>
  <conditionalFormatting sqref="AM11">
    <cfRule type="cellIs" dxfId="5469" priority="322" operator="equal">
      <formula>"Repos"</formula>
    </cfRule>
  </conditionalFormatting>
  <conditionalFormatting sqref="AM11">
    <cfRule type="cellIs" dxfId="5468" priority="321" operator="equal">
      <formula>"Nuit"</formula>
    </cfRule>
  </conditionalFormatting>
  <conditionalFormatting sqref="AK10:AK11">
    <cfRule type="cellIs" dxfId="5467" priority="320" operator="equal">
      <formula>"Repos"</formula>
    </cfRule>
  </conditionalFormatting>
  <conditionalFormatting sqref="AK10:AK11">
    <cfRule type="cellIs" dxfId="5466" priority="319" operator="equal">
      <formula>"Nuit"</formula>
    </cfRule>
  </conditionalFormatting>
  <conditionalFormatting sqref="AL10">
    <cfRule type="cellIs" dxfId="5465" priority="318" operator="equal">
      <formula>"Repos"</formula>
    </cfRule>
  </conditionalFormatting>
  <conditionalFormatting sqref="AL10">
    <cfRule type="cellIs" dxfId="5464" priority="317" operator="equal">
      <formula>"Nuit"</formula>
    </cfRule>
  </conditionalFormatting>
  <conditionalFormatting sqref="AL11">
    <cfRule type="cellIs" dxfId="5463" priority="316" operator="equal">
      <formula>"Repos"</formula>
    </cfRule>
  </conditionalFormatting>
  <conditionalFormatting sqref="AL11">
    <cfRule type="cellIs" dxfId="5462" priority="315" operator="equal">
      <formula>"Nuit"</formula>
    </cfRule>
  </conditionalFormatting>
  <conditionalFormatting sqref="AL10:AL11">
    <cfRule type="cellIs" dxfId="5461" priority="314" operator="equal">
      <formula>"Repos"</formula>
    </cfRule>
  </conditionalFormatting>
  <conditionalFormatting sqref="AL10:AL11">
    <cfRule type="cellIs" dxfId="5460" priority="313" operator="equal">
      <formula>"Nuit"</formula>
    </cfRule>
  </conditionalFormatting>
  <conditionalFormatting sqref="AM10">
    <cfRule type="cellIs" dxfId="5459" priority="312" operator="equal">
      <formula>"Repos"</formula>
    </cfRule>
  </conditionalFormatting>
  <conditionalFormatting sqref="AM10">
    <cfRule type="cellIs" dxfId="5458" priority="311" operator="equal">
      <formula>"Nuit"</formula>
    </cfRule>
  </conditionalFormatting>
  <conditionalFormatting sqref="AM11">
    <cfRule type="cellIs" dxfId="5457" priority="310" operator="equal">
      <formula>"Repos"</formula>
    </cfRule>
  </conditionalFormatting>
  <conditionalFormatting sqref="AM11">
    <cfRule type="cellIs" dxfId="5456" priority="309" operator="equal">
      <formula>"Nuit"</formula>
    </cfRule>
  </conditionalFormatting>
  <conditionalFormatting sqref="AN10:AQ11">
    <cfRule type="cellIs" dxfId="5455" priority="308" operator="equal">
      <formula>"Repos"</formula>
    </cfRule>
  </conditionalFormatting>
  <conditionalFormatting sqref="AN10:AQ11">
    <cfRule type="cellIs" dxfId="5454" priority="307" operator="equal">
      <formula>"Nuit"</formula>
    </cfRule>
  </conditionalFormatting>
  <conditionalFormatting sqref="AT10">
    <cfRule type="cellIs" dxfId="5453" priority="306" operator="equal">
      <formula>"Repos"</formula>
    </cfRule>
  </conditionalFormatting>
  <conditionalFormatting sqref="AT10">
    <cfRule type="cellIs" dxfId="5452" priority="305" operator="equal">
      <formula>"Nuit"</formula>
    </cfRule>
  </conditionalFormatting>
  <conditionalFormatting sqref="AT11">
    <cfRule type="cellIs" dxfId="5451" priority="304" operator="equal">
      <formula>"Repos"</formula>
    </cfRule>
  </conditionalFormatting>
  <conditionalFormatting sqref="AT11">
    <cfRule type="cellIs" dxfId="5450" priority="303" operator="equal">
      <formula>"Nuit"</formula>
    </cfRule>
  </conditionalFormatting>
  <conditionalFormatting sqref="AR10:AR11">
    <cfRule type="cellIs" dxfId="5449" priority="302" operator="equal">
      <formula>"Repos"</formula>
    </cfRule>
  </conditionalFormatting>
  <conditionalFormatting sqref="AR10:AR11">
    <cfRule type="cellIs" dxfId="5448" priority="301" operator="equal">
      <formula>"Nuit"</formula>
    </cfRule>
  </conditionalFormatting>
  <conditionalFormatting sqref="AS10">
    <cfRule type="cellIs" dxfId="5447" priority="300" operator="equal">
      <formula>"Repos"</formula>
    </cfRule>
  </conditionalFormatting>
  <conditionalFormatting sqref="AS10">
    <cfRule type="cellIs" dxfId="5446" priority="299" operator="equal">
      <formula>"Nuit"</formula>
    </cfRule>
  </conditionalFormatting>
  <conditionalFormatting sqref="AS11">
    <cfRule type="cellIs" dxfId="5445" priority="298" operator="equal">
      <formula>"Repos"</formula>
    </cfRule>
  </conditionalFormatting>
  <conditionalFormatting sqref="AS11">
    <cfRule type="cellIs" dxfId="5444" priority="297" operator="equal">
      <formula>"Nuit"</formula>
    </cfRule>
  </conditionalFormatting>
  <conditionalFormatting sqref="AS10:AS11">
    <cfRule type="cellIs" dxfId="5443" priority="296" operator="equal">
      <formula>"Repos"</formula>
    </cfRule>
  </conditionalFormatting>
  <conditionalFormatting sqref="AS10:AS11">
    <cfRule type="cellIs" dxfId="5442" priority="295" operator="equal">
      <formula>"Nuit"</formula>
    </cfRule>
  </conditionalFormatting>
  <conditionalFormatting sqref="AT10">
    <cfRule type="cellIs" dxfId="5441" priority="294" operator="equal">
      <formula>"Repos"</formula>
    </cfRule>
  </conditionalFormatting>
  <conditionalFormatting sqref="AT10">
    <cfRule type="cellIs" dxfId="5440" priority="293" operator="equal">
      <formula>"Nuit"</formula>
    </cfRule>
  </conditionalFormatting>
  <conditionalFormatting sqref="AT11">
    <cfRule type="cellIs" dxfId="5439" priority="292" operator="equal">
      <formula>"Repos"</formula>
    </cfRule>
  </conditionalFormatting>
  <conditionalFormatting sqref="AT11">
    <cfRule type="cellIs" dxfId="5438" priority="291" operator="equal">
      <formula>"Nuit"</formula>
    </cfRule>
  </conditionalFormatting>
  <conditionalFormatting sqref="AU10:AX11">
    <cfRule type="cellIs" dxfId="5437" priority="290" operator="equal">
      <formula>"Repos"</formula>
    </cfRule>
  </conditionalFormatting>
  <conditionalFormatting sqref="AU10:AX11">
    <cfRule type="cellIs" dxfId="5436" priority="289" operator="equal">
      <formula>"Nuit"</formula>
    </cfRule>
  </conditionalFormatting>
  <conditionalFormatting sqref="AY10:AY11">
    <cfRule type="cellIs" dxfId="5435" priority="284" operator="equal">
      <formula>"Repos"</formula>
    </cfRule>
  </conditionalFormatting>
  <conditionalFormatting sqref="AY10:AY11">
    <cfRule type="cellIs" dxfId="5434" priority="283" operator="equal">
      <formula>"Nuit"</formula>
    </cfRule>
  </conditionalFormatting>
  <conditionalFormatting sqref="AZ10">
    <cfRule type="cellIs" dxfId="5433" priority="282" operator="equal">
      <formula>"Repos"</formula>
    </cfRule>
  </conditionalFormatting>
  <conditionalFormatting sqref="AZ10">
    <cfRule type="cellIs" dxfId="5432" priority="281" operator="equal">
      <formula>"Nuit"</formula>
    </cfRule>
  </conditionalFormatting>
  <conditionalFormatting sqref="AZ11">
    <cfRule type="cellIs" dxfId="5431" priority="280" operator="equal">
      <formula>"Repos"</formula>
    </cfRule>
  </conditionalFormatting>
  <conditionalFormatting sqref="AZ11">
    <cfRule type="cellIs" dxfId="5430" priority="279" operator="equal">
      <formula>"Nuit"</formula>
    </cfRule>
  </conditionalFormatting>
  <conditionalFormatting sqref="AZ10:AZ11">
    <cfRule type="cellIs" dxfId="5429" priority="278" operator="equal">
      <formula>"Repos"</formula>
    </cfRule>
  </conditionalFormatting>
  <conditionalFormatting sqref="AZ10:AZ11">
    <cfRule type="cellIs" dxfId="5428" priority="277" operator="equal">
      <formula>"Nuit"</formula>
    </cfRule>
  </conditionalFormatting>
  <conditionalFormatting sqref="BA10">
    <cfRule type="cellIs" dxfId="5427" priority="276" operator="equal">
      <formula>"Repos"</formula>
    </cfRule>
  </conditionalFormatting>
  <conditionalFormatting sqref="BA10">
    <cfRule type="cellIs" dxfId="5426" priority="275" operator="equal">
      <formula>"Nuit"</formula>
    </cfRule>
  </conditionalFormatting>
  <conditionalFormatting sqref="BA11">
    <cfRule type="cellIs" dxfId="5425" priority="274" operator="equal">
      <formula>"Repos"</formula>
    </cfRule>
  </conditionalFormatting>
  <conditionalFormatting sqref="BA11">
    <cfRule type="cellIs" dxfId="5424" priority="273" operator="equal">
      <formula>"Nuit"</formula>
    </cfRule>
  </conditionalFormatting>
  <conditionalFormatting sqref="BB10:BE11">
    <cfRule type="cellIs" dxfId="5423" priority="272" operator="equal">
      <formula>"Repos"</formula>
    </cfRule>
  </conditionalFormatting>
  <conditionalFormatting sqref="BB10:BE11">
    <cfRule type="cellIs" dxfId="5422" priority="271" operator="equal">
      <formula>"Nuit"</formula>
    </cfRule>
  </conditionalFormatting>
  <conditionalFormatting sqref="BH10">
    <cfRule type="cellIs" dxfId="5421" priority="270" operator="equal">
      <formula>"Repos"</formula>
    </cfRule>
  </conditionalFormatting>
  <conditionalFormatting sqref="BH10">
    <cfRule type="cellIs" dxfId="5420" priority="269" operator="equal">
      <formula>"Nuit"</formula>
    </cfRule>
  </conditionalFormatting>
  <conditionalFormatting sqref="BH11">
    <cfRule type="cellIs" dxfId="5419" priority="268" operator="equal">
      <formula>"Repos"</formula>
    </cfRule>
  </conditionalFormatting>
  <conditionalFormatting sqref="BH11">
    <cfRule type="cellIs" dxfId="5418" priority="267" operator="equal">
      <formula>"Nuit"</formula>
    </cfRule>
  </conditionalFormatting>
  <conditionalFormatting sqref="BF10:BF11">
    <cfRule type="cellIs" dxfId="5417" priority="266" operator="equal">
      <formula>"Repos"</formula>
    </cfRule>
  </conditionalFormatting>
  <conditionalFormatting sqref="BF10:BF11">
    <cfRule type="cellIs" dxfId="5416" priority="265" operator="equal">
      <formula>"Nuit"</formula>
    </cfRule>
  </conditionalFormatting>
  <conditionalFormatting sqref="BG10">
    <cfRule type="cellIs" dxfId="5415" priority="264" operator="equal">
      <formula>"Repos"</formula>
    </cfRule>
  </conditionalFormatting>
  <conditionalFormatting sqref="BG10">
    <cfRule type="cellIs" dxfId="5414" priority="263" operator="equal">
      <formula>"Nuit"</formula>
    </cfRule>
  </conditionalFormatting>
  <conditionalFormatting sqref="BG11">
    <cfRule type="cellIs" dxfId="5413" priority="262" operator="equal">
      <formula>"Repos"</formula>
    </cfRule>
  </conditionalFormatting>
  <conditionalFormatting sqref="BG11">
    <cfRule type="cellIs" dxfId="5412" priority="261" operator="equal">
      <formula>"Nuit"</formula>
    </cfRule>
  </conditionalFormatting>
  <conditionalFormatting sqref="BG10:BG11">
    <cfRule type="cellIs" dxfId="5411" priority="260" operator="equal">
      <formula>"Repos"</formula>
    </cfRule>
  </conditionalFormatting>
  <conditionalFormatting sqref="BG10:BG11">
    <cfRule type="cellIs" dxfId="5410" priority="259" operator="equal">
      <formula>"Nuit"</formula>
    </cfRule>
  </conditionalFormatting>
  <conditionalFormatting sqref="BH10">
    <cfRule type="cellIs" dxfId="5409" priority="258" operator="equal">
      <formula>"Repos"</formula>
    </cfRule>
  </conditionalFormatting>
  <conditionalFormatting sqref="BH10">
    <cfRule type="cellIs" dxfId="5408" priority="257" operator="equal">
      <formula>"Nuit"</formula>
    </cfRule>
  </conditionalFormatting>
  <conditionalFormatting sqref="BH11">
    <cfRule type="cellIs" dxfId="5407" priority="256" operator="equal">
      <formula>"Repos"</formula>
    </cfRule>
  </conditionalFormatting>
  <conditionalFormatting sqref="BH11">
    <cfRule type="cellIs" dxfId="5406" priority="255" operator="equal">
      <formula>"Nuit"</formula>
    </cfRule>
  </conditionalFormatting>
  <conditionalFormatting sqref="BI10:BL11">
    <cfRule type="cellIs" dxfId="5405" priority="254" operator="equal">
      <formula>"Repos"</formula>
    </cfRule>
  </conditionalFormatting>
  <conditionalFormatting sqref="BI10:BL11">
    <cfRule type="cellIs" dxfId="5404" priority="253" operator="equal">
      <formula>"Nuit"</formula>
    </cfRule>
  </conditionalFormatting>
  <conditionalFormatting sqref="BO10">
    <cfRule type="cellIs" dxfId="5403" priority="252" operator="equal">
      <formula>"Repos"</formula>
    </cfRule>
  </conditionalFormatting>
  <conditionalFormatting sqref="BO10">
    <cfRule type="cellIs" dxfId="5402" priority="251" operator="equal">
      <formula>"Nuit"</formula>
    </cfRule>
  </conditionalFormatting>
  <conditionalFormatting sqref="BO11">
    <cfRule type="cellIs" dxfId="5401" priority="250" operator="equal">
      <formula>"Repos"</formula>
    </cfRule>
  </conditionalFormatting>
  <conditionalFormatting sqref="BO11">
    <cfRule type="cellIs" dxfId="5400" priority="249" operator="equal">
      <formula>"Nuit"</formula>
    </cfRule>
  </conditionalFormatting>
  <conditionalFormatting sqref="BM10:BM11">
    <cfRule type="cellIs" dxfId="5399" priority="248" operator="equal">
      <formula>"Repos"</formula>
    </cfRule>
  </conditionalFormatting>
  <conditionalFormatting sqref="BM10:BM11">
    <cfRule type="cellIs" dxfId="5398" priority="247" operator="equal">
      <formula>"Nuit"</formula>
    </cfRule>
  </conditionalFormatting>
  <conditionalFormatting sqref="BN10">
    <cfRule type="cellIs" dxfId="5397" priority="246" operator="equal">
      <formula>"Repos"</formula>
    </cfRule>
  </conditionalFormatting>
  <conditionalFormatting sqref="BN10">
    <cfRule type="cellIs" dxfId="5396" priority="245" operator="equal">
      <formula>"Nuit"</formula>
    </cfRule>
  </conditionalFormatting>
  <conditionalFormatting sqref="BN11">
    <cfRule type="cellIs" dxfId="5395" priority="244" operator="equal">
      <formula>"Repos"</formula>
    </cfRule>
  </conditionalFormatting>
  <conditionalFormatting sqref="BN11">
    <cfRule type="cellIs" dxfId="5394" priority="243" operator="equal">
      <formula>"Nuit"</formula>
    </cfRule>
  </conditionalFormatting>
  <conditionalFormatting sqref="BO11">
    <cfRule type="cellIs" dxfId="5393" priority="238" operator="equal">
      <formula>"Repos"</formula>
    </cfRule>
  </conditionalFormatting>
  <conditionalFormatting sqref="BO11">
    <cfRule type="cellIs" dxfId="5392" priority="237" operator="equal">
      <formula>"Nuit"</formula>
    </cfRule>
  </conditionalFormatting>
  <conditionalFormatting sqref="BP10:BS11">
    <cfRule type="cellIs" dxfId="5391" priority="236" operator="equal">
      <formula>"Repos"</formula>
    </cfRule>
  </conditionalFormatting>
  <conditionalFormatting sqref="BP10:BS11">
    <cfRule type="cellIs" dxfId="5390" priority="235" operator="equal">
      <formula>"Nuit"</formula>
    </cfRule>
  </conditionalFormatting>
  <conditionalFormatting sqref="BV10">
    <cfRule type="cellIs" dxfId="5389" priority="234" operator="equal">
      <formula>"Repos"</formula>
    </cfRule>
  </conditionalFormatting>
  <conditionalFormatting sqref="BV10">
    <cfRule type="cellIs" dxfId="5388" priority="233" operator="equal">
      <formula>"Nuit"</formula>
    </cfRule>
  </conditionalFormatting>
  <conditionalFormatting sqref="BV11">
    <cfRule type="cellIs" dxfId="5387" priority="232" operator="equal">
      <formula>"Repos"</formula>
    </cfRule>
  </conditionalFormatting>
  <conditionalFormatting sqref="BV11">
    <cfRule type="cellIs" dxfId="5386" priority="231" operator="equal">
      <formula>"Nuit"</formula>
    </cfRule>
  </conditionalFormatting>
  <conditionalFormatting sqref="BT10:BT11">
    <cfRule type="cellIs" dxfId="5385" priority="230" operator="equal">
      <formula>"Repos"</formula>
    </cfRule>
  </conditionalFormatting>
  <conditionalFormatting sqref="BT10:BT11">
    <cfRule type="cellIs" dxfId="5384" priority="229" operator="equal">
      <formula>"Nuit"</formula>
    </cfRule>
  </conditionalFormatting>
  <conditionalFormatting sqref="BU10">
    <cfRule type="cellIs" dxfId="5383" priority="228" operator="equal">
      <formula>"Repos"</formula>
    </cfRule>
  </conditionalFormatting>
  <conditionalFormatting sqref="BU10">
    <cfRule type="cellIs" dxfId="5382" priority="227" operator="equal">
      <formula>"Nuit"</formula>
    </cfRule>
  </conditionalFormatting>
  <conditionalFormatting sqref="BU11">
    <cfRule type="cellIs" dxfId="5381" priority="226" operator="equal">
      <formula>"Repos"</formula>
    </cfRule>
  </conditionalFormatting>
  <conditionalFormatting sqref="BU11">
    <cfRule type="cellIs" dxfId="5380" priority="225" operator="equal">
      <formula>"Nuit"</formula>
    </cfRule>
  </conditionalFormatting>
  <conditionalFormatting sqref="BU10:BU11">
    <cfRule type="cellIs" dxfId="5379" priority="224" operator="equal">
      <formula>"Repos"</formula>
    </cfRule>
  </conditionalFormatting>
  <conditionalFormatting sqref="BU10:BU11">
    <cfRule type="cellIs" dxfId="5378" priority="223" operator="equal">
      <formula>"Nuit"</formula>
    </cfRule>
  </conditionalFormatting>
  <conditionalFormatting sqref="BV10">
    <cfRule type="cellIs" dxfId="5377" priority="222" operator="equal">
      <formula>"Repos"</formula>
    </cfRule>
  </conditionalFormatting>
  <conditionalFormatting sqref="BV10">
    <cfRule type="cellIs" dxfId="5376" priority="221" operator="equal">
      <formula>"Nuit"</formula>
    </cfRule>
  </conditionalFormatting>
  <conditionalFormatting sqref="BV11">
    <cfRule type="cellIs" dxfId="5375" priority="220" operator="equal">
      <formula>"Repos"</formula>
    </cfRule>
  </conditionalFormatting>
  <conditionalFormatting sqref="BV11">
    <cfRule type="cellIs" dxfId="5374" priority="219" operator="equal">
      <formula>"Nuit"</formula>
    </cfRule>
  </conditionalFormatting>
  <conditionalFormatting sqref="BW10:BZ11">
    <cfRule type="cellIs" dxfId="5373" priority="218" operator="equal">
      <formula>"Repos"</formula>
    </cfRule>
  </conditionalFormatting>
  <conditionalFormatting sqref="BW10:BZ11">
    <cfRule type="cellIs" dxfId="5372" priority="217" operator="equal">
      <formula>"Nuit"</formula>
    </cfRule>
  </conditionalFormatting>
  <conditionalFormatting sqref="CC10">
    <cfRule type="cellIs" dxfId="5371" priority="216" operator="equal">
      <formula>"Repos"</formula>
    </cfRule>
  </conditionalFormatting>
  <conditionalFormatting sqref="CC10">
    <cfRule type="cellIs" dxfId="5370" priority="215" operator="equal">
      <formula>"Nuit"</formula>
    </cfRule>
  </conditionalFormatting>
  <conditionalFormatting sqref="CC11">
    <cfRule type="cellIs" dxfId="5369" priority="214" operator="equal">
      <formula>"Repos"</formula>
    </cfRule>
  </conditionalFormatting>
  <conditionalFormatting sqref="CC11">
    <cfRule type="cellIs" dxfId="5368" priority="213" operator="equal">
      <formula>"Nuit"</formula>
    </cfRule>
  </conditionalFormatting>
  <conditionalFormatting sqref="CA10:CA11">
    <cfRule type="cellIs" dxfId="5367" priority="212" operator="equal">
      <formula>"Repos"</formula>
    </cfRule>
  </conditionalFormatting>
  <conditionalFormatting sqref="CA10:CA11">
    <cfRule type="cellIs" dxfId="5366" priority="211" operator="equal">
      <formula>"Nuit"</formula>
    </cfRule>
  </conditionalFormatting>
  <conditionalFormatting sqref="CB10">
    <cfRule type="cellIs" dxfId="5365" priority="210" operator="equal">
      <formula>"Repos"</formula>
    </cfRule>
  </conditionalFormatting>
  <conditionalFormatting sqref="CB10">
    <cfRule type="cellIs" dxfId="5364" priority="209" operator="equal">
      <formula>"Nuit"</formula>
    </cfRule>
  </conditionalFormatting>
  <conditionalFormatting sqref="CB11">
    <cfRule type="cellIs" dxfId="5363" priority="208" operator="equal">
      <formula>"Repos"</formula>
    </cfRule>
  </conditionalFormatting>
  <conditionalFormatting sqref="CB11">
    <cfRule type="cellIs" dxfId="5362" priority="207" operator="equal">
      <formula>"Nuit"</formula>
    </cfRule>
  </conditionalFormatting>
  <conditionalFormatting sqref="CB10:CB11">
    <cfRule type="cellIs" dxfId="5361" priority="206" operator="equal">
      <formula>"Repos"</formula>
    </cfRule>
  </conditionalFormatting>
  <conditionalFormatting sqref="CB10:CB11">
    <cfRule type="cellIs" dxfId="5360" priority="205" operator="equal">
      <formula>"Nuit"</formula>
    </cfRule>
  </conditionalFormatting>
  <conditionalFormatting sqref="CC10">
    <cfRule type="cellIs" dxfId="5359" priority="204" operator="equal">
      <formula>"Repos"</formula>
    </cfRule>
  </conditionalFormatting>
  <conditionalFormatting sqref="CC10">
    <cfRule type="cellIs" dxfId="5358" priority="203" operator="equal">
      <formula>"Nuit"</formula>
    </cfRule>
  </conditionalFormatting>
  <conditionalFormatting sqref="CC11">
    <cfRule type="cellIs" dxfId="5357" priority="202" operator="equal">
      <formula>"Repos"</formula>
    </cfRule>
  </conditionalFormatting>
  <conditionalFormatting sqref="CC11">
    <cfRule type="cellIs" dxfId="5356" priority="201" operator="equal">
      <formula>"Nuit"</formula>
    </cfRule>
  </conditionalFormatting>
  <conditionalFormatting sqref="CD10:CG11">
    <cfRule type="cellIs" dxfId="5355" priority="200" operator="equal">
      <formula>"Repos"</formula>
    </cfRule>
  </conditionalFormatting>
  <conditionalFormatting sqref="CD10:CG11">
    <cfRule type="cellIs" dxfId="5354" priority="199" operator="equal">
      <formula>"Nuit"</formula>
    </cfRule>
  </conditionalFormatting>
  <conditionalFormatting sqref="CJ10">
    <cfRule type="cellIs" dxfId="5353" priority="198" operator="equal">
      <formula>"Repos"</formula>
    </cfRule>
  </conditionalFormatting>
  <conditionalFormatting sqref="CJ10">
    <cfRule type="cellIs" dxfId="5352" priority="197" operator="equal">
      <formula>"Nuit"</formula>
    </cfRule>
  </conditionalFormatting>
  <conditionalFormatting sqref="CJ11">
    <cfRule type="cellIs" dxfId="5351" priority="196" operator="equal">
      <formula>"Repos"</formula>
    </cfRule>
  </conditionalFormatting>
  <conditionalFormatting sqref="CJ11">
    <cfRule type="cellIs" dxfId="5350" priority="195" operator="equal">
      <formula>"Nuit"</formula>
    </cfRule>
  </conditionalFormatting>
  <conditionalFormatting sqref="CH10:CH11">
    <cfRule type="cellIs" dxfId="5349" priority="194" operator="equal">
      <formula>"Repos"</formula>
    </cfRule>
  </conditionalFormatting>
  <conditionalFormatting sqref="CH10:CH11">
    <cfRule type="cellIs" dxfId="5348" priority="193" operator="equal">
      <formula>"Nuit"</formula>
    </cfRule>
  </conditionalFormatting>
  <conditionalFormatting sqref="CI10">
    <cfRule type="cellIs" dxfId="5347" priority="192" operator="equal">
      <formula>"Repos"</formula>
    </cfRule>
  </conditionalFormatting>
  <conditionalFormatting sqref="CI10">
    <cfRule type="cellIs" dxfId="5346" priority="191" operator="equal">
      <formula>"Nuit"</formula>
    </cfRule>
  </conditionalFormatting>
  <conditionalFormatting sqref="CI11">
    <cfRule type="cellIs" dxfId="5345" priority="190" operator="equal">
      <formula>"Repos"</formula>
    </cfRule>
  </conditionalFormatting>
  <conditionalFormatting sqref="CI11">
    <cfRule type="cellIs" dxfId="5344" priority="189" operator="equal">
      <formula>"Nuit"</formula>
    </cfRule>
  </conditionalFormatting>
  <conditionalFormatting sqref="CI10:CI11">
    <cfRule type="cellIs" dxfId="5343" priority="188" operator="equal">
      <formula>"Repos"</formula>
    </cfRule>
  </conditionalFormatting>
  <conditionalFormatting sqref="CI10:CI11">
    <cfRule type="cellIs" dxfId="5342" priority="187" operator="equal">
      <formula>"Nuit"</formula>
    </cfRule>
  </conditionalFormatting>
  <conditionalFormatting sqref="CJ10">
    <cfRule type="cellIs" dxfId="5341" priority="186" operator="equal">
      <formula>"Repos"</formula>
    </cfRule>
  </conditionalFormatting>
  <conditionalFormatting sqref="CJ10">
    <cfRule type="cellIs" dxfId="5340" priority="185" operator="equal">
      <formula>"Nuit"</formula>
    </cfRule>
  </conditionalFormatting>
  <conditionalFormatting sqref="CJ11">
    <cfRule type="cellIs" dxfId="5339" priority="184" operator="equal">
      <formula>"Repos"</formula>
    </cfRule>
  </conditionalFormatting>
  <conditionalFormatting sqref="CJ11">
    <cfRule type="cellIs" dxfId="5338" priority="183" operator="equal">
      <formula>"Nuit"</formula>
    </cfRule>
  </conditionalFormatting>
  <conditionalFormatting sqref="CK10:CM11">
    <cfRule type="cellIs" dxfId="5337" priority="182" operator="equal">
      <formula>"Repos"</formula>
    </cfRule>
  </conditionalFormatting>
  <conditionalFormatting sqref="CK10:CM11">
    <cfRule type="cellIs" dxfId="5336" priority="181" operator="equal">
      <formula>"Nuit"</formula>
    </cfRule>
  </conditionalFormatting>
  <conditionalFormatting sqref="AY12:BA13">
    <cfRule type="cellIs" dxfId="5335" priority="178" operator="equal">
      <formula>"Repos"</formula>
    </cfRule>
  </conditionalFormatting>
  <conditionalFormatting sqref="AY12:BA13">
    <cfRule type="cellIs" dxfId="5334" priority="177" operator="equal">
      <formula>"Nuit"</formula>
    </cfRule>
  </conditionalFormatting>
  <conditionalFormatting sqref="BD12">
    <cfRule type="cellIs" dxfId="5333" priority="174" operator="equal">
      <formula>"Repos"</formula>
    </cfRule>
  </conditionalFormatting>
  <conditionalFormatting sqref="BD12">
    <cfRule type="cellIs" dxfId="5332" priority="173" operator="equal">
      <formula>"Nuit"</formula>
    </cfRule>
  </conditionalFormatting>
  <conditionalFormatting sqref="BE12">
    <cfRule type="cellIs" dxfId="5331" priority="176" operator="equal">
      <formula>"Repos"</formula>
    </cfRule>
  </conditionalFormatting>
  <conditionalFormatting sqref="BE12">
    <cfRule type="cellIs" dxfId="5330" priority="175" operator="equal">
      <formula>"Nuit"</formula>
    </cfRule>
  </conditionalFormatting>
  <conditionalFormatting sqref="BC12">
    <cfRule type="cellIs" dxfId="5329" priority="172" operator="equal">
      <formula>"Repos"</formula>
    </cfRule>
  </conditionalFormatting>
  <conditionalFormatting sqref="BC12">
    <cfRule type="cellIs" dxfId="5328" priority="171" operator="equal">
      <formula>"Nuit"</formula>
    </cfRule>
  </conditionalFormatting>
  <conditionalFormatting sqref="BE13">
    <cfRule type="cellIs" dxfId="5327" priority="170" operator="equal">
      <formula>"Repos"</formula>
    </cfRule>
  </conditionalFormatting>
  <conditionalFormatting sqref="BE13">
    <cfRule type="cellIs" dxfId="5326" priority="169" operator="equal">
      <formula>"Nuit"</formula>
    </cfRule>
  </conditionalFormatting>
  <conditionalFormatting sqref="BB13">
    <cfRule type="cellIs" dxfId="5325" priority="162" operator="equal">
      <formula>"Repos"</formula>
    </cfRule>
  </conditionalFormatting>
  <conditionalFormatting sqref="BB13">
    <cfRule type="cellIs" dxfId="5324" priority="161" operator="equal">
      <formula>"Nuit"</formula>
    </cfRule>
  </conditionalFormatting>
  <conditionalFormatting sqref="BD13">
    <cfRule type="cellIs" dxfId="5323" priority="168" operator="equal">
      <formula>"Repos"</formula>
    </cfRule>
  </conditionalFormatting>
  <conditionalFormatting sqref="BD13">
    <cfRule type="cellIs" dxfId="5322" priority="167" operator="equal">
      <formula>"Nuit"</formula>
    </cfRule>
  </conditionalFormatting>
  <conditionalFormatting sqref="BD15:BE15">
    <cfRule type="cellIs" dxfId="5321" priority="160" operator="equal">
      <formula>"Repos"</formula>
    </cfRule>
  </conditionalFormatting>
  <conditionalFormatting sqref="BD15:BE15">
    <cfRule type="cellIs" dxfId="5320" priority="159" operator="equal">
      <formula>"Nuit"</formula>
    </cfRule>
  </conditionalFormatting>
  <conditionalFormatting sqref="BB14">
    <cfRule type="cellIs" dxfId="5319" priority="156" operator="equal">
      <formula>"Repos"</formula>
    </cfRule>
  </conditionalFormatting>
  <conditionalFormatting sqref="BB14">
    <cfRule type="cellIs" dxfId="5318" priority="155" operator="equal">
      <formula>"Nuit"</formula>
    </cfRule>
  </conditionalFormatting>
  <conditionalFormatting sqref="BC14">
    <cfRule type="cellIs" dxfId="5317" priority="154" operator="equal">
      <formula>"Repos"</formula>
    </cfRule>
  </conditionalFormatting>
  <conditionalFormatting sqref="BC14">
    <cfRule type="cellIs" dxfId="5316" priority="153" operator="equal">
      <formula>"Nuit"</formula>
    </cfRule>
  </conditionalFormatting>
  <conditionalFormatting sqref="AY14:BA14">
    <cfRule type="cellIs" dxfId="5315" priority="158" operator="equal">
      <formula>"Repos"</formula>
    </cfRule>
  </conditionalFormatting>
  <conditionalFormatting sqref="AY14:BA14">
    <cfRule type="cellIs" dxfId="5314" priority="157" operator="equal">
      <formula>"Nuit"</formula>
    </cfRule>
  </conditionalFormatting>
  <conditionalFormatting sqref="BD14:BE14">
    <cfRule type="cellIs" dxfId="5313" priority="152" operator="equal">
      <formula>"Repos"</formula>
    </cfRule>
  </conditionalFormatting>
  <conditionalFormatting sqref="BD14:BE14">
    <cfRule type="cellIs" dxfId="5312" priority="151" operator="equal">
      <formula>"Nuit"</formula>
    </cfRule>
  </conditionalFormatting>
  <conditionalFormatting sqref="AY15:BC15">
    <cfRule type="cellIs" dxfId="5311" priority="180" operator="equal">
      <formula>"Repos"</formula>
    </cfRule>
  </conditionalFormatting>
  <conditionalFormatting sqref="AY15:BC15">
    <cfRule type="cellIs" dxfId="5310" priority="179" operator="equal">
      <formula>"Nuit"</formula>
    </cfRule>
  </conditionalFormatting>
  <conditionalFormatting sqref="BF12:BH13">
    <cfRule type="cellIs" dxfId="5309" priority="148" operator="equal">
      <formula>"Repos"</formula>
    </cfRule>
  </conditionalFormatting>
  <conditionalFormatting sqref="BF12:BH13">
    <cfRule type="cellIs" dxfId="5308" priority="147" operator="equal">
      <formula>"Nuit"</formula>
    </cfRule>
  </conditionalFormatting>
  <conditionalFormatting sqref="BK12">
    <cfRule type="cellIs" dxfId="5307" priority="144" operator="equal">
      <formula>"Repos"</formula>
    </cfRule>
  </conditionalFormatting>
  <conditionalFormatting sqref="BK12">
    <cfRule type="cellIs" dxfId="5306" priority="143" operator="equal">
      <formula>"Nuit"</formula>
    </cfRule>
  </conditionalFormatting>
  <conditionalFormatting sqref="BL12">
    <cfRule type="cellIs" dxfId="5305" priority="146" operator="equal">
      <formula>"Repos"</formula>
    </cfRule>
  </conditionalFormatting>
  <conditionalFormatting sqref="BL12">
    <cfRule type="cellIs" dxfId="5304" priority="145" operator="equal">
      <formula>"Nuit"</formula>
    </cfRule>
  </conditionalFormatting>
  <conditionalFormatting sqref="BJ12">
    <cfRule type="cellIs" dxfId="5303" priority="142" operator="equal">
      <formula>"Repos"</formula>
    </cfRule>
  </conditionalFormatting>
  <conditionalFormatting sqref="BJ12">
    <cfRule type="cellIs" dxfId="5302" priority="141" operator="equal">
      <formula>"Nuit"</formula>
    </cfRule>
  </conditionalFormatting>
  <conditionalFormatting sqref="BL13">
    <cfRule type="cellIs" dxfId="5301" priority="140" operator="equal">
      <formula>"Repos"</formula>
    </cfRule>
  </conditionalFormatting>
  <conditionalFormatting sqref="BL13">
    <cfRule type="cellIs" dxfId="5300" priority="139" operator="equal">
      <formula>"Nuit"</formula>
    </cfRule>
  </conditionalFormatting>
  <conditionalFormatting sqref="BI13">
    <cfRule type="cellIs" dxfId="5299" priority="132" operator="equal">
      <formula>"Repos"</formula>
    </cfRule>
  </conditionalFormatting>
  <conditionalFormatting sqref="BI13">
    <cfRule type="cellIs" dxfId="5298" priority="131" operator="equal">
      <formula>"Nuit"</formula>
    </cfRule>
  </conditionalFormatting>
  <conditionalFormatting sqref="BK13">
    <cfRule type="cellIs" dxfId="5297" priority="138" operator="equal">
      <formula>"Repos"</formula>
    </cfRule>
  </conditionalFormatting>
  <conditionalFormatting sqref="BK13">
    <cfRule type="cellIs" dxfId="5296" priority="137" operator="equal">
      <formula>"Nuit"</formula>
    </cfRule>
  </conditionalFormatting>
  <conditionalFormatting sqref="BJ13">
    <cfRule type="cellIs" dxfId="5295" priority="136" operator="equal">
      <formula>"Repos"</formula>
    </cfRule>
  </conditionalFormatting>
  <conditionalFormatting sqref="BJ13">
    <cfRule type="cellIs" dxfId="5294" priority="135" operator="equal">
      <formula>"Nuit"</formula>
    </cfRule>
  </conditionalFormatting>
  <conditionalFormatting sqref="BI12">
    <cfRule type="cellIs" dxfId="5293" priority="134" operator="equal">
      <formula>"Repos"</formula>
    </cfRule>
  </conditionalFormatting>
  <conditionalFormatting sqref="BI12">
    <cfRule type="cellIs" dxfId="5292" priority="133" operator="equal">
      <formula>"Nuit"</formula>
    </cfRule>
  </conditionalFormatting>
  <conditionalFormatting sqref="BK15:BL15">
    <cfRule type="cellIs" dxfId="5291" priority="130" operator="equal">
      <formula>"Repos"</formula>
    </cfRule>
  </conditionalFormatting>
  <conditionalFormatting sqref="BK15:BL15">
    <cfRule type="cellIs" dxfId="5290" priority="129" operator="equal">
      <formula>"Nuit"</formula>
    </cfRule>
  </conditionalFormatting>
  <conditionalFormatting sqref="BI14">
    <cfRule type="cellIs" dxfId="5289" priority="126" operator="equal">
      <formula>"Repos"</formula>
    </cfRule>
  </conditionalFormatting>
  <conditionalFormatting sqref="BI14">
    <cfRule type="cellIs" dxfId="5288" priority="125" operator="equal">
      <formula>"Nuit"</formula>
    </cfRule>
  </conditionalFormatting>
  <conditionalFormatting sqref="BJ14">
    <cfRule type="cellIs" dxfId="5287" priority="124" operator="equal">
      <formula>"Repos"</formula>
    </cfRule>
  </conditionalFormatting>
  <conditionalFormatting sqref="BJ14">
    <cfRule type="cellIs" dxfId="5286" priority="123" operator="equal">
      <formula>"Nuit"</formula>
    </cfRule>
  </conditionalFormatting>
  <conditionalFormatting sqref="BF14:BH14">
    <cfRule type="cellIs" dxfId="5285" priority="128" operator="equal">
      <formula>"Repos"</formula>
    </cfRule>
  </conditionalFormatting>
  <conditionalFormatting sqref="BF14:BH14">
    <cfRule type="cellIs" dxfId="5284" priority="127" operator="equal">
      <formula>"Nuit"</formula>
    </cfRule>
  </conditionalFormatting>
  <conditionalFormatting sqref="BK14:BL14">
    <cfRule type="cellIs" dxfId="5283" priority="122" operator="equal">
      <formula>"Repos"</formula>
    </cfRule>
  </conditionalFormatting>
  <conditionalFormatting sqref="BK14:BL14">
    <cfRule type="cellIs" dxfId="5282" priority="121" operator="equal">
      <formula>"Nuit"</formula>
    </cfRule>
  </conditionalFormatting>
  <conditionalFormatting sqref="BF15:BJ15">
    <cfRule type="cellIs" dxfId="5281" priority="150" operator="equal">
      <formula>"Repos"</formula>
    </cfRule>
  </conditionalFormatting>
  <conditionalFormatting sqref="BF15:BJ15">
    <cfRule type="cellIs" dxfId="5280" priority="149" operator="equal">
      <formula>"Nuit"</formula>
    </cfRule>
  </conditionalFormatting>
  <conditionalFormatting sqref="BM12:BO13">
    <cfRule type="cellIs" dxfId="5279" priority="118" operator="equal">
      <formula>"Repos"</formula>
    </cfRule>
  </conditionalFormatting>
  <conditionalFormatting sqref="BM12:BO13">
    <cfRule type="cellIs" dxfId="5278" priority="117" operator="equal">
      <formula>"Nuit"</formula>
    </cfRule>
  </conditionalFormatting>
  <conditionalFormatting sqref="BR12">
    <cfRule type="cellIs" dxfId="5277" priority="114" operator="equal">
      <formula>"Repos"</formula>
    </cfRule>
  </conditionalFormatting>
  <conditionalFormatting sqref="BR12">
    <cfRule type="cellIs" dxfId="5276" priority="113" operator="equal">
      <formula>"Nuit"</formula>
    </cfRule>
  </conditionalFormatting>
  <conditionalFormatting sqref="BS12">
    <cfRule type="cellIs" dxfId="5275" priority="116" operator="equal">
      <formula>"Repos"</formula>
    </cfRule>
  </conditionalFormatting>
  <conditionalFormatting sqref="BS12">
    <cfRule type="cellIs" dxfId="5274" priority="115" operator="equal">
      <formula>"Nuit"</formula>
    </cfRule>
  </conditionalFormatting>
  <conditionalFormatting sqref="BQ12">
    <cfRule type="cellIs" dxfId="5273" priority="112" operator="equal">
      <formula>"Repos"</formula>
    </cfRule>
  </conditionalFormatting>
  <conditionalFormatting sqref="BQ12">
    <cfRule type="cellIs" dxfId="5272" priority="111" operator="equal">
      <formula>"Nuit"</formula>
    </cfRule>
  </conditionalFormatting>
  <conditionalFormatting sqref="BS13">
    <cfRule type="cellIs" dxfId="5271" priority="110" operator="equal">
      <formula>"Repos"</formula>
    </cfRule>
  </conditionalFormatting>
  <conditionalFormatting sqref="BS13">
    <cfRule type="cellIs" dxfId="5270" priority="109" operator="equal">
      <formula>"Nuit"</formula>
    </cfRule>
  </conditionalFormatting>
  <conditionalFormatting sqref="BP13">
    <cfRule type="cellIs" dxfId="5269" priority="102" operator="equal">
      <formula>"Repos"</formula>
    </cfRule>
  </conditionalFormatting>
  <conditionalFormatting sqref="BP13">
    <cfRule type="cellIs" dxfId="5268" priority="101" operator="equal">
      <formula>"Nuit"</formula>
    </cfRule>
  </conditionalFormatting>
  <conditionalFormatting sqref="BR13">
    <cfRule type="cellIs" dxfId="5267" priority="108" operator="equal">
      <formula>"Repos"</formula>
    </cfRule>
  </conditionalFormatting>
  <conditionalFormatting sqref="BR13">
    <cfRule type="cellIs" dxfId="5266" priority="107" operator="equal">
      <formula>"Nuit"</formula>
    </cfRule>
  </conditionalFormatting>
  <conditionalFormatting sqref="BQ13">
    <cfRule type="cellIs" dxfId="5265" priority="106" operator="equal">
      <formula>"Repos"</formula>
    </cfRule>
  </conditionalFormatting>
  <conditionalFormatting sqref="BQ13">
    <cfRule type="cellIs" dxfId="5264" priority="105" operator="equal">
      <formula>"Nuit"</formula>
    </cfRule>
  </conditionalFormatting>
  <conditionalFormatting sqref="BP12">
    <cfRule type="cellIs" dxfId="5263" priority="104" operator="equal">
      <formula>"Repos"</formula>
    </cfRule>
  </conditionalFormatting>
  <conditionalFormatting sqref="BP12">
    <cfRule type="cellIs" dxfId="5262" priority="103" operator="equal">
      <formula>"Nuit"</formula>
    </cfRule>
  </conditionalFormatting>
  <conditionalFormatting sqref="BR15:BS15">
    <cfRule type="cellIs" dxfId="5261" priority="100" operator="equal">
      <formula>"Repos"</formula>
    </cfRule>
  </conditionalFormatting>
  <conditionalFormatting sqref="BR15:BS15">
    <cfRule type="cellIs" dxfId="5260" priority="99" operator="equal">
      <formula>"Nuit"</formula>
    </cfRule>
  </conditionalFormatting>
  <conditionalFormatting sqref="BP14">
    <cfRule type="cellIs" dxfId="5259" priority="96" operator="equal">
      <formula>"Repos"</formula>
    </cfRule>
  </conditionalFormatting>
  <conditionalFormatting sqref="BP14">
    <cfRule type="cellIs" dxfId="5258" priority="95" operator="equal">
      <formula>"Nuit"</formula>
    </cfRule>
  </conditionalFormatting>
  <conditionalFormatting sqref="BQ14">
    <cfRule type="cellIs" dxfId="5257" priority="94" operator="equal">
      <formula>"Repos"</formula>
    </cfRule>
  </conditionalFormatting>
  <conditionalFormatting sqref="BQ14">
    <cfRule type="cellIs" dxfId="5256" priority="93" operator="equal">
      <formula>"Nuit"</formula>
    </cfRule>
  </conditionalFormatting>
  <conditionalFormatting sqref="BM14:BO14">
    <cfRule type="cellIs" dxfId="5255" priority="98" operator="equal">
      <formula>"Repos"</formula>
    </cfRule>
  </conditionalFormatting>
  <conditionalFormatting sqref="BM14:BO14">
    <cfRule type="cellIs" dxfId="5254" priority="97" operator="equal">
      <formula>"Nuit"</formula>
    </cfRule>
  </conditionalFormatting>
  <conditionalFormatting sqref="BR14:BS14">
    <cfRule type="cellIs" dxfId="5253" priority="92" operator="equal">
      <formula>"Repos"</formula>
    </cfRule>
  </conditionalFormatting>
  <conditionalFormatting sqref="BR14:BS14">
    <cfRule type="cellIs" dxfId="5252" priority="91" operator="equal">
      <formula>"Nuit"</formula>
    </cfRule>
  </conditionalFormatting>
  <conditionalFormatting sqref="BM15:BQ15">
    <cfRule type="cellIs" dxfId="5251" priority="120" operator="equal">
      <formula>"Repos"</formula>
    </cfRule>
  </conditionalFormatting>
  <conditionalFormatting sqref="BM15:BQ15">
    <cfRule type="cellIs" dxfId="5250" priority="119" operator="equal">
      <formula>"Nuit"</formula>
    </cfRule>
  </conditionalFormatting>
  <conditionalFormatting sqref="BT12:BV13">
    <cfRule type="cellIs" dxfId="5249" priority="88" operator="equal">
      <formula>"Repos"</formula>
    </cfRule>
  </conditionalFormatting>
  <conditionalFormatting sqref="BT12:BV13">
    <cfRule type="cellIs" dxfId="5248" priority="87" operator="equal">
      <formula>"Nuit"</formula>
    </cfRule>
  </conditionalFormatting>
  <conditionalFormatting sqref="BY12">
    <cfRule type="cellIs" dxfId="5247" priority="84" operator="equal">
      <formula>"Repos"</formula>
    </cfRule>
  </conditionalFormatting>
  <conditionalFormatting sqref="BY12">
    <cfRule type="cellIs" dxfId="5246" priority="83" operator="equal">
      <formula>"Nuit"</formula>
    </cfRule>
  </conditionalFormatting>
  <conditionalFormatting sqref="BZ12">
    <cfRule type="cellIs" dxfId="5245" priority="86" operator="equal">
      <formula>"Repos"</formula>
    </cfRule>
  </conditionalFormatting>
  <conditionalFormatting sqref="BZ12">
    <cfRule type="cellIs" dxfId="5244" priority="85" operator="equal">
      <formula>"Nuit"</formula>
    </cfRule>
  </conditionalFormatting>
  <conditionalFormatting sqref="BX12">
    <cfRule type="cellIs" dxfId="5243" priority="82" operator="equal">
      <formula>"Repos"</formula>
    </cfRule>
  </conditionalFormatting>
  <conditionalFormatting sqref="BX12">
    <cfRule type="cellIs" dxfId="5242" priority="81" operator="equal">
      <formula>"Nuit"</formula>
    </cfRule>
  </conditionalFormatting>
  <conditionalFormatting sqref="BZ13">
    <cfRule type="cellIs" dxfId="5241" priority="80" operator="equal">
      <formula>"Repos"</formula>
    </cfRule>
  </conditionalFormatting>
  <conditionalFormatting sqref="BZ13">
    <cfRule type="cellIs" dxfId="5240" priority="79" operator="equal">
      <formula>"Nuit"</formula>
    </cfRule>
  </conditionalFormatting>
  <conditionalFormatting sqref="BW13">
    <cfRule type="cellIs" dxfId="5239" priority="72" operator="equal">
      <formula>"Repos"</formula>
    </cfRule>
  </conditionalFormatting>
  <conditionalFormatting sqref="BW13">
    <cfRule type="cellIs" dxfId="5238" priority="71" operator="equal">
      <formula>"Nuit"</formula>
    </cfRule>
  </conditionalFormatting>
  <conditionalFormatting sqref="BY13">
    <cfRule type="cellIs" dxfId="5237" priority="78" operator="equal">
      <formula>"Repos"</formula>
    </cfRule>
  </conditionalFormatting>
  <conditionalFormatting sqref="BY13">
    <cfRule type="cellIs" dxfId="5236" priority="77" operator="equal">
      <formula>"Nuit"</formula>
    </cfRule>
  </conditionalFormatting>
  <conditionalFormatting sqref="BX13">
    <cfRule type="cellIs" dxfId="5235" priority="76" operator="equal">
      <formula>"Repos"</formula>
    </cfRule>
  </conditionalFormatting>
  <conditionalFormatting sqref="BX13">
    <cfRule type="cellIs" dxfId="5234" priority="75" operator="equal">
      <formula>"Nuit"</formula>
    </cfRule>
  </conditionalFormatting>
  <conditionalFormatting sqref="BW12">
    <cfRule type="cellIs" dxfId="5233" priority="74" operator="equal">
      <formula>"Repos"</formula>
    </cfRule>
  </conditionalFormatting>
  <conditionalFormatting sqref="BW12">
    <cfRule type="cellIs" dxfId="5232" priority="73" operator="equal">
      <formula>"Nuit"</formula>
    </cfRule>
  </conditionalFormatting>
  <conditionalFormatting sqref="BY15:BZ15">
    <cfRule type="cellIs" dxfId="5231" priority="70" operator="equal">
      <formula>"Repos"</formula>
    </cfRule>
  </conditionalFormatting>
  <conditionalFormatting sqref="BY15:BZ15">
    <cfRule type="cellIs" dxfId="5230" priority="69" operator="equal">
      <formula>"Nuit"</formula>
    </cfRule>
  </conditionalFormatting>
  <conditionalFormatting sqref="BW14">
    <cfRule type="cellIs" dxfId="5229" priority="66" operator="equal">
      <formula>"Repos"</formula>
    </cfRule>
  </conditionalFormatting>
  <conditionalFormatting sqref="BW14">
    <cfRule type="cellIs" dxfId="5228" priority="65" operator="equal">
      <formula>"Nuit"</formula>
    </cfRule>
  </conditionalFormatting>
  <conditionalFormatting sqref="BX14">
    <cfRule type="cellIs" dxfId="5227" priority="64" operator="equal">
      <formula>"Repos"</formula>
    </cfRule>
  </conditionalFormatting>
  <conditionalFormatting sqref="BX14">
    <cfRule type="cellIs" dxfId="5226" priority="63" operator="equal">
      <formula>"Nuit"</formula>
    </cfRule>
  </conditionalFormatting>
  <conditionalFormatting sqref="BT14:BV14">
    <cfRule type="cellIs" dxfId="5225" priority="68" operator="equal">
      <formula>"Repos"</formula>
    </cfRule>
  </conditionalFormatting>
  <conditionalFormatting sqref="BT14:BV14">
    <cfRule type="cellIs" dxfId="5224" priority="67" operator="equal">
      <formula>"Nuit"</formula>
    </cfRule>
  </conditionalFormatting>
  <conditionalFormatting sqref="BY14:BZ14">
    <cfRule type="cellIs" dxfId="5223" priority="62" operator="equal">
      <formula>"Repos"</formula>
    </cfRule>
  </conditionalFormatting>
  <conditionalFormatting sqref="BY14:BZ14">
    <cfRule type="cellIs" dxfId="5222" priority="61" operator="equal">
      <formula>"Nuit"</formula>
    </cfRule>
  </conditionalFormatting>
  <conditionalFormatting sqref="BT15:BX15">
    <cfRule type="cellIs" dxfId="5221" priority="90" operator="equal">
      <formula>"Repos"</formula>
    </cfRule>
  </conditionalFormatting>
  <conditionalFormatting sqref="BT15:BX15">
    <cfRule type="cellIs" dxfId="5220" priority="89" operator="equal">
      <formula>"Nuit"</formula>
    </cfRule>
  </conditionalFormatting>
  <conditionalFormatting sqref="CA12:CC13">
    <cfRule type="cellIs" dxfId="5219" priority="58" operator="equal">
      <formula>"Repos"</formula>
    </cfRule>
  </conditionalFormatting>
  <conditionalFormatting sqref="CA12:CC13">
    <cfRule type="cellIs" dxfId="5218" priority="57" operator="equal">
      <formula>"Nuit"</formula>
    </cfRule>
  </conditionalFormatting>
  <conditionalFormatting sqref="CF12">
    <cfRule type="cellIs" dxfId="5217" priority="54" operator="equal">
      <formula>"Repos"</formula>
    </cfRule>
  </conditionalFormatting>
  <conditionalFormatting sqref="CF12">
    <cfRule type="cellIs" dxfId="5216" priority="53" operator="equal">
      <formula>"Nuit"</formula>
    </cfRule>
  </conditionalFormatting>
  <conditionalFormatting sqref="CG12">
    <cfRule type="cellIs" dxfId="5215" priority="56" operator="equal">
      <formula>"Repos"</formula>
    </cfRule>
  </conditionalFormatting>
  <conditionalFormatting sqref="CG12">
    <cfRule type="cellIs" dxfId="5214" priority="55" operator="equal">
      <formula>"Nuit"</formula>
    </cfRule>
  </conditionalFormatting>
  <conditionalFormatting sqref="CE12">
    <cfRule type="cellIs" dxfId="5213" priority="52" operator="equal">
      <formula>"Repos"</formula>
    </cfRule>
  </conditionalFormatting>
  <conditionalFormatting sqref="CE12">
    <cfRule type="cellIs" dxfId="5212" priority="51" operator="equal">
      <formula>"Nuit"</formula>
    </cfRule>
  </conditionalFormatting>
  <conditionalFormatting sqref="CG13">
    <cfRule type="cellIs" dxfId="5211" priority="50" operator="equal">
      <formula>"Repos"</formula>
    </cfRule>
  </conditionalFormatting>
  <conditionalFormatting sqref="CG13">
    <cfRule type="cellIs" dxfId="5210" priority="49" operator="equal">
      <formula>"Nuit"</formula>
    </cfRule>
  </conditionalFormatting>
  <conditionalFormatting sqref="CD13">
    <cfRule type="cellIs" dxfId="5209" priority="42" operator="equal">
      <formula>"Repos"</formula>
    </cfRule>
  </conditionalFormatting>
  <conditionalFormatting sqref="CD13">
    <cfRule type="cellIs" dxfId="5208" priority="41" operator="equal">
      <formula>"Nuit"</formula>
    </cfRule>
  </conditionalFormatting>
  <conditionalFormatting sqref="CF13">
    <cfRule type="cellIs" dxfId="5207" priority="48" operator="equal">
      <formula>"Repos"</formula>
    </cfRule>
  </conditionalFormatting>
  <conditionalFormatting sqref="CF13">
    <cfRule type="cellIs" dxfId="5206" priority="47" operator="equal">
      <formula>"Nuit"</formula>
    </cfRule>
  </conditionalFormatting>
  <conditionalFormatting sqref="CE13">
    <cfRule type="cellIs" dxfId="5205" priority="46" operator="equal">
      <formula>"Repos"</formula>
    </cfRule>
  </conditionalFormatting>
  <conditionalFormatting sqref="CE13">
    <cfRule type="cellIs" dxfId="5204" priority="45" operator="equal">
      <formula>"Nuit"</formula>
    </cfRule>
  </conditionalFormatting>
  <conditionalFormatting sqref="CD12">
    <cfRule type="cellIs" dxfId="5203" priority="44" operator="equal">
      <formula>"Repos"</formula>
    </cfRule>
  </conditionalFormatting>
  <conditionalFormatting sqref="CD12">
    <cfRule type="cellIs" dxfId="5202" priority="43" operator="equal">
      <formula>"Nuit"</formula>
    </cfRule>
  </conditionalFormatting>
  <conditionalFormatting sqref="CF15:CG15">
    <cfRule type="cellIs" dxfId="5201" priority="40" operator="equal">
      <formula>"Repos"</formula>
    </cfRule>
  </conditionalFormatting>
  <conditionalFormatting sqref="CF15:CG15">
    <cfRule type="cellIs" dxfId="5200" priority="39" operator="equal">
      <formula>"Nuit"</formula>
    </cfRule>
  </conditionalFormatting>
  <conditionalFormatting sqref="CD14">
    <cfRule type="cellIs" dxfId="5199" priority="36" operator="equal">
      <formula>"Repos"</formula>
    </cfRule>
  </conditionalFormatting>
  <conditionalFormatting sqref="CD14">
    <cfRule type="cellIs" dxfId="5198" priority="35" operator="equal">
      <formula>"Nuit"</formula>
    </cfRule>
  </conditionalFormatting>
  <conditionalFormatting sqref="CE14">
    <cfRule type="cellIs" dxfId="5197" priority="34" operator="equal">
      <formula>"Repos"</formula>
    </cfRule>
  </conditionalFormatting>
  <conditionalFormatting sqref="CE14">
    <cfRule type="cellIs" dxfId="5196" priority="33" operator="equal">
      <formula>"Nuit"</formula>
    </cfRule>
  </conditionalFormatting>
  <conditionalFormatting sqref="CA14:CC14">
    <cfRule type="cellIs" dxfId="5195" priority="38" operator="equal">
      <formula>"Repos"</formula>
    </cfRule>
  </conditionalFormatting>
  <conditionalFormatting sqref="CA14:CC14">
    <cfRule type="cellIs" dxfId="5194" priority="37" operator="equal">
      <formula>"Nuit"</formula>
    </cfRule>
  </conditionalFormatting>
  <conditionalFormatting sqref="CF14:CG14">
    <cfRule type="cellIs" dxfId="5193" priority="32" operator="equal">
      <formula>"Repos"</formula>
    </cfRule>
  </conditionalFormatting>
  <conditionalFormatting sqref="CF14:CG14">
    <cfRule type="cellIs" dxfId="5192" priority="31" operator="equal">
      <formula>"Nuit"</formula>
    </cfRule>
  </conditionalFormatting>
  <conditionalFormatting sqref="CA15:CE15">
    <cfRule type="cellIs" dxfId="5191" priority="60" operator="equal">
      <formula>"Repos"</formula>
    </cfRule>
  </conditionalFormatting>
  <conditionalFormatting sqref="CA15:CE15">
    <cfRule type="cellIs" dxfId="5190" priority="59" operator="equal">
      <formula>"Nuit"</formula>
    </cfRule>
  </conditionalFormatting>
  <conditionalFormatting sqref="CH12:CJ13">
    <cfRule type="cellIs" dxfId="5189" priority="28" operator="equal">
      <formula>"Repos"</formula>
    </cfRule>
  </conditionalFormatting>
  <conditionalFormatting sqref="CH12:CJ13">
    <cfRule type="cellIs" dxfId="5188" priority="27" operator="equal">
      <formula>"Nuit"</formula>
    </cfRule>
  </conditionalFormatting>
  <conditionalFormatting sqref="CM12">
    <cfRule type="cellIs" dxfId="5187" priority="24" operator="equal">
      <formula>"Repos"</formula>
    </cfRule>
  </conditionalFormatting>
  <conditionalFormatting sqref="CM12">
    <cfRule type="cellIs" dxfId="5186" priority="23" operator="equal">
      <formula>"Nuit"</formula>
    </cfRule>
  </conditionalFormatting>
  <conditionalFormatting sqref="CL12">
    <cfRule type="cellIs" dxfId="5185" priority="22" operator="equal">
      <formula>"Repos"</formula>
    </cfRule>
  </conditionalFormatting>
  <conditionalFormatting sqref="CL12">
    <cfRule type="cellIs" dxfId="5184" priority="21" operator="equal">
      <formula>"Nuit"</formula>
    </cfRule>
  </conditionalFormatting>
  <conditionalFormatting sqref="CK13">
    <cfRule type="cellIs" dxfId="5183" priority="12" operator="equal">
      <formula>"Repos"</formula>
    </cfRule>
  </conditionalFormatting>
  <conditionalFormatting sqref="CK13">
    <cfRule type="cellIs" dxfId="5182" priority="11" operator="equal">
      <formula>"Nuit"</formula>
    </cfRule>
  </conditionalFormatting>
  <conditionalFormatting sqref="CM13">
    <cfRule type="cellIs" dxfId="5181" priority="18" operator="equal">
      <formula>"Repos"</formula>
    </cfRule>
  </conditionalFormatting>
  <conditionalFormatting sqref="CM13">
    <cfRule type="cellIs" dxfId="5180" priority="17" operator="equal">
      <formula>"Nuit"</formula>
    </cfRule>
  </conditionalFormatting>
  <conditionalFormatting sqref="CL13">
    <cfRule type="cellIs" dxfId="5179" priority="16" operator="equal">
      <formula>"Repos"</formula>
    </cfRule>
  </conditionalFormatting>
  <conditionalFormatting sqref="CL13">
    <cfRule type="cellIs" dxfId="5178" priority="15" operator="equal">
      <formula>"Nuit"</formula>
    </cfRule>
  </conditionalFormatting>
  <conditionalFormatting sqref="CK12">
    <cfRule type="cellIs" dxfId="5177" priority="14" operator="equal">
      <formula>"Repos"</formula>
    </cfRule>
  </conditionalFormatting>
  <conditionalFormatting sqref="CK12">
    <cfRule type="cellIs" dxfId="5176" priority="13" operator="equal">
      <formula>"Nuit"</formula>
    </cfRule>
  </conditionalFormatting>
  <conditionalFormatting sqref="CM15">
    <cfRule type="cellIs" dxfId="5175" priority="10" operator="equal">
      <formula>"Repos"</formula>
    </cfRule>
  </conditionalFormatting>
  <conditionalFormatting sqref="CM15">
    <cfRule type="cellIs" dxfId="5174" priority="9" operator="equal">
      <formula>"Nuit"</formula>
    </cfRule>
  </conditionalFormatting>
  <conditionalFormatting sqref="CK14">
    <cfRule type="cellIs" dxfId="5173" priority="6" operator="equal">
      <formula>"Repos"</formula>
    </cfRule>
  </conditionalFormatting>
  <conditionalFormatting sqref="CK14">
    <cfRule type="cellIs" dxfId="5172" priority="5" operator="equal">
      <formula>"Nuit"</formula>
    </cfRule>
  </conditionalFormatting>
  <conditionalFormatting sqref="CL14">
    <cfRule type="cellIs" dxfId="5171" priority="4" operator="equal">
      <formula>"Repos"</formula>
    </cfRule>
  </conditionalFormatting>
  <conditionalFormatting sqref="CL14">
    <cfRule type="cellIs" dxfId="5170" priority="3" operator="equal">
      <formula>"Nuit"</formula>
    </cfRule>
  </conditionalFormatting>
  <conditionalFormatting sqref="CH14:CJ14">
    <cfRule type="cellIs" dxfId="5169" priority="8" operator="equal">
      <formula>"Repos"</formula>
    </cfRule>
  </conditionalFormatting>
  <conditionalFormatting sqref="CH14:CJ14">
    <cfRule type="cellIs" dxfId="5168" priority="7" operator="equal">
      <formula>"Nuit"</formula>
    </cfRule>
  </conditionalFormatting>
  <conditionalFormatting sqref="CM14">
    <cfRule type="cellIs" dxfId="5167" priority="2" operator="equal">
      <formula>"Repos"</formula>
    </cfRule>
  </conditionalFormatting>
  <conditionalFormatting sqref="CM14">
    <cfRule type="cellIs" dxfId="5166" priority="1" operator="equal">
      <formula>"Nuit"</formula>
    </cfRule>
  </conditionalFormatting>
  <conditionalFormatting sqref="CH15:CL15">
    <cfRule type="cellIs" dxfId="5165" priority="30" operator="equal">
      <formula>"Repos"</formula>
    </cfRule>
  </conditionalFormatting>
  <conditionalFormatting sqref="CH15:CL15">
    <cfRule type="cellIs" dxfId="5164" priority="29" operator="equal">
      <formula>"Nuit"</formula>
    </cfRule>
  </conditionalFormatting>
  <dataValidations count="2">
    <dataValidation type="list" allowBlank="1" showInputMessage="1" showErrorMessage="1" sqref="CR2:CT2">
      <formula1>"Janvier,Février,Mars"</formula1>
    </dataValidation>
    <dataValidation type="list" allowBlank="1" showInputMessage="1" showErrorMessage="1" sqref="B4:CM15">
      <formula1>"Repos,Matin,Après-midi,Nuit,Absent"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34"/>
  <sheetViews>
    <sheetView showGridLines="0" workbookViewId="0">
      <pane xSplit="1" topLeftCell="B1" activePane="topRight" state="frozen"/>
      <selection pane="topRight" activeCell="A4" sqref="A4:A21"/>
    </sheetView>
  </sheetViews>
  <sheetFormatPr baseColWidth="10" defaultRowHeight="15" x14ac:dyDescent="0.25"/>
  <cols>
    <col min="1" max="1" width="27.42578125" bestFit="1" customWidth="1"/>
    <col min="2" max="92" width="14" style="2" customWidth="1"/>
    <col min="93" max="93" width="2.140625" style="2" customWidth="1"/>
    <col min="94" max="94" width="8.7109375" style="2" customWidth="1"/>
    <col min="95" max="95" width="9.7109375" style="2" bestFit="1" customWidth="1"/>
    <col min="96" max="99" width="8.7109375" style="2" customWidth="1"/>
    <col min="100" max="100" width="2.140625" style="2" customWidth="1"/>
  </cols>
  <sheetData>
    <row r="1" spans="1:106" ht="15.75" thickBot="1" x14ac:dyDescent="0.3">
      <c r="A1" s="1"/>
    </row>
    <row r="2" spans="1:106" ht="15.75" thickBot="1" x14ac:dyDescent="0.3">
      <c r="A2" s="3" t="s">
        <v>0</v>
      </c>
      <c r="B2" s="89" t="s">
        <v>13</v>
      </c>
      <c r="C2" s="157" t="s">
        <v>49</v>
      </c>
      <c r="D2" s="158"/>
      <c r="E2" s="158"/>
      <c r="F2" s="158"/>
      <c r="G2" s="158"/>
      <c r="H2" s="158"/>
      <c r="I2" s="158"/>
      <c r="J2" s="157" t="s">
        <v>50</v>
      </c>
      <c r="K2" s="158"/>
      <c r="L2" s="158"/>
      <c r="M2" s="158"/>
      <c r="N2" s="158"/>
      <c r="O2" s="158"/>
      <c r="P2" s="159"/>
      <c r="Q2" s="157" t="s">
        <v>51</v>
      </c>
      <c r="R2" s="158"/>
      <c r="S2" s="158"/>
      <c r="T2" s="158"/>
      <c r="U2" s="158"/>
      <c r="V2" s="158"/>
      <c r="W2" s="159"/>
      <c r="X2" s="157" t="s">
        <v>52</v>
      </c>
      <c r="Y2" s="158"/>
      <c r="Z2" s="158"/>
      <c r="AA2" s="158"/>
      <c r="AB2" s="158"/>
      <c r="AC2" s="158"/>
      <c r="AD2" s="159"/>
      <c r="AE2" s="157" t="s">
        <v>53</v>
      </c>
      <c r="AF2" s="158"/>
      <c r="AG2" s="158"/>
      <c r="AH2" s="158"/>
      <c r="AI2" s="158"/>
      <c r="AJ2" s="158"/>
      <c r="AK2" s="159"/>
      <c r="AL2" s="157" t="s">
        <v>54</v>
      </c>
      <c r="AM2" s="158"/>
      <c r="AN2" s="158"/>
      <c r="AO2" s="158"/>
      <c r="AP2" s="158"/>
      <c r="AQ2" s="158"/>
      <c r="AR2" s="159"/>
      <c r="AS2" s="157" t="s">
        <v>55</v>
      </c>
      <c r="AT2" s="158"/>
      <c r="AU2" s="158"/>
      <c r="AV2" s="158"/>
      <c r="AW2" s="158"/>
      <c r="AX2" s="158"/>
      <c r="AY2" s="159"/>
      <c r="AZ2" s="158" t="s">
        <v>56</v>
      </c>
      <c r="BA2" s="158"/>
      <c r="BB2" s="158"/>
      <c r="BC2" s="158"/>
      <c r="BD2" s="158"/>
      <c r="BE2" s="158"/>
      <c r="BF2" s="159"/>
      <c r="BG2" s="157" t="s">
        <v>57</v>
      </c>
      <c r="BH2" s="158"/>
      <c r="BI2" s="158"/>
      <c r="BJ2" s="158"/>
      <c r="BK2" s="158"/>
      <c r="BL2" s="158"/>
      <c r="BM2" s="159"/>
      <c r="BN2" s="158" t="s">
        <v>58</v>
      </c>
      <c r="BO2" s="158"/>
      <c r="BP2" s="158"/>
      <c r="BQ2" s="158"/>
      <c r="BR2" s="158"/>
      <c r="BS2" s="158"/>
      <c r="BT2" s="159"/>
      <c r="BU2" s="157" t="s">
        <v>59</v>
      </c>
      <c r="BV2" s="158"/>
      <c r="BW2" s="158"/>
      <c r="BX2" s="158"/>
      <c r="BY2" s="158"/>
      <c r="BZ2" s="158"/>
      <c r="CA2" s="159"/>
      <c r="CB2" s="158" t="s">
        <v>60</v>
      </c>
      <c r="CC2" s="158"/>
      <c r="CD2" s="158"/>
      <c r="CE2" s="158"/>
      <c r="CF2" s="158"/>
      <c r="CG2" s="158"/>
      <c r="CH2" s="158"/>
      <c r="CI2" s="157" t="s">
        <v>61</v>
      </c>
      <c r="CJ2" s="158"/>
      <c r="CK2" s="158"/>
      <c r="CL2" s="158"/>
      <c r="CM2" s="158"/>
      <c r="CN2" s="159"/>
      <c r="CP2" s="160" t="s">
        <v>81</v>
      </c>
      <c r="CQ2" s="161"/>
      <c r="CR2" s="161"/>
      <c r="CS2" s="161" t="s">
        <v>62</v>
      </c>
      <c r="CT2" s="161"/>
      <c r="CU2" s="162"/>
      <c r="CV2"/>
      <c r="CW2" s="160" t="s">
        <v>78</v>
      </c>
      <c r="CX2" s="161"/>
      <c r="CY2" s="161"/>
      <c r="CZ2" s="161"/>
      <c r="DA2" s="161"/>
      <c r="DB2" s="162"/>
    </row>
    <row r="3" spans="1:106" s="9" customFormat="1" ht="23.25" thickBot="1" x14ac:dyDescent="0.35">
      <c r="A3" s="78" t="s">
        <v>17</v>
      </c>
      <c r="B3" s="86">
        <v>43191</v>
      </c>
      <c r="C3" s="39">
        <v>43192</v>
      </c>
      <c r="D3" s="90">
        <v>43193</v>
      </c>
      <c r="E3" s="90">
        <v>43194</v>
      </c>
      <c r="F3" s="90">
        <v>43195</v>
      </c>
      <c r="G3" s="90">
        <v>43196</v>
      </c>
      <c r="H3" s="90">
        <v>43197</v>
      </c>
      <c r="I3" s="87">
        <v>43198</v>
      </c>
      <c r="J3" s="39">
        <v>43199</v>
      </c>
      <c r="K3" s="90">
        <v>43200</v>
      </c>
      <c r="L3" s="90">
        <v>43201</v>
      </c>
      <c r="M3" s="90">
        <v>43202</v>
      </c>
      <c r="N3" s="90">
        <v>43203</v>
      </c>
      <c r="O3" s="90">
        <v>43204</v>
      </c>
      <c r="P3" s="110">
        <v>43205</v>
      </c>
      <c r="Q3" s="39">
        <v>43206</v>
      </c>
      <c r="R3" s="90">
        <v>43207</v>
      </c>
      <c r="S3" s="90">
        <v>43208</v>
      </c>
      <c r="T3" s="90">
        <v>43209</v>
      </c>
      <c r="U3" s="90">
        <v>43210</v>
      </c>
      <c r="V3" s="90">
        <v>43211</v>
      </c>
      <c r="W3" s="110">
        <v>43212</v>
      </c>
      <c r="X3" s="39">
        <v>43213</v>
      </c>
      <c r="Y3" s="90">
        <v>43214</v>
      </c>
      <c r="Z3" s="90">
        <v>43215</v>
      </c>
      <c r="AA3" s="90">
        <v>43216</v>
      </c>
      <c r="AB3" s="90">
        <v>43217</v>
      </c>
      <c r="AC3" s="90">
        <v>43218</v>
      </c>
      <c r="AD3" s="110">
        <v>43219</v>
      </c>
      <c r="AE3" s="39">
        <v>43220</v>
      </c>
      <c r="AF3" s="90">
        <v>43221</v>
      </c>
      <c r="AG3" s="90">
        <v>43222</v>
      </c>
      <c r="AH3" s="90">
        <v>43223</v>
      </c>
      <c r="AI3" s="90">
        <v>43224</v>
      </c>
      <c r="AJ3" s="90">
        <v>43225</v>
      </c>
      <c r="AK3" s="110">
        <v>43226</v>
      </c>
      <c r="AL3" s="39">
        <v>43227</v>
      </c>
      <c r="AM3" s="90">
        <v>43228</v>
      </c>
      <c r="AN3" s="90">
        <v>43229</v>
      </c>
      <c r="AO3" s="90">
        <v>43230</v>
      </c>
      <c r="AP3" s="90">
        <v>43231</v>
      </c>
      <c r="AQ3" s="90">
        <v>43232</v>
      </c>
      <c r="AR3" s="110">
        <v>43233</v>
      </c>
      <c r="AS3" s="39">
        <v>43234</v>
      </c>
      <c r="AT3" s="90">
        <v>43235</v>
      </c>
      <c r="AU3" s="90">
        <v>43236</v>
      </c>
      <c r="AV3" s="90">
        <v>43237</v>
      </c>
      <c r="AW3" s="90">
        <v>43238</v>
      </c>
      <c r="AX3" s="90">
        <v>43239</v>
      </c>
      <c r="AY3" s="110">
        <v>43240</v>
      </c>
      <c r="AZ3" s="90">
        <v>43241</v>
      </c>
      <c r="BA3" s="90">
        <v>43242</v>
      </c>
      <c r="BB3" s="90">
        <v>43243</v>
      </c>
      <c r="BC3" s="90">
        <v>43244</v>
      </c>
      <c r="BD3" s="90">
        <v>43245</v>
      </c>
      <c r="BE3" s="90">
        <v>43246</v>
      </c>
      <c r="BF3" s="110">
        <v>43247</v>
      </c>
      <c r="BG3" s="39">
        <v>43248</v>
      </c>
      <c r="BH3" s="90">
        <v>43249</v>
      </c>
      <c r="BI3" s="90">
        <v>43250</v>
      </c>
      <c r="BJ3" s="90">
        <v>43251</v>
      </c>
      <c r="BK3" s="90">
        <v>43252</v>
      </c>
      <c r="BL3" s="90">
        <v>43253</v>
      </c>
      <c r="BM3" s="110">
        <v>43254</v>
      </c>
      <c r="BN3" s="90">
        <v>43255</v>
      </c>
      <c r="BO3" s="90">
        <v>43256</v>
      </c>
      <c r="BP3" s="90">
        <v>43257</v>
      </c>
      <c r="BQ3" s="90">
        <v>43258</v>
      </c>
      <c r="BR3" s="90">
        <v>43259</v>
      </c>
      <c r="BS3" s="90">
        <v>43260</v>
      </c>
      <c r="BT3" s="110">
        <v>43261</v>
      </c>
      <c r="BU3" s="39">
        <v>43262</v>
      </c>
      <c r="BV3" s="90">
        <v>43263</v>
      </c>
      <c r="BW3" s="90">
        <v>43264</v>
      </c>
      <c r="BX3" s="90">
        <v>43265</v>
      </c>
      <c r="BY3" s="90">
        <v>43266</v>
      </c>
      <c r="BZ3" s="90">
        <v>43267</v>
      </c>
      <c r="CA3" s="110">
        <v>43268</v>
      </c>
      <c r="CB3" s="90">
        <v>43269</v>
      </c>
      <c r="CC3" s="90">
        <v>43270</v>
      </c>
      <c r="CD3" s="90">
        <v>43271</v>
      </c>
      <c r="CE3" s="90">
        <v>43272</v>
      </c>
      <c r="CF3" s="90">
        <v>43273</v>
      </c>
      <c r="CG3" s="90">
        <v>43274</v>
      </c>
      <c r="CH3" s="87">
        <v>43275</v>
      </c>
      <c r="CI3" s="39">
        <v>43276</v>
      </c>
      <c r="CJ3" s="90">
        <v>43277</v>
      </c>
      <c r="CK3" s="90">
        <v>43278</v>
      </c>
      <c r="CL3" s="90">
        <v>43279</v>
      </c>
      <c r="CM3" s="90">
        <v>43280</v>
      </c>
      <c r="CN3" s="110">
        <v>43281</v>
      </c>
      <c r="CO3" s="2"/>
      <c r="CP3" s="136" t="s">
        <v>18</v>
      </c>
      <c r="CQ3" s="137" t="s">
        <v>19</v>
      </c>
      <c r="CR3" s="138" t="s">
        <v>20</v>
      </c>
      <c r="CS3" s="138" t="s">
        <v>21</v>
      </c>
      <c r="CT3" s="139" t="s">
        <v>22</v>
      </c>
      <c r="CU3" s="140" t="s">
        <v>23</v>
      </c>
      <c r="CW3" s="4" t="s">
        <v>18</v>
      </c>
      <c r="CX3" s="5" t="s">
        <v>19</v>
      </c>
      <c r="CY3" s="6" t="s">
        <v>20</v>
      </c>
      <c r="CZ3" s="6" t="s">
        <v>21</v>
      </c>
      <c r="DA3" s="7" t="s">
        <v>22</v>
      </c>
      <c r="DB3" s="8" t="s">
        <v>23</v>
      </c>
    </row>
    <row r="4" spans="1:106" ht="15.75" thickTop="1" x14ac:dyDescent="0.25">
      <c r="A4" s="79" t="s">
        <v>82</v>
      </c>
      <c r="B4" s="98"/>
      <c r="C4" s="80"/>
      <c r="D4" s="81"/>
      <c r="E4" s="81"/>
      <c r="F4" s="81"/>
      <c r="G4" s="81"/>
      <c r="H4" s="81"/>
      <c r="I4" s="113"/>
      <c r="J4" s="80"/>
      <c r="K4" s="81"/>
      <c r="L4" s="81"/>
      <c r="M4" s="81"/>
      <c r="N4" s="81"/>
      <c r="O4" s="81"/>
      <c r="P4" s="125"/>
      <c r="Q4" s="80"/>
      <c r="R4" s="81"/>
      <c r="S4" s="81"/>
      <c r="T4" s="81"/>
      <c r="U4" s="81"/>
      <c r="V4" s="81"/>
      <c r="W4" s="125"/>
      <c r="X4" s="80"/>
      <c r="Y4" s="81"/>
      <c r="Z4" s="81"/>
      <c r="AA4" s="81"/>
      <c r="AB4" s="81"/>
      <c r="AC4" s="81"/>
      <c r="AD4" s="125"/>
      <c r="AE4" s="80"/>
      <c r="AF4" s="81"/>
      <c r="AG4" s="81"/>
      <c r="AH4" s="81"/>
      <c r="AI4" s="81"/>
      <c r="AJ4" s="81"/>
      <c r="AK4" s="125"/>
      <c r="AL4" s="80"/>
      <c r="AM4" s="81"/>
      <c r="AN4" s="81"/>
      <c r="AO4" s="81"/>
      <c r="AP4" s="81"/>
      <c r="AQ4" s="81"/>
      <c r="AR4" s="125"/>
      <c r="AS4" s="80"/>
      <c r="AT4" s="81"/>
      <c r="AU4" s="81"/>
      <c r="AV4" s="81"/>
      <c r="AW4" s="81"/>
      <c r="AX4" s="81"/>
      <c r="AY4" s="125"/>
      <c r="AZ4" s="91"/>
      <c r="BA4" s="81"/>
      <c r="BB4" s="81"/>
      <c r="BC4" s="81"/>
      <c r="BD4" s="81"/>
      <c r="BE4" s="81"/>
      <c r="BF4" s="125"/>
      <c r="BG4" s="80"/>
      <c r="BH4" s="81"/>
      <c r="BI4" s="81"/>
      <c r="BJ4" s="81"/>
      <c r="BK4" s="81"/>
      <c r="BL4" s="81"/>
      <c r="BM4" s="125"/>
      <c r="BN4" s="91"/>
      <c r="BO4" s="81"/>
      <c r="BP4" s="81"/>
      <c r="BQ4" s="81"/>
      <c r="BR4" s="81"/>
      <c r="BS4" s="81"/>
      <c r="BT4" s="125"/>
      <c r="BU4" s="80"/>
      <c r="BV4" s="81"/>
      <c r="BW4" s="81"/>
      <c r="BX4" s="81"/>
      <c r="BY4" s="81"/>
      <c r="BZ4" s="81"/>
      <c r="CA4" s="125"/>
      <c r="CB4" s="91"/>
      <c r="CC4" s="81"/>
      <c r="CD4" s="81"/>
      <c r="CE4" s="81"/>
      <c r="CF4" s="81"/>
      <c r="CG4" s="81"/>
      <c r="CH4" s="113"/>
      <c r="CI4" s="80"/>
      <c r="CJ4" s="81"/>
      <c r="CK4" s="81"/>
      <c r="CL4" s="81"/>
      <c r="CM4" s="81"/>
      <c r="CN4" s="82"/>
      <c r="CP4" s="58">
        <f>IF($CS$2="Avril",(COUNTIF(B4:AE4,"Repos")),IF(($CS$2="Mai"),(COUNTIF(AF4:BJ4,"Repos")),IF($CS$2="Juin",(COUNTIF(BK4:CN4,"Repos")))))</f>
        <v>0</v>
      </c>
      <c r="CQ4" s="59">
        <f>CR4+CS4+CT4+CU4</f>
        <v>0</v>
      </c>
      <c r="CR4" s="59">
        <f>IF($CS$2="Avril",(COUNTIF(B4:AE4,"Matin")),IF(($CS$2="Mai"),(COUNTIF(AF4:BJ4,"Matin")),IF($CS$2="Mars",(COUNTIF(BK4:CN4,"Juin")))))</f>
        <v>0</v>
      </c>
      <c r="CS4" s="59">
        <f>IF($CS$2="Avril",(COUNTIF(B4:AE4,"Après-midi")),IF(($CS$2="Mai"),(COUNTIF(AF4:BJ4,"Après-midi")),IF($CS$2="Juin",(COUNTIF(BK4:CN4,"Après-midi")))))</f>
        <v>0</v>
      </c>
      <c r="CT4" s="59">
        <f>IF($CS$2="Avril",(COUNTIF(B4:AE4,"Nuit")),IF(($CS$2="Mai"),(COUNTIF(AF4:BJ4,"Nuit")),IF($CS$2="Juin",(COUNTIF(BK4:CN4,"Nuit")))))</f>
        <v>0</v>
      </c>
      <c r="CU4" s="141">
        <f>IF($CS$2="Avril",(COUNTIF(B4:AE4,"Support")),IF(($CS$2="Mai"),(COUNTIF(AF4:BJ4,"Support")),IF($CS$2="mars",(COUNTIF(BK4:CN4,"Support")))))</f>
        <v>0</v>
      </c>
      <c r="CV4"/>
      <c r="CW4" s="11">
        <f>COUNTIF(B4:CN4,"Repos")</f>
        <v>0</v>
      </c>
      <c r="CX4" s="12">
        <f>89-COUNTIF(B4:CN4,"Repos")</f>
        <v>89</v>
      </c>
      <c r="CY4" s="12">
        <f>COUNTIF($B4:$CN4,"Matin")</f>
        <v>0</v>
      </c>
      <c r="CZ4" s="12">
        <f>COUNTIF($B4:$CN4,"Après-midi")</f>
        <v>0</v>
      </c>
      <c r="DA4" s="12">
        <f>COUNTIF($B4:$CN4,"Nuit")</f>
        <v>0</v>
      </c>
      <c r="DB4" s="14">
        <f>COUNTIF($B4:$CN4,"Support")</f>
        <v>0</v>
      </c>
    </row>
    <row r="5" spans="1:106" ht="15.75" thickBot="1" x14ac:dyDescent="0.3">
      <c r="A5" s="15" t="s">
        <v>82</v>
      </c>
      <c r="B5" s="99"/>
      <c r="C5" s="41"/>
      <c r="D5" s="83"/>
      <c r="E5" s="83"/>
      <c r="F5" s="83"/>
      <c r="G5" s="83"/>
      <c r="H5" s="83"/>
      <c r="I5" s="88"/>
      <c r="J5" s="85"/>
      <c r="K5" s="83"/>
      <c r="L5" s="83"/>
      <c r="M5" s="83"/>
      <c r="N5" s="83"/>
      <c r="O5" s="83"/>
      <c r="P5" s="133"/>
      <c r="Q5" s="85"/>
      <c r="R5" s="83"/>
      <c r="S5" s="83"/>
      <c r="T5" s="83"/>
      <c r="U5" s="83"/>
      <c r="V5" s="83"/>
      <c r="W5" s="133"/>
      <c r="X5" s="85"/>
      <c r="Y5" s="83"/>
      <c r="Z5" s="83"/>
      <c r="AA5" s="83"/>
      <c r="AB5" s="83"/>
      <c r="AC5" s="83"/>
      <c r="AD5" s="133"/>
      <c r="AE5" s="85"/>
      <c r="AF5" s="48"/>
      <c r="AG5" s="48"/>
      <c r="AH5" s="48"/>
      <c r="AI5" s="48"/>
      <c r="AJ5" s="48"/>
      <c r="AK5" s="126"/>
      <c r="AL5" s="47"/>
      <c r="AM5" s="48"/>
      <c r="AN5" s="48"/>
      <c r="AO5" s="48"/>
      <c r="AP5" s="48"/>
      <c r="AQ5" s="48"/>
      <c r="AR5" s="126"/>
      <c r="AS5" s="47"/>
      <c r="AT5" s="48"/>
      <c r="AU5" s="48"/>
      <c r="AV5" s="48"/>
      <c r="AW5" s="48"/>
      <c r="AX5" s="48"/>
      <c r="AY5" s="126"/>
      <c r="AZ5" s="95"/>
      <c r="BA5" s="48"/>
      <c r="BB5" s="48"/>
      <c r="BC5" s="48"/>
      <c r="BD5" s="48"/>
      <c r="BE5" s="48"/>
      <c r="BF5" s="126"/>
      <c r="BG5" s="47"/>
      <c r="BH5" s="48"/>
      <c r="BI5" s="48"/>
      <c r="BJ5" s="48"/>
      <c r="BK5" s="48"/>
      <c r="BL5" s="48"/>
      <c r="BM5" s="126"/>
      <c r="BN5" s="95"/>
      <c r="BO5" s="48"/>
      <c r="BP5" s="48"/>
      <c r="BQ5" s="48"/>
      <c r="BR5" s="48"/>
      <c r="BS5" s="48"/>
      <c r="BT5" s="126"/>
      <c r="BU5" s="47"/>
      <c r="BV5" s="48"/>
      <c r="BW5" s="48"/>
      <c r="BX5" s="48"/>
      <c r="BY5" s="48"/>
      <c r="BZ5" s="48"/>
      <c r="CA5" s="126"/>
      <c r="CB5" s="95"/>
      <c r="CC5" s="48"/>
      <c r="CD5" s="48"/>
      <c r="CE5" s="48"/>
      <c r="CF5" s="48"/>
      <c r="CG5" s="48"/>
      <c r="CH5" s="114"/>
      <c r="CI5" s="47"/>
      <c r="CJ5" s="48"/>
      <c r="CK5" s="48"/>
      <c r="CL5" s="48"/>
      <c r="CM5" s="48"/>
      <c r="CN5" s="49"/>
      <c r="CP5" s="19">
        <f t="shared" ref="CP5:CP21" si="0">IF($CS$2="Avril",(COUNTIF(B5:AE5,"Repos")),IF(($CS$2="Mai"),(COUNTIF(AF5:BJ5,"Repos")),IF($CS$2="Juin",(COUNTIF(BK5:CN5,"Repos")))))</f>
        <v>0</v>
      </c>
      <c r="CQ5" s="20">
        <f t="shared" ref="CQ5:CQ15" si="1">CR5+CS5+CT5+CU5</f>
        <v>0</v>
      </c>
      <c r="CR5" s="20">
        <f t="shared" ref="CR5:CR21" si="2">IF($CS$2="Avril",(COUNTIF(B5:AE5,"Matin")),IF(($CS$2="Mai"),(COUNTIF(AF5:BJ5,"Matin")),IF($CS$2="Mars",(COUNTIF(BK5:CN5,"Juin")))))</f>
        <v>0</v>
      </c>
      <c r="CS5" s="20">
        <f t="shared" ref="CS5:CS21" si="3">IF($CS$2="Avril",(COUNTIF(B5:AE5,"Après-midi")),IF(($CS$2="Mai"),(COUNTIF(AF5:BJ5,"Après-midi")),IF($CS$2="Juin",(COUNTIF(BK5:CN5,"Après-midi")))))</f>
        <v>0</v>
      </c>
      <c r="CT5" s="20">
        <f t="shared" ref="CT5:CT21" si="4">IF($CS$2="Avril",(COUNTIF(B5:AE5,"Nuit")),IF(($CS$2="Mai"),(COUNTIF(AF5:BJ5,"Nuit")),IF($CS$2="Juin",(COUNTIF(BK5:CN5,"Nuit")))))</f>
        <v>0</v>
      </c>
      <c r="CU5" s="21">
        <f t="shared" ref="CU5:CU21" si="5">IF($CS$2="Avril",(COUNTIF(B5:AE5,"Support")),IF(($CS$2="Mai"),(COUNTIF(AF5:BJ5,"Support")),IF($CS$2="mars",(COUNTIF(BK5:CN5,"Support")))))</f>
        <v>0</v>
      </c>
      <c r="CV5"/>
      <c r="CW5" s="16">
        <f t="shared" ref="CW5:CW21" si="6">COUNTIF(B5:CN5,"Repos")</f>
        <v>0</v>
      </c>
      <c r="CX5" s="17">
        <f t="shared" ref="CX5:CX21" si="7">89-COUNTIF(B5:CN5,"Repos")</f>
        <v>89</v>
      </c>
      <c r="CY5" s="17">
        <f t="shared" ref="CY5:CY21" si="8">COUNTIF($B5:$CN5,"Matin")</f>
        <v>0</v>
      </c>
      <c r="CZ5" s="17">
        <f t="shared" ref="CZ5:CZ21" si="9">COUNTIF($B5:$CN5,"Après-midi")</f>
        <v>0</v>
      </c>
      <c r="DA5" s="17">
        <f t="shared" ref="DA5:DA21" si="10">COUNTIF($B5:$CN5,"Nuit")</f>
        <v>0</v>
      </c>
      <c r="DB5" s="33">
        <f t="shared" ref="DB5:DB21" si="11">COUNTIF($B5:$CN5,"Support")</f>
        <v>0</v>
      </c>
    </row>
    <row r="6" spans="1:106" ht="15.75" thickTop="1" x14ac:dyDescent="0.25">
      <c r="A6" s="10" t="s">
        <v>83</v>
      </c>
      <c r="B6" s="100"/>
      <c r="C6" s="40"/>
      <c r="D6" s="37"/>
      <c r="E6" s="37"/>
      <c r="F6" s="37"/>
      <c r="G6" s="37"/>
      <c r="H6" s="37"/>
      <c r="I6" s="115"/>
      <c r="J6" s="40"/>
      <c r="K6" s="37"/>
      <c r="L6" s="37"/>
      <c r="M6" s="37"/>
      <c r="N6" s="37"/>
      <c r="O6" s="37"/>
      <c r="P6" s="127"/>
      <c r="Q6" s="40"/>
      <c r="R6" s="37"/>
      <c r="S6" s="37"/>
      <c r="T6" s="37"/>
      <c r="U6" s="37"/>
      <c r="V6" s="37"/>
      <c r="W6" s="127"/>
      <c r="X6" s="40"/>
      <c r="Y6" s="37"/>
      <c r="Z6" s="37"/>
      <c r="AA6" s="37"/>
      <c r="AB6" s="37"/>
      <c r="AC6" s="37"/>
      <c r="AD6" s="127"/>
      <c r="AE6" s="40"/>
      <c r="AF6" s="37"/>
      <c r="AG6" s="37"/>
      <c r="AH6" s="37"/>
      <c r="AI6" s="37"/>
      <c r="AJ6" s="37"/>
      <c r="AK6" s="127"/>
      <c r="AL6" s="40"/>
      <c r="AM6" s="37"/>
      <c r="AN6" s="37"/>
      <c r="AO6" s="37"/>
      <c r="AP6" s="37"/>
      <c r="AQ6" s="37"/>
      <c r="AR6" s="127"/>
      <c r="AS6" s="40"/>
      <c r="AT6" s="37"/>
      <c r="AU6" s="37"/>
      <c r="AV6" s="37"/>
      <c r="AW6" s="37"/>
      <c r="AX6" s="37"/>
      <c r="AY6" s="127"/>
      <c r="AZ6" s="93"/>
      <c r="BA6" s="37"/>
      <c r="BB6" s="37"/>
      <c r="BC6" s="37"/>
      <c r="BD6" s="37"/>
      <c r="BE6" s="37"/>
      <c r="BF6" s="127"/>
      <c r="BG6" s="40"/>
      <c r="BH6" s="37"/>
      <c r="BI6" s="37"/>
      <c r="BJ6" s="37"/>
      <c r="BK6" s="37"/>
      <c r="BL6" s="37"/>
      <c r="BM6" s="127"/>
      <c r="BN6" s="93"/>
      <c r="BO6" s="37"/>
      <c r="BP6" s="37"/>
      <c r="BQ6" s="37"/>
      <c r="BR6" s="37"/>
      <c r="BS6" s="37"/>
      <c r="BT6" s="127"/>
      <c r="BU6" s="40"/>
      <c r="BV6" s="37"/>
      <c r="BW6" s="37"/>
      <c r="BX6" s="37"/>
      <c r="BY6" s="37"/>
      <c r="BZ6" s="37"/>
      <c r="CA6" s="127"/>
      <c r="CB6" s="93"/>
      <c r="CC6" s="37"/>
      <c r="CD6" s="37"/>
      <c r="CE6" s="37"/>
      <c r="CF6" s="37"/>
      <c r="CG6" s="37"/>
      <c r="CH6" s="115"/>
      <c r="CI6" s="40"/>
      <c r="CJ6" s="37"/>
      <c r="CK6" s="37"/>
      <c r="CL6" s="37"/>
      <c r="CM6" s="37"/>
      <c r="CN6" s="38"/>
      <c r="CP6" s="11">
        <f t="shared" si="0"/>
        <v>0</v>
      </c>
      <c r="CQ6" s="12">
        <f t="shared" si="1"/>
        <v>0</v>
      </c>
      <c r="CR6" s="12">
        <f t="shared" si="2"/>
        <v>0</v>
      </c>
      <c r="CS6" s="12">
        <f t="shared" si="3"/>
        <v>0</v>
      </c>
      <c r="CT6" s="12">
        <f t="shared" si="4"/>
        <v>0</v>
      </c>
      <c r="CU6" s="14">
        <f t="shared" si="5"/>
        <v>0</v>
      </c>
      <c r="CV6"/>
      <c r="CW6" s="19">
        <f t="shared" si="6"/>
        <v>0</v>
      </c>
      <c r="CX6" s="20">
        <f t="shared" si="7"/>
        <v>89</v>
      </c>
      <c r="CY6" s="20">
        <f t="shared" si="8"/>
        <v>0</v>
      </c>
      <c r="CZ6" s="20">
        <f t="shared" si="9"/>
        <v>0</v>
      </c>
      <c r="DA6" s="20">
        <f t="shared" si="10"/>
        <v>0</v>
      </c>
      <c r="DB6" s="21">
        <f t="shared" si="11"/>
        <v>0</v>
      </c>
    </row>
    <row r="7" spans="1:106" ht="15.75" thickBot="1" x14ac:dyDescent="0.3">
      <c r="A7" s="15" t="s">
        <v>83</v>
      </c>
      <c r="B7" s="101"/>
      <c r="C7" s="44"/>
      <c r="D7" s="45"/>
      <c r="E7" s="45"/>
      <c r="F7" s="45"/>
      <c r="G7" s="45"/>
      <c r="H7" s="45"/>
      <c r="I7" s="116"/>
      <c r="J7" s="44"/>
      <c r="K7" s="45"/>
      <c r="L7" s="45"/>
      <c r="M7" s="45"/>
      <c r="N7" s="45"/>
      <c r="O7" s="45"/>
      <c r="P7" s="128"/>
      <c r="Q7" s="44"/>
      <c r="R7" s="45"/>
      <c r="S7" s="45"/>
      <c r="T7" s="45"/>
      <c r="U7" s="45"/>
      <c r="V7" s="45"/>
      <c r="W7" s="128"/>
      <c r="X7" s="44"/>
      <c r="Y7" s="45"/>
      <c r="Z7" s="45"/>
      <c r="AA7" s="45"/>
      <c r="AB7" s="45"/>
      <c r="AC7" s="45"/>
      <c r="AD7" s="128"/>
      <c r="AE7" s="44"/>
      <c r="AF7" s="45"/>
      <c r="AG7" s="45"/>
      <c r="AH7" s="45"/>
      <c r="AI7" s="45"/>
      <c r="AJ7" s="45"/>
      <c r="AK7" s="128"/>
      <c r="AL7" s="44"/>
      <c r="AM7" s="45"/>
      <c r="AN7" s="45"/>
      <c r="AO7" s="45"/>
      <c r="AP7" s="45"/>
      <c r="AQ7" s="45"/>
      <c r="AR7" s="128"/>
      <c r="AS7" s="44"/>
      <c r="AT7" s="45"/>
      <c r="AU7" s="45"/>
      <c r="AV7" s="45"/>
      <c r="AW7" s="45"/>
      <c r="AX7" s="45"/>
      <c r="AY7" s="128"/>
      <c r="AZ7" s="94"/>
      <c r="BA7" s="45"/>
      <c r="BB7" s="45"/>
      <c r="BC7" s="45"/>
      <c r="BD7" s="45"/>
      <c r="BE7" s="45"/>
      <c r="BF7" s="128"/>
      <c r="BG7" s="44"/>
      <c r="BH7" s="45"/>
      <c r="BI7" s="45"/>
      <c r="BJ7" s="45"/>
      <c r="BK7" s="45"/>
      <c r="BL7" s="45"/>
      <c r="BM7" s="128"/>
      <c r="BN7" s="94"/>
      <c r="BO7" s="45"/>
      <c r="BP7" s="45"/>
      <c r="BQ7" s="45"/>
      <c r="BR7" s="45"/>
      <c r="BS7" s="45"/>
      <c r="BT7" s="128"/>
      <c r="BU7" s="44"/>
      <c r="BV7" s="45"/>
      <c r="BW7" s="45"/>
      <c r="BX7" s="45"/>
      <c r="BY7" s="45"/>
      <c r="BZ7" s="45"/>
      <c r="CA7" s="128"/>
      <c r="CB7" s="94"/>
      <c r="CC7" s="45"/>
      <c r="CD7" s="45"/>
      <c r="CE7" s="45"/>
      <c r="CF7" s="45"/>
      <c r="CG7" s="45"/>
      <c r="CH7" s="116"/>
      <c r="CI7" s="44"/>
      <c r="CJ7" s="45"/>
      <c r="CK7" s="45"/>
      <c r="CL7" s="45"/>
      <c r="CM7" s="45"/>
      <c r="CN7" s="46"/>
      <c r="CP7" s="19">
        <f t="shared" si="0"/>
        <v>0</v>
      </c>
      <c r="CQ7" s="20">
        <f t="shared" si="1"/>
        <v>0</v>
      </c>
      <c r="CR7" s="20">
        <f t="shared" si="2"/>
        <v>0</v>
      </c>
      <c r="CS7" s="20">
        <f t="shared" si="3"/>
        <v>0</v>
      </c>
      <c r="CT7" s="20">
        <f t="shared" si="4"/>
        <v>0</v>
      </c>
      <c r="CU7" s="21">
        <f t="shared" si="5"/>
        <v>0</v>
      </c>
      <c r="CV7"/>
      <c r="CW7" s="22">
        <f t="shared" si="6"/>
        <v>0</v>
      </c>
      <c r="CX7" s="23">
        <f t="shared" si="7"/>
        <v>89</v>
      </c>
      <c r="CY7" s="23">
        <f t="shared" si="8"/>
        <v>0</v>
      </c>
      <c r="CZ7" s="23">
        <f t="shared" si="9"/>
        <v>0</v>
      </c>
      <c r="DA7" s="23">
        <f t="shared" si="10"/>
        <v>0</v>
      </c>
      <c r="DB7" s="34">
        <f t="shared" si="11"/>
        <v>0</v>
      </c>
    </row>
    <row r="8" spans="1:106" ht="15.75" thickTop="1" x14ac:dyDescent="0.25">
      <c r="A8" s="10" t="s">
        <v>84</v>
      </c>
      <c r="B8" s="102"/>
      <c r="C8" s="47"/>
      <c r="D8" s="48"/>
      <c r="E8" s="48"/>
      <c r="F8" s="48"/>
      <c r="G8" s="48"/>
      <c r="H8" s="48"/>
      <c r="I8" s="115"/>
      <c r="J8" s="47"/>
      <c r="K8" s="48"/>
      <c r="L8" s="48"/>
      <c r="M8" s="48"/>
      <c r="N8" s="48"/>
      <c r="O8" s="48"/>
      <c r="P8" s="126"/>
      <c r="Q8" s="47"/>
      <c r="R8" s="48"/>
      <c r="S8" s="48"/>
      <c r="T8" s="48"/>
      <c r="U8" s="48"/>
      <c r="V8" s="48"/>
      <c r="W8" s="126"/>
      <c r="X8" s="47"/>
      <c r="Y8" s="48"/>
      <c r="Z8" s="48"/>
      <c r="AA8" s="48"/>
      <c r="AB8" s="48"/>
      <c r="AC8" s="48"/>
      <c r="AD8" s="126"/>
      <c r="AE8" s="47"/>
      <c r="AF8" s="48"/>
      <c r="AG8" s="48"/>
      <c r="AH8" s="48"/>
      <c r="AI8" s="48"/>
      <c r="AJ8" s="48"/>
      <c r="AK8" s="126"/>
      <c r="AL8" s="47"/>
      <c r="AM8" s="48"/>
      <c r="AN8" s="48"/>
      <c r="AO8" s="48"/>
      <c r="AP8" s="48"/>
      <c r="AQ8" s="48"/>
      <c r="AR8" s="126"/>
      <c r="AS8" s="47"/>
      <c r="AT8" s="48"/>
      <c r="AU8" s="48"/>
      <c r="AV8" s="48"/>
      <c r="AW8" s="48"/>
      <c r="AX8" s="48"/>
      <c r="AY8" s="126"/>
      <c r="AZ8" s="95"/>
      <c r="BA8" s="50"/>
      <c r="BB8" s="42"/>
      <c r="BC8" s="42"/>
      <c r="BD8" s="48"/>
      <c r="BE8" s="48"/>
      <c r="BF8" s="126"/>
      <c r="BG8" s="47"/>
      <c r="BH8" s="42"/>
      <c r="BI8" s="42"/>
      <c r="BJ8" s="42"/>
      <c r="BK8" s="42"/>
      <c r="BL8" s="42"/>
      <c r="BM8" s="126"/>
      <c r="BN8" s="95"/>
      <c r="BO8" s="48"/>
      <c r="BP8" s="42"/>
      <c r="BQ8" s="42"/>
      <c r="BR8" s="42"/>
      <c r="BS8" s="42"/>
      <c r="BT8" s="129"/>
      <c r="BU8" s="41"/>
      <c r="BV8" s="48"/>
      <c r="BW8" s="48"/>
      <c r="BX8" s="48"/>
      <c r="BY8" s="42"/>
      <c r="BZ8" s="42"/>
      <c r="CA8" s="129"/>
      <c r="CB8" s="92"/>
      <c r="CC8" s="42"/>
      <c r="CD8" s="48"/>
      <c r="CE8" s="48"/>
      <c r="CF8" s="48"/>
      <c r="CG8" s="48"/>
      <c r="CH8" s="114"/>
      <c r="CI8" s="47"/>
      <c r="CJ8" s="48"/>
      <c r="CK8" s="48"/>
      <c r="CL8" s="48"/>
      <c r="CM8" s="48"/>
      <c r="CN8" s="49"/>
      <c r="CP8" s="11">
        <f t="shared" si="0"/>
        <v>0</v>
      </c>
      <c r="CQ8" s="12">
        <f t="shared" si="1"/>
        <v>0</v>
      </c>
      <c r="CR8" s="12">
        <f t="shared" si="2"/>
        <v>0</v>
      </c>
      <c r="CS8" s="12">
        <f t="shared" si="3"/>
        <v>0</v>
      </c>
      <c r="CT8" s="12">
        <f t="shared" si="4"/>
        <v>0</v>
      </c>
      <c r="CU8" s="14">
        <f t="shared" si="5"/>
        <v>0</v>
      </c>
      <c r="CV8"/>
      <c r="CW8" s="11">
        <f t="shared" si="6"/>
        <v>0</v>
      </c>
      <c r="CX8" s="12">
        <f t="shared" si="7"/>
        <v>89</v>
      </c>
      <c r="CY8" s="12">
        <f t="shared" si="8"/>
        <v>0</v>
      </c>
      <c r="CZ8" s="12">
        <f t="shared" si="9"/>
        <v>0</v>
      </c>
      <c r="DA8" s="12">
        <f t="shared" si="10"/>
        <v>0</v>
      </c>
      <c r="DB8" s="14">
        <f t="shared" si="11"/>
        <v>0</v>
      </c>
    </row>
    <row r="9" spans="1:106" ht="15.75" thickBot="1" x14ac:dyDescent="0.3">
      <c r="A9" s="15" t="s">
        <v>84</v>
      </c>
      <c r="B9" s="99"/>
      <c r="C9" s="41"/>
      <c r="D9" s="42"/>
      <c r="E9" s="42"/>
      <c r="F9" s="42"/>
      <c r="G9" s="42"/>
      <c r="H9" s="42"/>
      <c r="I9" s="117"/>
      <c r="J9" s="41"/>
      <c r="K9" s="42"/>
      <c r="L9" s="42"/>
      <c r="M9" s="42"/>
      <c r="N9" s="42"/>
      <c r="O9" s="42"/>
      <c r="P9" s="129"/>
      <c r="Q9" s="41"/>
      <c r="R9" s="42"/>
      <c r="S9" s="42"/>
      <c r="T9" s="42"/>
      <c r="U9" s="42"/>
      <c r="V9" s="42"/>
      <c r="W9" s="129"/>
      <c r="X9" s="41"/>
      <c r="Y9" s="42"/>
      <c r="Z9" s="42"/>
      <c r="AA9" s="42"/>
      <c r="AB9" s="42"/>
      <c r="AC9" s="42"/>
      <c r="AD9" s="129"/>
      <c r="AE9" s="41"/>
      <c r="AF9" s="42"/>
      <c r="AG9" s="42"/>
      <c r="AH9" s="42"/>
      <c r="AI9" s="42"/>
      <c r="AJ9" s="42"/>
      <c r="AK9" s="129"/>
      <c r="AL9" s="41"/>
      <c r="AM9" s="42"/>
      <c r="AN9" s="42"/>
      <c r="AO9" s="42"/>
      <c r="AP9" s="42"/>
      <c r="AQ9" s="42"/>
      <c r="AR9" s="129"/>
      <c r="AS9" s="41"/>
      <c r="AT9" s="42"/>
      <c r="AU9" s="42"/>
      <c r="AV9" s="42"/>
      <c r="AW9" s="42"/>
      <c r="AX9" s="42"/>
      <c r="AY9" s="129"/>
      <c r="AZ9" s="92"/>
      <c r="BA9" s="42"/>
      <c r="BB9" s="42"/>
      <c r="BC9" s="42"/>
      <c r="BD9" s="42"/>
      <c r="BE9" s="42"/>
      <c r="BF9" s="129"/>
      <c r="BG9" s="41"/>
      <c r="BH9" s="42"/>
      <c r="BI9" s="42"/>
      <c r="BJ9" s="42"/>
      <c r="BK9" s="42"/>
      <c r="BL9" s="42"/>
      <c r="BM9" s="129"/>
      <c r="BN9" s="92"/>
      <c r="BO9" s="42"/>
      <c r="BP9" s="42"/>
      <c r="BQ9" s="42"/>
      <c r="BR9" s="42"/>
      <c r="BS9" s="42"/>
      <c r="BT9" s="129"/>
      <c r="BU9" s="41"/>
      <c r="BV9" s="42"/>
      <c r="BW9" s="42"/>
      <c r="BX9" s="42"/>
      <c r="BY9" s="42"/>
      <c r="BZ9" s="42"/>
      <c r="CA9" s="129"/>
      <c r="CB9" s="92"/>
      <c r="CC9" s="42"/>
      <c r="CD9" s="42"/>
      <c r="CE9" s="42"/>
      <c r="CF9" s="42"/>
      <c r="CG9" s="42"/>
      <c r="CH9" s="117"/>
      <c r="CI9" s="41"/>
      <c r="CJ9" s="42"/>
      <c r="CK9" s="42"/>
      <c r="CL9" s="42"/>
      <c r="CM9" s="42"/>
      <c r="CN9" s="43"/>
      <c r="CP9" s="19">
        <f t="shared" si="0"/>
        <v>0</v>
      </c>
      <c r="CQ9" s="20">
        <f t="shared" si="1"/>
        <v>0</v>
      </c>
      <c r="CR9" s="20">
        <f t="shared" si="2"/>
        <v>0</v>
      </c>
      <c r="CS9" s="20">
        <f t="shared" si="3"/>
        <v>0</v>
      </c>
      <c r="CT9" s="20">
        <f t="shared" si="4"/>
        <v>0</v>
      </c>
      <c r="CU9" s="21">
        <f t="shared" si="5"/>
        <v>0</v>
      </c>
      <c r="CV9"/>
      <c r="CW9" s="16">
        <f t="shared" si="6"/>
        <v>0</v>
      </c>
      <c r="CX9" s="17">
        <f t="shared" si="7"/>
        <v>89</v>
      </c>
      <c r="CY9" s="17">
        <f t="shared" si="8"/>
        <v>0</v>
      </c>
      <c r="CZ9" s="17">
        <f t="shared" si="9"/>
        <v>0</v>
      </c>
      <c r="DA9" s="17">
        <f t="shared" si="10"/>
        <v>0</v>
      </c>
      <c r="DB9" s="33">
        <f t="shared" si="11"/>
        <v>0</v>
      </c>
    </row>
    <row r="10" spans="1:106" ht="15.75" thickTop="1" x14ac:dyDescent="0.25">
      <c r="A10" s="10" t="s">
        <v>85</v>
      </c>
      <c r="B10" s="100"/>
      <c r="C10" s="40"/>
      <c r="D10" s="37"/>
      <c r="E10" s="37"/>
      <c r="F10" s="37"/>
      <c r="G10" s="37"/>
      <c r="H10" s="37"/>
      <c r="I10" s="115"/>
      <c r="J10" s="40"/>
      <c r="K10" s="37"/>
      <c r="L10" s="37"/>
      <c r="M10" s="37"/>
      <c r="N10" s="37"/>
      <c r="O10" s="37"/>
      <c r="P10" s="127"/>
      <c r="Q10" s="40"/>
      <c r="R10" s="37"/>
      <c r="S10" s="37"/>
      <c r="T10" s="37"/>
      <c r="U10" s="37"/>
      <c r="V10" s="37"/>
      <c r="W10" s="127"/>
      <c r="X10" s="40"/>
      <c r="Y10" s="37"/>
      <c r="Z10" s="37"/>
      <c r="AA10" s="37"/>
      <c r="AB10" s="37"/>
      <c r="AC10" s="37"/>
      <c r="AD10" s="127"/>
      <c r="AE10" s="40"/>
      <c r="AF10" s="37"/>
      <c r="AG10" s="37"/>
      <c r="AH10" s="37"/>
      <c r="AI10" s="37"/>
      <c r="AJ10" s="37"/>
      <c r="AK10" s="127"/>
      <c r="AL10" s="40"/>
      <c r="AM10" s="37"/>
      <c r="AN10" s="37"/>
      <c r="AO10" s="37"/>
      <c r="AP10" s="37"/>
      <c r="AQ10" s="37"/>
      <c r="AR10" s="127"/>
      <c r="AS10" s="40"/>
      <c r="AT10" s="37"/>
      <c r="AU10" s="37"/>
      <c r="AV10" s="37"/>
      <c r="AW10" s="37"/>
      <c r="AX10" s="37"/>
      <c r="AY10" s="127"/>
      <c r="AZ10" s="93"/>
      <c r="BA10" s="37"/>
      <c r="BB10" s="37"/>
      <c r="BC10" s="37"/>
      <c r="BD10" s="37"/>
      <c r="BE10" s="37"/>
      <c r="BF10" s="127"/>
      <c r="BG10" s="40"/>
      <c r="BH10" s="37"/>
      <c r="BI10" s="37"/>
      <c r="BJ10" s="37"/>
      <c r="BK10" s="37"/>
      <c r="BL10" s="37"/>
      <c r="BM10" s="127"/>
      <c r="BN10" s="93"/>
      <c r="BO10" s="37"/>
      <c r="BP10" s="37"/>
      <c r="BQ10" s="37"/>
      <c r="BR10" s="37"/>
      <c r="BS10" s="37"/>
      <c r="BT10" s="127"/>
      <c r="BU10" s="40"/>
      <c r="BV10" s="37"/>
      <c r="BW10" s="37"/>
      <c r="BX10" s="37"/>
      <c r="BY10" s="37"/>
      <c r="BZ10" s="37"/>
      <c r="CA10" s="127"/>
      <c r="CB10" s="93"/>
      <c r="CC10" s="37"/>
      <c r="CD10" s="37"/>
      <c r="CE10" s="37"/>
      <c r="CF10" s="37"/>
      <c r="CG10" s="37"/>
      <c r="CH10" s="115"/>
      <c r="CI10" s="40"/>
      <c r="CJ10" s="37"/>
      <c r="CK10" s="37"/>
      <c r="CL10" s="37"/>
      <c r="CM10" s="37"/>
      <c r="CN10" s="38"/>
      <c r="CP10" s="11">
        <f t="shared" si="0"/>
        <v>0</v>
      </c>
      <c r="CQ10" s="12">
        <f t="shared" si="1"/>
        <v>0</v>
      </c>
      <c r="CR10" s="12">
        <f t="shared" si="2"/>
        <v>0</v>
      </c>
      <c r="CS10" s="12">
        <f t="shared" si="3"/>
        <v>0</v>
      </c>
      <c r="CT10" s="12">
        <f t="shared" si="4"/>
        <v>0</v>
      </c>
      <c r="CU10" s="14">
        <f t="shared" si="5"/>
        <v>0</v>
      </c>
      <c r="CV10"/>
      <c r="CW10" s="19">
        <f t="shared" si="6"/>
        <v>0</v>
      </c>
      <c r="CX10" s="20">
        <f t="shared" si="7"/>
        <v>89</v>
      </c>
      <c r="CY10" s="20">
        <f t="shared" si="8"/>
        <v>0</v>
      </c>
      <c r="CZ10" s="20">
        <f t="shared" si="9"/>
        <v>0</v>
      </c>
      <c r="DA10" s="20">
        <f t="shared" si="10"/>
        <v>0</v>
      </c>
      <c r="DB10" s="21">
        <f t="shared" si="11"/>
        <v>0</v>
      </c>
    </row>
    <row r="11" spans="1:106" ht="15.75" thickBot="1" x14ac:dyDescent="0.3">
      <c r="A11" s="15" t="s">
        <v>85</v>
      </c>
      <c r="B11" s="101"/>
      <c r="C11" s="44"/>
      <c r="D11" s="45"/>
      <c r="E11" s="45"/>
      <c r="F11" s="45"/>
      <c r="G11" s="45"/>
      <c r="H11" s="45"/>
      <c r="I11" s="116"/>
      <c r="J11" s="44"/>
      <c r="K11" s="45"/>
      <c r="L11" s="45"/>
      <c r="M11" s="45"/>
      <c r="N11" s="45"/>
      <c r="O11" s="45"/>
      <c r="P11" s="128"/>
      <c r="Q11" s="44"/>
      <c r="R11" s="45"/>
      <c r="S11" s="45"/>
      <c r="T11" s="45"/>
      <c r="U11" s="45"/>
      <c r="V11" s="45"/>
      <c r="W11" s="128"/>
      <c r="X11" s="44"/>
      <c r="Y11" s="45"/>
      <c r="Z11" s="45"/>
      <c r="AA11" s="45"/>
      <c r="AB11" s="45"/>
      <c r="AC11" s="45"/>
      <c r="AD11" s="128"/>
      <c r="AE11" s="44"/>
      <c r="AF11" s="45"/>
      <c r="AG11" s="45"/>
      <c r="AH11" s="45"/>
      <c r="AI11" s="45"/>
      <c r="AJ11" s="45"/>
      <c r="AK11" s="128"/>
      <c r="AL11" s="44"/>
      <c r="AM11" s="45"/>
      <c r="AN11" s="45"/>
      <c r="AO11" s="45"/>
      <c r="AP11" s="45"/>
      <c r="AQ11" s="45"/>
      <c r="AR11" s="128"/>
      <c r="AS11" s="44"/>
      <c r="AT11" s="45"/>
      <c r="AU11" s="45"/>
      <c r="AV11" s="45"/>
      <c r="AW11" s="45"/>
      <c r="AX11" s="45"/>
      <c r="AY11" s="128"/>
      <c r="AZ11" s="94"/>
      <c r="BA11" s="45"/>
      <c r="BB11" s="45"/>
      <c r="BC11" s="45"/>
      <c r="BD11" s="45"/>
      <c r="BE11" s="45"/>
      <c r="BF11" s="128"/>
      <c r="BG11" s="44"/>
      <c r="BH11" s="45"/>
      <c r="BI11" s="45"/>
      <c r="BJ11" s="45"/>
      <c r="BK11" s="45"/>
      <c r="BL11" s="45"/>
      <c r="BM11" s="128"/>
      <c r="BN11" s="94"/>
      <c r="BO11" s="45"/>
      <c r="BP11" s="45"/>
      <c r="BQ11" s="45"/>
      <c r="BR11" s="45"/>
      <c r="BS11" s="45"/>
      <c r="BT11" s="128"/>
      <c r="BU11" s="44"/>
      <c r="BV11" s="45"/>
      <c r="BW11" s="45"/>
      <c r="BX11" s="45"/>
      <c r="BY11" s="45"/>
      <c r="BZ11" s="45"/>
      <c r="CA11" s="128"/>
      <c r="CB11" s="94"/>
      <c r="CC11" s="45"/>
      <c r="CD11" s="45"/>
      <c r="CE11" s="45"/>
      <c r="CF11" s="45"/>
      <c r="CG11" s="45"/>
      <c r="CH11" s="116"/>
      <c r="CI11" s="44"/>
      <c r="CJ11" s="45"/>
      <c r="CK11" s="45"/>
      <c r="CL11" s="45"/>
      <c r="CM11" s="45"/>
      <c r="CN11" s="46"/>
      <c r="CP11" s="19">
        <f t="shared" si="0"/>
        <v>0</v>
      </c>
      <c r="CQ11" s="20">
        <f t="shared" si="1"/>
        <v>0</v>
      </c>
      <c r="CR11" s="20">
        <f t="shared" si="2"/>
        <v>0</v>
      </c>
      <c r="CS11" s="20">
        <f t="shared" si="3"/>
        <v>0</v>
      </c>
      <c r="CT11" s="20">
        <f t="shared" si="4"/>
        <v>0</v>
      </c>
      <c r="CU11" s="21">
        <f t="shared" si="5"/>
        <v>0</v>
      </c>
      <c r="CV11"/>
      <c r="CW11" s="22">
        <f t="shared" si="6"/>
        <v>0</v>
      </c>
      <c r="CX11" s="23">
        <f t="shared" si="7"/>
        <v>89</v>
      </c>
      <c r="CY11" s="23">
        <f t="shared" si="8"/>
        <v>0</v>
      </c>
      <c r="CZ11" s="23">
        <f t="shared" si="9"/>
        <v>0</v>
      </c>
      <c r="DA11" s="23">
        <f t="shared" si="10"/>
        <v>0</v>
      </c>
      <c r="DB11" s="34">
        <f t="shared" si="11"/>
        <v>0</v>
      </c>
    </row>
    <row r="12" spans="1:106" ht="15.75" thickTop="1" x14ac:dyDescent="0.25">
      <c r="A12" s="10" t="s">
        <v>86</v>
      </c>
      <c r="B12" s="102"/>
      <c r="C12" s="47"/>
      <c r="D12" s="48"/>
      <c r="E12" s="48"/>
      <c r="F12" s="48"/>
      <c r="G12" s="48"/>
      <c r="H12" s="48"/>
      <c r="I12" s="114"/>
      <c r="J12" s="47"/>
      <c r="K12" s="48"/>
      <c r="L12" s="48"/>
      <c r="M12" s="48"/>
      <c r="N12" s="48"/>
      <c r="O12" s="48"/>
      <c r="P12" s="126"/>
      <c r="Q12" s="47"/>
      <c r="R12" s="48"/>
      <c r="S12" s="48"/>
      <c r="T12" s="48"/>
      <c r="U12" s="48"/>
      <c r="V12" s="48"/>
      <c r="W12" s="126"/>
      <c r="X12" s="47"/>
      <c r="Y12" s="48"/>
      <c r="Z12" s="48"/>
      <c r="AA12" s="48"/>
      <c r="AB12" s="48"/>
      <c r="AC12" s="48"/>
      <c r="AD12" s="126"/>
      <c r="AE12" s="47"/>
      <c r="AF12" s="48"/>
      <c r="AG12" s="48"/>
      <c r="AH12" s="48"/>
      <c r="AI12" s="48"/>
      <c r="AJ12" s="48"/>
      <c r="AK12" s="126"/>
      <c r="AL12" s="47"/>
      <c r="AM12" s="48"/>
      <c r="AN12" s="48"/>
      <c r="AO12" s="48"/>
      <c r="AP12" s="48"/>
      <c r="AQ12" s="48"/>
      <c r="AR12" s="126"/>
      <c r="AS12" s="47"/>
      <c r="AT12" s="48"/>
      <c r="AU12" s="48"/>
      <c r="AV12" s="48"/>
      <c r="AW12" s="48"/>
      <c r="AX12" s="48"/>
      <c r="AY12" s="126"/>
      <c r="AZ12" s="95"/>
      <c r="BA12" s="48"/>
      <c r="BB12" s="48"/>
      <c r="BC12" s="48"/>
      <c r="BD12" s="48"/>
      <c r="BE12" s="48"/>
      <c r="BF12" s="126"/>
      <c r="BG12" s="47"/>
      <c r="BH12" s="48"/>
      <c r="BI12" s="48"/>
      <c r="BJ12" s="48"/>
      <c r="BK12" s="48"/>
      <c r="BL12" s="48"/>
      <c r="BM12" s="126"/>
      <c r="BN12" s="95"/>
      <c r="BO12" s="48"/>
      <c r="BP12" s="48"/>
      <c r="BQ12" s="48"/>
      <c r="BR12" s="48"/>
      <c r="BS12" s="48"/>
      <c r="BT12" s="126"/>
      <c r="BU12" s="47"/>
      <c r="BV12" s="48"/>
      <c r="BW12" s="48"/>
      <c r="BX12" s="48"/>
      <c r="BY12" s="48"/>
      <c r="BZ12" s="48"/>
      <c r="CA12" s="126"/>
      <c r="CB12" s="95"/>
      <c r="CC12" s="48"/>
      <c r="CD12" s="48"/>
      <c r="CE12" s="48"/>
      <c r="CF12" s="48"/>
      <c r="CG12" s="48"/>
      <c r="CH12" s="114"/>
      <c r="CI12" s="47"/>
      <c r="CJ12" s="48"/>
      <c r="CK12" s="48"/>
      <c r="CL12" s="48"/>
      <c r="CM12" s="48"/>
      <c r="CN12" s="49"/>
      <c r="CP12" s="11">
        <f t="shared" si="0"/>
        <v>0</v>
      </c>
      <c r="CQ12" s="12">
        <f t="shared" si="1"/>
        <v>0</v>
      </c>
      <c r="CR12" s="12">
        <f t="shared" si="2"/>
        <v>0</v>
      </c>
      <c r="CS12" s="12">
        <f t="shared" si="3"/>
        <v>0</v>
      </c>
      <c r="CT12" s="12">
        <f t="shared" si="4"/>
        <v>0</v>
      </c>
      <c r="CU12" s="14">
        <f t="shared" si="5"/>
        <v>0</v>
      </c>
      <c r="CV12"/>
      <c r="CW12" s="11">
        <f t="shared" si="6"/>
        <v>0</v>
      </c>
      <c r="CX12" s="12">
        <f t="shared" si="7"/>
        <v>89</v>
      </c>
      <c r="CY12" s="12">
        <f t="shared" si="8"/>
        <v>0</v>
      </c>
      <c r="CZ12" s="12">
        <f t="shared" si="9"/>
        <v>0</v>
      </c>
      <c r="DA12" s="12">
        <f t="shared" si="10"/>
        <v>0</v>
      </c>
      <c r="DB12" s="14">
        <f t="shared" si="11"/>
        <v>0</v>
      </c>
    </row>
    <row r="13" spans="1:106" ht="15.75" thickBot="1" x14ac:dyDescent="0.3">
      <c r="A13" s="35" t="s">
        <v>86</v>
      </c>
      <c r="B13" s="103"/>
      <c r="C13" s="51"/>
      <c r="D13" s="52"/>
      <c r="E13" s="52"/>
      <c r="F13" s="52"/>
      <c r="G13" s="52"/>
      <c r="H13" s="52"/>
      <c r="I13" s="118"/>
      <c r="J13" s="51"/>
      <c r="K13" s="52"/>
      <c r="L13" s="52"/>
      <c r="M13" s="52"/>
      <c r="N13" s="52"/>
      <c r="O13" s="52"/>
      <c r="P13" s="130"/>
      <c r="Q13" s="51"/>
      <c r="R13" s="52"/>
      <c r="S13" s="52"/>
      <c r="T13" s="52"/>
      <c r="U13" s="52"/>
      <c r="V13" s="52"/>
      <c r="W13" s="130"/>
      <c r="X13" s="51"/>
      <c r="Y13" s="52"/>
      <c r="Z13" s="52"/>
      <c r="AA13" s="52"/>
      <c r="AB13" s="52"/>
      <c r="AC13" s="52"/>
      <c r="AD13" s="130"/>
      <c r="AE13" s="51"/>
      <c r="AF13" s="52"/>
      <c r="AG13" s="52"/>
      <c r="AH13" s="52"/>
      <c r="AI13" s="52"/>
      <c r="AJ13" s="52"/>
      <c r="AK13" s="130"/>
      <c r="AL13" s="51"/>
      <c r="AM13" s="52"/>
      <c r="AN13" s="52"/>
      <c r="AO13" s="52"/>
      <c r="AP13" s="52"/>
      <c r="AQ13" s="52"/>
      <c r="AR13" s="130"/>
      <c r="AS13" s="51"/>
      <c r="AT13" s="52"/>
      <c r="AU13" s="52"/>
      <c r="AV13" s="52"/>
      <c r="AW13" s="52"/>
      <c r="AX13" s="52"/>
      <c r="AY13" s="130"/>
      <c r="AZ13" s="96"/>
      <c r="BA13" s="52"/>
      <c r="BB13" s="52"/>
      <c r="BC13" s="52"/>
      <c r="BD13" s="52"/>
      <c r="BE13" s="52"/>
      <c r="BF13" s="130"/>
      <c r="BG13" s="51"/>
      <c r="BH13" s="52"/>
      <c r="BI13" s="52"/>
      <c r="BJ13" s="52"/>
      <c r="BK13" s="52"/>
      <c r="BL13" s="52"/>
      <c r="BM13" s="130"/>
      <c r="BN13" s="96"/>
      <c r="BO13" s="52"/>
      <c r="BP13" s="52"/>
      <c r="BQ13" s="52"/>
      <c r="BR13" s="52"/>
      <c r="BS13" s="52"/>
      <c r="BT13" s="130"/>
      <c r="BU13" s="51"/>
      <c r="BV13" s="52"/>
      <c r="BW13" s="52"/>
      <c r="BX13" s="52"/>
      <c r="BY13" s="52"/>
      <c r="BZ13" s="52"/>
      <c r="CA13" s="130"/>
      <c r="CB13" s="96"/>
      <c r="CC13" s="52"/>
      <c r="CD13" s="52"/>
      <c r="CE13" s="52"/>
      <c r="CF13" s="52"/>
      <c r="CG13" s="52"/>
      <c r="CH13" s="118"/>
      <c r="CI13" s="51"/>
      <c r="CJ13" s="52"/>
      <c r="CK13" s="52"/>
      <c r="CL13" s="52"/>
      <c r="CM13" s="52"/>
      <c r="CN13" s="53"/>
      <c r="CP13" s="19">
        <f t="shared" si="0"/>
        <v>0</v>
      </c>
      <c r="CQ13" s="20">
        <f t="shared" si="1"/>
        <v>0</v>
      </c>
      <c r="CR13" s="20">
        <f t="shared" si="2"/>
        <v>0</v>
      </c>
      <c r="CS13" s="20">
        <f t="shared" si="3"/>
        <v>0</v>
      </c>
      <c r="CT13" s="20">
        <f t="shared" si="4"/>
        <v>0</v>
      </c>
      <c r="CU13" s="21">
        <f t="shared" si="5"/>
        <v>0</v>
      </c>
      <c r="CV13"/>
      <c r="CW13" s="16">
        <f t="shared" si="6"/>
        <v>0</v>
      </c>
      <c r="CX13" s="17">
        <f t="shared" si="7"/>
        <v>89</v>
      </c>
      <c r="CY13" s="17">
        <f t="shared" si="8"/>
        <v>0</v>
      </c>
      <c r="CZ13" s="17">
        <f t="shared" si="9"/>
        <v>0</v>
      </c>
      <c r="DA13" s="17">
        <f t="shared" si="10"/>
        <v>0</v>
      </c>
      <c r="DB13" s="33">
        <f t="shared" si="11"/>
        <v>0</v>
      </c>
    </row>
    <row r="14" spans="1:106" ht="15.75" thickTop="1" x14ac:dyDescent="0.25">
      <c r="A14" s="10" t="s">
        <v>87</v>
      </c>
      <c r="B14" s="100"/>
      <c r="C14" s="40"/>
      <c r="D14" s="37"/>
      <c r="E14" s="37"/>
      <c r="F14" s="37"/>
      <c r="G14" s="37"/>
      <c r="H14" s="37"/>
      <c r="I14" s="115"/>
      <c r="J14" s="40"/>
      <c r="K14" s="37"/>
      <c r="L14" s="37"/>
      <c r="M14" s="37"/>
      <c r="N14" s="37"/>
      <c r="O14" s="37"/>
      <c r="P14" s="127"/>
      <c r="Q14" s="40"/>
      <c r="R14" s="37"/>
      <c r="S14" s="37"/>
      <c r="T14" s="37"/>
      <c r="U14" s="37"/>
      <c r="V14" s="37"/>
      <c r="W14" s="127"/>
      <c r="X14" s="40"/>
      <c r="Y14" s="37"/>
      <c r="Z14" s="37"/>
      <c r="AA14" s="37"/>
      <c r="AB14" s="37"/>
      <c r="AC14" s="37"/>
      <c r="AD14" s="127"/>
      <c r="AE14" s="40"/>
      <c r="AF14" s="37"/>
      <c r="AG14" s="37"/>
      <c r="AH14" s="37"/>
      <c r="AI14" s="37"/>
      <c r="AJ14" s="37"/>
      <c r="AK14" s="127"/>
      <c r="AL14" s="40"/>
      <c r="AM14" s="37"/>
      <c r="AN14" s="37"/>
      <c r="AO14" s="37"/>
      <c r="AP14" s="37"/>
      <c r="AQ14" s="37"/>
      <c r="AR14" s="127"/>
      <c r="AS14" s="40"/>
      <c r="AT14" s="37"/>
      <c r="AU14" s="37"/>
      <c r="AV14" s="37"/>
      <c r="AW14" s="37"/>
      <c r="AX14" s="37"/>
      <c r="AY14" s="127"/>
      <c r="AZ14" s="93"/>
      <c r="BA14" s="37"/>
      <c r="BB14" s="37"/>
      <c r="BC14" s="37"/>
      <c r="BD14" s="37"/>
      <c r="BE14" s="37"/>
      <c r="BF14" s="127"/>
      <c r="BG14" s="40"/>
      <c r="BH14" s="37"/>
      <c r="BI14" s="37"/>
      <c r="BJ14" s="37"/>
      <c r="BK14" s="37"/>
      <c r="BL14" s="37"/>
      <c r="BM14" s="127"/>
      <c r="BN14" s="93"/>
      <c r="BO14" s="37"/>
      <c r="BP14" s="37"/>
      <c r="BQ14" s="37"/>
      <c r="BR14" s="37"/>
      <c r="BS14" s="37"/>
      <c r="BT14" s="127"/>
      <c r="BU14" s="40"/>
      <c r="BV14" s="37"/>
      <c r="BW14" s="37"/>
      <c r="BX14" s="37"/>
      <c r="BY14" s="37"/>
      <c r="BZ14" s="37"/>
      <c r="CA14" s="127"/>
      <c r="CB14" s="93"/>
      <c r="CC14" s="37"/>
      <c r="CD14" s="37"/>
      <c r="CE14" s="37"/>
      <c r="CF14" s="37"/>
      <c r="CG14" s="37"/>
      <c r="CH14" s="115"/>
      <c r="CI14" s="40"/>
      <c r="CJ14" s="37"/>
      <c r="CK14" s="37"/>
      <c r="CL14" s="37"/>
      <c r="CM14" s="37"/>
      <c r="CN14" s="38"/>
      <c r="CP14" s="11">
        <f t="shared" si="0"/>
        <v>0</v>
      </c>
      <c r="CQ14" s="12">
        <f>CR14+CS14+CT14+CU14</f>
        <v>0</v>
      </c>
      <c r="CR14" s="12">
        <f t="shared" si="2"/>
        <v>0</v>
      </c>
      <c r="CS14" s="12">
        <f t="shared" si="3"/>
        <v>0</v>
      </c>
      <c r="CT14" s="12">
        <f t="shared" si="4"/>
        <v>0</v>
      </c>
      <c r="CU14" s="14">
        <f t="shared" si="5"/>
        <v>0</v>
      </c>
      <c r="CV14"/>
      <c r="CW14" s="11">
        <f t="shared" si="6"/>
        <v>0</v>
      </c>
      <c r="CX14" s="12">
        <f t="shared" si="7"/>
        <v>89</v>
      </c>
      <c r="CY14" s="12">
        <f t="shared" si="8"/>
        <v>0</v>
      </c>
      <c r="CZ14" s="12">
        <f t="shared" si="9"/>
        <v>0</v>
      </c>
      <c r="DA14" s="12">
        <f t="shared" si="10"/>
        <v>0</v>
      </c>
      <c r="DB14" s="14">
        <f t="shared" si="11"/>
        <v>0</v>
      </c>
    </row>
    <row r="15" spans="1:106" ht="15.75" thickBot="1" x14ac:dyDescent="0.3">
      <c r="A15" s="35" t="s">
        <v>87</v>
      </c>
      <c r="B15" s="104"/>
      <c r="C15" s="54"/>
      <c r="D15" s="55"/>
      <c r="E15" s="55"/>
      <c r="F15" s="55"/>
      <c r="G15" s="55"/>
      <c r="H15" s="55"/>
      <c r="I15" s="119"/>
      <c r="J15" s="54"/>
      <c r="K15" s="55"/>
      <c r="L15" s="55"/>
      <c r="M15" s="55"/>
      <c r="N15" s="55"/>
      <c r="O15" s="55"/>
      <c r="P15" s="131"/>
      <c r="Q15" s="54"/>
      <c r="R15" s="55"/>
      <c r="S15" s="55"/>
      <c r="T15" s="55"/>
      <c r="U15" s="55"/>
      <c r="V15" s="55"/>
      <c r="W15" s="131"/>
      <c r="X15" s="54"/>
      <c r="Y15" s="55"/>
      <c r="Z15" s="55"/>
      <c r="AA15" s="55"/>
      <c r="AB15" s="55"/>
      <c r="AC15" s="55"/>
      <c r="AD15" s="131"/>
      <c r="AE15" s="54"/>
      <c r="AF15" s="55"/>
      <c r="AG15" s="55"/>
      <c r="AH15" s="55"/>
      <c r="AI15" s="55"/>
      <c r="AJ15" s="55"/>
      <c r="AK15" s="131"/>
      <c r="AL15" s="54"/>
      <c r="AM15" s="55"/>
      <c r="AN15" s="55"/>
      <c r="AO15" s="55"/>
      <c r="AP15" s="55"/>
      <c r="AQ15" s="55"/>
      <c r="AR15" s="131"/>
      <c r="AS15" s="54"/>
      <c r="AT15" s="55"/>
      <c r="AU15" s="55"/>
      <c r="AV15" s="55"/>
      <c r="AW15" s="55"/>
      <c r="AX15" s="55"/>
      <c r="AY15" s="131"/>
      <c r="AZ15" s="97"/>
      <c r="BA15" s="55"/>
      <c r="BB15" s="55"/>
      <c r="BC15" s="55"/>
      <c r="BD15" s="55"/>
      <c r="BE15" s="55"/>
      <c r="BF15" s="131"/>
      <c r="BG15" s="54"/>
      <c r="BH15" s="55"/>
      <c r="BI15" s="55"/>
      <c r="BJ15" s="55"/>
      <c r="BK15" s="55"/>
      <c r="BL15" s="55"/>
      <c r="BM15" s="131"/>
      <c r="BN15" s="97"/>
      <c r="BO15" s="55"/>
      <c r="BP15" s="55"/>
      <c r="BQ15" s="55"/>
      <c r="BR15" s="55"/>
      <c r="BS15" s="55"/>
      <c r="BT15" s="131"/>
      <c r="BU15" s="54"/>
      <c r="BV15" s="55"/>
      <c r="BW15" s="55"/>
      <c r="BX15" s="55"/>
      <c r="BY15" s="55"/>
      <c r="BZ15" s="55"/>
      <c r="CA15" s="131"/>
      <c r="CB15" s="97"/>
      <c r="CC15" s="55"/>
      <c r="CD15" s="55"/>
      <c r="CE15" s="55"/>
      <c r="CF15" s="55"/>
      <c r="CG15" s="55"/>
      <c r="CH15" s="119"/>
      <c r="CI15" s="54"/>
      <c r="CJ15" s="55"/>
      <c r="CK15" s="55"/>
      <c r="CL15" s="55"/>
      <c r="CM15" s="55"/>
      <c r="CN15" s="56"/>
      <c r="CP15" s="28">
        <f t="shared" si="0"/>
        <v>0</v>
      </c>
      <c r="CQ15" s="26">
        <f t="shared" si="1"/>
        <v>0</v>
      </c>
      <c r="CR15" s="26">
        <f t="shared" si="2"/>
        <v>0</v>
      </c>
      <c r="CS15" s="26">
        <f t="shared" si="3"/>
        <v>0</v>
      </c>
      <c r="CT15" s="26">
        <f t="shared" si="4"/>
        <v>0</v>
      </c>
      <c r="CU15" s="29">
        <f t="shared" si="5"/>
        <v>0</v>
      </c>
      <c r="CV15"/>
      <c r="CW15" s="24">
        <f t="shared" si="6"/>
        <v>0</v>
      </c>
      <c r="CX15" s="25">
        <f t="shared" si="7"/>
        <v>89</v>
      </c>
      <c r="CY15" s="25">
        <f t="shared" si="8"/>
        <v>0</v>
      </c>
      <c r="CZ15" s="25">
        <f t="shared" si="9"/>
        <v>0</v>
      </c>
      <c r="DA15" s="25">
        <f t="shared" si="10"/>
        <v>0</v>
      </c>
      <c r="DB15" s="154">
        <f t="shared" si="11"/>
        <v>0</v>
      </c>
    </row>
    <row r="16" spans="1:106" ht="15.75" thickBot="1" x14ac:dyDescent="0.3">
      <c r="A16" s="2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</row>
    <row r="17" spans="1:106" x14ac:dyDescent="0.25">
      <c r="A17" s="64" t="s">
        <v>88</v>
      </c>
      <c r="B17" s="106"/>
      <c r="C17" s="68"/>
      <c r="D17" s="66"/>
      <c r="E17" s="66"/>
      <c r="F17" s="66"/>
      <c r="G17" s="66"/>
      <c r="H17" s="66"/>
      <c r="I17" s="120"/>
      <c r="J17" s="68"/>
      <c r="K17" s="66"/>
      <c r="L17" s="66"/>
      <c r="M17" s="66"/>
      <c r="N17" s="66"/>
      <c r="O17" s="66"/>
      <c r="P17" s="123"/>
      <c r="Q17" s="68"/>
      <c r="R17" s="66"/>
      <c r="S17" s="66"/>
      <c r="T17" s="66"/>
      <c r="U17" s="66"/>
      <c r="V17" s="66"/>
      <c r="W17" s="123"/>
      <c r="X17" s="68"/>
      <c r="Y17" s="66"/>
      <c r="Z17" s="66"/>
      <c r="AA17" s="66"/>
      <c r="AB17" s="66"/>
      <c r="AC17" s="66"/>
      <c r="AD17" s="123"/>
      <c r="AE17" s="68"/>
      <c r="AF17" s="66"/>
      <c r="AG17" s="66"/>
      <c r="AH17" s="66"/>
      <c r="AI17" s="66"/>
      <c r="AJ17" s="66"/>
      <c r="AK17" s="123"/>
      <c r="AL17" s="68"/>
      <c r="AM17" s="66"/>
      <c r="AN17" s="66"/>
      <c r="AO17" s="66"/>
      <c r="AP17" s="66"/>
      <c r="AQ17" s="66"/>
      <c r="AR17" s="123"/>
      <c r="AS17" s="68"/>
      <c r="AT17" s="66"/>
      <c r="AU17" s="66"/>
      <c r="AV17" s="66"/>
      <c r="AW17" s="66"/>
      <c r="AX17" s="66"/>
      <c r="AY17" s="123"/>
      <c r="AZ17" s="65"/>
      <c r="BA17" s="66"/>
      <c r="BB17" s="66"/>
      <c r="BC17" s="66"/>
      <c r="BD17" s="66"/>
      <c r="BE17" s="66"/>
      <c r="BF17" s="123"/>
      <c r="BG17" s="68"/>
      <c r="BH17" s="66"/>
      <c r="BI17" s="66"/>
      <c r="BJ17" s="66"/>
      <c r="BK17" s="66"/>
      <c r="BL17" s="66"/>
      <c r="BM17" s="123"/>
      <c r="BN17" s="65"/>
      <c r="BO17" s="66"/>
      <c r="BP17" s="66"/>
      <c r="BQ17" s="66"/>
      <c r="BR17" s="66"/>
      <c r="BS17" s="66"/>
      <c r="BT17" s="123"/>
      <c r="BU17" s="68"/>
      <c r="BV17" s="66"/>
      <c r="BW17" s="66"/>
      <c r="BX17" s="66"/>
      <c r="BY17" s="66"/>
      <c r="BZ17" s="66"/>
      <c r="CA17" s="123"/>
      <c r="CB17" s="65"/>
      <c r="CC17" s="66"/>
      <c r="CD17" s="66"/>
      <c r="CE17" s="66"/>
      <c r="CF17" s="66"/>
      <c r="CG17" s="66"/>
      <c r="CH17" s="120"/>
      <c r="CI17" s="68"/>
      <c r="CJ17" s="66"/>
      <c r="CK17" s="66"/>
      <c r="CL17" s="66"/>
      <c r="CM17" s="66"/>
      <c r="CN17" s="67"/>
      <c r="CP17" s="58">
        <f t="shared" si="0"/>
        <v>0</v>
      </c>
      <c r="CQ17" s="59">
        <f t="shared" ref="CQ17:CQ18" si="12">CR17+CS17+CT17+CU17</f>
        <v>0</v>
      </c>
      <c r="CR17" s="59">
        <f t="shared" si="2"/>
        <v>0</v>
      </c>
      <c r="CS17" s="59">
        <f t="shared" si="3"/>
        <v>0</v>
      </c>
      <c r="CT17" s="59">
        <f t="shared" si="4"/>
        <v>0</v>
      </c>
      <c r="CU17" s="141">
        <f t="shared" si="5"/>
        <v>0</v>
      </c>
      <c r="CV17"/>
      <c r="CW17" s="58">
        <f t="shared" si="6"/>
        <v>0</v>
      </c>
      <c r="CX17" s="59">
        <f t="shared" si="7"/>
        <v>89</v>
      </c>
      <c r="CY17" s="59">
        <f t="shared" si="8"/>
        <v>0</v>
      </c>
      <c r="CZ17" s="59">
        <f t="shared" si="9"/>
        <v>0</v>
      </c>
      <c r="DA17" s="59">
        <f t="shared" si="10"/>
        <v>0</v>
      </c>
      <c r="DB17" s="141">
        <f t="shared" si="11"/>
        <v>0</v>
      </c>
    </row>
    <row r="18" spans="1:106" ht="15.75" thickBot="1" x14ac:dyDescent="0.3">
      <c r="A18" s="35" t="s">
        <v>88</v>
      </c>
      <c r="B18" s="107"/>
      <c r="C18" s="75"/>
      <c r="D18" s="76"/>
      <c r="E18" s="76"/>
      <c r="F18" s="76"/>
      <c r="G18" s="76"/>
      <c r="H18" s="76"/>
      <c r="I18" s="121"/>
      <c r="J18" s="75"/>
      <c r="K18" s="76"/>
      <c r="L18" s="76"/>
      <c r="M18" s="76"/>
      <c r="N18" s="76"/>
      <c r="O18" s="76"/>
      <c r="P18" s="124"/>
      <c r="Q18" s="75"/>
      <c r="R18" s="76"/>
      <c r="S18" s="76"/>
      <c r="T18" s="76"/>
      <c r="U18" s="76"/>
      <c r="V18" s="76"/>
      <c r="W18" s="124"/>
      <c r="X18" s="75"/>
      <c r="Y18" s="76"/>
      <c r="Z18" s="76"/>
      <c r="AA18" s="76"/>
      <c r="AB18" s="76"/>
      <c r="AC18" s="76"/>
      <c r="AD18" s="124"/>
      <c r="AE18" s="75"/>
      <c r="AF18" s="76"/>
      <c r="AG18" s="76"/>
      <c r="AH18" s="76"/>
      <c r="AI18" s="76"/>
      <c r="AJ18" s="76"/>
      <c r="AK18" s="124"/>
      <c r="AL18" s="75"/>
      <c r="AM18" s="76"/>
      <c r="AN18" s="76"/>
      <c r="AO18" s="76"/>
      <c r="AP18" s="76"/>
      <c r="AQ18" s="76"/>
      <c r="AR18" s="124"/>
      <c r="AS18" s="75"/>
      <c r="AT18" s="76"/>
      <c r="AU18" s="76"/>
      <c r="AV18" s="76"/>
      <c r="AW18" s="76"/>
      <c r="AX18" s="76"/>
      <c r="AY18" s="124"/>
      <c r="AZ18" s="105"/>
      <c r="BA18" s="76"/>
      <c r="BB18" s="76"/>
      <c r="BC18" s="76"/>
      <c r="BD18" s="76"/>
      <c r="BE18" s="76"/>
      <c r="BF18" s="124"/>
      <c r="BG18" s="75"/>
      <c r="BH18" s="76"/>
      <c r="BI18" s="76"/>
      <c r="BJ18" s="76"/>
      <c r="BK18" s="76"/>
      <c r="BL18" s="76"/>
      <c r="BM18" s="124"/>
      <c r="BN18" s="105"/>
      <c r="BO18" s="76"/>
      <c r="BP18" s="76"/>
      <c r="BQ18" s="76"/>
      <c r="BR18" s="76"/>
      <c r="BS18" s="76"/>
      <c r="BT18" s="124"/>
      <c r="BU18" s="75"/>
      <c r="BV18" s="76"/>
      <c r="BW18" s="76"/>
      <c r="BX18" s="76"/>
      <c r="BY18" s="76"/>
      <c r="BZ18" s="76"/>
      <c r="CA18" s="124"/>
      <c r="CB18" s="105"/>
      <c r="CC18" s="76"/>
      <c r="CD18" s="76"/>
      <c r="CE18" s="76"/>
      <c r="CF18" s="76"/>
      <c r="CG18" s="76"/>
      <c r="CH18" s="121"/>
      <c r="CI18" s="75"/>
      <c r="CJ18" s="76"/>
      <c r="CK18" s="76"/>
      <c r="CL18" s="76"/>
      <c r="CM18" s="76"/>
      <c r="CN18" s="77"/>
      <c r="CP18" s="28">
        <f t="shared" si="0"/>
        <v>0</v>
      </c>
      <c r="CQ18" s="26">
        <f t="shared" si="12"/>
        <v>0</v>
      </c>
      <c r="CR18" s="26">
        <f t="shared" si="2"/>
        <v>0</v>
      </c>
      <c r="CS18" s="26">
        <f t="shared" si="3"/>
        <v>0</v>
      </c>
      <c r="CT18" s="26">
        <f t="shared" si="4"/>
        <v>0</v>
      </c>
      <c r="CU18" s="29">
        <f t="shared" si="5"/>
        <v>0</v>
      </c>
      <c r="CV18"/>
      <c r="CW18" s="24">
        <f t="shared" si="6"/>
        <v>0</v>
      </c>
      <c r="CX18" s="25">
        <f t="shared" si="7"/>
        <v>89</v>
      </c>
      <c r="CY18" s="25">
        <f t="shared" si="8"/>
        <v>0</v>
      </c>
      <c r="CZ18" s="25">
        <f t="shared" si="9"/>
        <v>0</v>
      </c>
      <c r="DA18" s="25">
        <f t="shared" si="10"/>
        <v>0</v>
      </c>
      <c r="DB18" s="154">
        <f t="shared" si="11"/>
        <v>0</v>
      </c>
    </row>
    <row r="19" spans="1:106" x14ac:dyDescent="0.25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</row>
    <row r="20" spans="1:106" ht="15.75" thickBot="1" x14ac:dyDescent="0.3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</row>
    <row r="21" spans="1:106" ht="15.75" thickBot="1" x14ac:dyDescent="0.3">
      <c r="A21" s="69"/>
      <c r="B21" s="109"/>
      <c r="C21" s="70"/>
      <c r="D21" s="71"/>
      <c r="E21" s="71"/>
      <c r="F21" s="71"/>
      <c r="G21" s="71"/>
      <c r="H21" s="71"/>
      <c r="I21" s="135"/>
      <c r="J21" s="70"/>
      <c r="K21" s="71"/>
      <c r="L21" s="71"/>
      <c r="M21" s="71"/>
      <c r="N21" s="71"/>
      <c r="O21" s="71"/>
      <c r="P21" s="122"/>
      <c r="Q21" s="70"/>
      <c r="R21" s="71"/>
      <c r="S21" s="71"/>
      <c r="T21" s="71"/>
      <c r="U21" s="71"/>
      <c r="V21" s="74"/>
      <c r="W21" s="134"/>
      <c r="X21" s="112"/>
      <c r="Y21" s="74"/>
      <c r="Z21" s="74"/>
      <c r="AA21" s="74"/>
      <c r="AB21" s="74"/>
      <c r="AC21" s="74"/>
      <c r="AD21" s="134"/>
      <c r="AE21" s="112"/>
      <c r="AF21" s="74"/>
      <c r="AG21" s="74"/>
      <c r="AH21" s="74"/>
      <c r="AI21" s="71"/>
      <c r="AJ21" s="71"/>
      <c r="AK21" s="122"/>
      <c r="AL21" s="70"/>
      <c r="AM21" s="71"/>
      <c r="AN21" s="71"/>
      <c r="AO21" s="71"/>
      <c r="AP21" s="71"/>
      <c r="AQ21" s="71"/>
      <c r="AR21" s="122"/>
      <c r="AS21" s="70"/>
      <c r="AT21" s="71"/>
      <c r="AU21" s="71"/>
      <c r="AV21" s="71"/>
      <c r="AW21" s="71"/>
      <c r="AX21" s="71"/>
      <c r="AY21" s="122"/>
      <c r="AZ21" s="108"/>
      <c r="BA21" s="71"/>
      <c r="BB21" s="71"/>
      <c r="BC21" s="71"/>
      <c r="BD21" s="71"/>
      <c r="BE21" s="71"/>
      <c r="BF21" s="122"/>
      <c r="BG21" s="70"/>
      <c r="BH21" s="71"/>
      <c r="BI21" s="71"/>
      <c r="BJ21" s="71"/>
      <c r="BK21" s="71"/>
      <c r="BL21" s="71"/>
      <c r="BM21" s="122"/>
      <c r="BN21" s="108"/>
      <c r="BO21" s="71"/>
      <c r="BP21" s="71"/>
      <c r="BQ21" s="71"/>
      <c r="BR21" s="71"/>
      <c r="BS21" s="71"/>
      <c r="BT21" s="122"/>
      <c r="BU21" s="70"/>
      <c r="BV21" s="71"/>
      <c r="BW21" s="71"/>
      <c r="BX21" s="71"/>
      <c r="BY21" s="71"/>
      <c r="BZ21" s="71"/>
      <c r="CA21" s="122"/>
      <c r="CB21" s="108"/>
      <c r="CC21" s="71"/>
      <c r="CD21" s="71"/>
      <c r="CE21" s="71"/>
      <c r="CF21" s="71"/>
      <c r="CG21" s="71"/>
      <c r="CH21" s="111"/>
      <c r="CI21" s="112"/>
      <c r="CJ21" s="74"/>
      <c r="CK21" s="74"/>
      <c r="CL21" s="74"/>
      <c r="CM21" s="74"/>
      <c r="CN21" s="72"/>
      <c r="CP21" s="61">
        <f t="shared" si="0"/>
        <v>0</v>
      </c>
      <c r="CQ21" s="62">
        <f t="shared" ref="CQ21" si="13">CR21+CS21+CT21+CU21</f>
        <v>0</v>
      </c>
      <c r="CR21" s="62">
        <f t="shared" si="2"/>
        <v>0</v>
      </c>
      <c r="CS21" s="62">
        <f t="shared" si="3"/>
        <v>0</v>
      </c>
      <c r="CT21" s="62">
        <f t="shared" si="4"/>
        <v>0</v>
      </c>
      <c r="CU21" s="142">
        <f t="shared" si="5"/>
        <v>0</v>
      </c>
      <c r="CV21"/>
      <c r="CW21" s="61">
        <f t="shared" si="6"/>
        <v>0</v>
      </c>
      <c r="CX21" s="62">
        <f t="shared" si="7"/>
        <v>89</v>
      </c>
      <c r="CY21" s="62">
        <f t="shared" si="8"/>
        <v>0</v>
      </c>
      <c r="CZ21" s="62">
        <f t="shared" si="9"/>
        <v>0</v>
      </c>
      <c r="DA21" s="62">
        <f t="shared" si="10"/>
        <v>0</v>
      </c>
      <c r="DB21" s="142">
        <f t="shared" si="11"/>
        <v>0</v>
      </c>
    </row>
    <row r="22" spans="1:106" x14ac:dyDescent="0.25">
      <c r="A22" s="156"/>
      <c r="B22" s="156"/>
      <c r="C22" s="30"/>
      <c r="D22" s="30"/>
      <c r="E22" s="31"/>
      <c r="F22" s="31"/>
      <c r="G22" s="31"/>
      <c r="H22" s="31"/>
      <c r="I22" s="31"/>
      <c r="J22" s="31"/>
      <c r="K22" s="31"/>
      <c r="L22" s="31"/>
      <c r="Y22" s="31"/>
      <c r="Z22" s="31"/>
      <c r="AL22" s="30"/>
      <c r="AM22" s="30"/>
      <c r="AN22" s="31"/>
      <c r="AO22" s="31"/>
      <c r="AP22" s="31"/>
      <c r="AQ22" s="31"/>
      <c r="AR22" s="31"/>
      <c r="AS22" s="31"/>
      <c r="AT22" s="31"/>
      <c r="AU22" s="31"/>
      <c r="BH22" s="31"/>
      <c r="BI22" s="31"/>
      <c r="BU22" s="30"/>
      <c r="BV22" s="30"/>
      <c r="BW22" s="31"/>
      <c r="BX22" s="31"/>
      <c r="BY22" s="31"/>
      <c r="BZ22" s="31"/>
      <c r="CA22" s="31"/>
      <c r="CB22" s="31"/>
      <c r="CC22" s="31"/>
      <c r="CD22" s="31"/>
    </row>
    <row r="23" spans="1:106" ht="18.75" x14ac:dyDescent="0.3">
      <c r="A23" s="32" t="s">
        <v>24</v>
      </c>
      <c r="CP23" s="36"/>
    </row>
    <row r="24" spans="1:106" s="2" customFormat="1" x14ac:dyDescent="0.25">
      <c r="A24" s="32" t="s">
        <v>44</v>
      </c>
    </row>
    <row r="25" spans="1:106" s="2" customFormat="1" x14ac:dyDescent="0.25">
      <c r="A25" s="32" t="s">
        <v>25</v>
      </c>
    </row>
    <row r="26" spans="1:106" s="2" customFormat="1" x14ac:dyDescent="0.25">
      <c r="A26" s="32" t="s">
        <v>26</v>
      </c>
    </row>
    <row r="27" spans="1:106" x14ac:dyDescent="0.25">
      <c r="A27" s="32" t="s">
        <v>27</v>
      </c>
    </row>
    <row r="28" spans="1:106" x14ac:dyDescent="0.25">
      <c r="A28" s="32" t="s">
        <v>28</v>
      </c>
    </row>
    <row r="30" spans="1:106" x14ac:dyDescent="0.25">
      <c r="A30" s="32" t="s">
        <v>45</v>
      </c>
    </row>
    <row r="31" spans="1:106" x14ac:dyDescent="0.25">
      <c r="A31" s="32" t="s">
        <v>46</v>
      </c>
    </row>
    <row r="32" spans="1:106" x14ac:dyDescent="0.25">
      <c r="A32" s="32" t="s">
        <v>47</v>
      </c>
    </row>
    <row r="33" spans="1:1" x14ac:dyDescent="0.25">
      <c r="A33" s="32" t="s">
        <v>48</v>
      </c>
    </row>
    <row r="34" spans="1:1" x14ac:dyDescent="0.25">
      <c r="A34" s="32" t="s">
        <v>28</v>
      </c>
    </row>
  </sheetData>
  <mergeCells count="17">
    <mergeCell ref="AE2:AK2"/>
    <mergeCell ref="AL2:AR2"/>
    <mergeCell ref="AS2:AY2"/>
    <mergeCell ref="AZ2:BF2"/>
    <mergeCell ref="BG2:BM2"/>
    <mergeCell ref="A22:B22"/>
    <mergeCell ref="C2:I2"/>
    <mergeCell ref="J2:P2"/>
    <mergeCell ref="Q2:W2"/>
    <mergeCell ref="X2:AD2"/>
    <mergeCell ref="BN2:BT2"/>
    <mergeCell ref="BU2:CA2"/>
    <mergeCell ref="CB2:CH2"/>
    <mergeCell ref="CI2:CN2"/>
    <mergeCell ref="CW2:DB2"/>
    <mergeCell ref="CP2:CR2"/>
    <mergeCell ref="CS2:CU2"/>
  </mergeCells>
  <conditionalFormatting sqref="AD6:AD7">
    <cfRule type="cellIs" dxfId="5163" priority="1380" operator="equal">
      <formula>"Repos"</formula>
    </cfRule>
  </conditionalFormatting>
  <conditionalFormatting sqref="AD6:AD7">
    <cfRule type="cellIs" dxfId="5162" priority="1379" operator="equal">
      <formula>"Nuit"</formula>
    </cfRule>
  </conditionalFormatting>
  <conditionalFormatting sqref="AE6:AE7">
    <cfRule type="cellIs" dxfId="5161" priority="1378" operator="equal">
      <formula>"Repos"</formula>
    </cfRule>
  </conditionalFormatting>
  <conditionalFormatting sqref="AE6:AE7">
    <cfRule type="cellIs" dxfId="5160" priority="1377" operator="equal">
      <formula>"Nuit"</formula>
    </cfRule>
  </conditionalFormatting>
  <conditionalFormatting sqref="AK6:AK7">
    <cfRule type="cellIs" dxfId="5159" priority="1370" operator="equal">
      <formula>"Repos"</formula>
    </cfRule>
  </conditionalFormatting>
  <conditionalFormatting sqref="AK6:AK7">
    <cfRule type="cellIs" dxfId="5158" priority="1369" operator="equal">
      <formula>"Nuit"</formula>
    </cfRule>
  </conditionalFormatting>
  <conditionalFormatting sqref="AF6:AH7">
    <cfRule type="cellIs" dxfId="5157" priority="1376" operator="equal">
      <formula>"Repos"</formula>
    </cfRule>
  </conditionalFormatting>
  <conditionalFormatting sqref="AF6:AH7">
    <cfRule type="cellIs" dxfId="5156" priority="1375" operator="equal">
      <formula>"Nuit"</formula>
    </cfRule>
  </conditionalFormatting>
  <conditionalFormatting sqref="AI6:AI7">
    <cfRule type="cellIs" dxfId="5155" priority="1374" operator="equal">
      <formula>"Repos"</formula>
    </cfRule>
  </conditionalFormatting>
  <conditionalFormatting sqref="AI6:AI7">
    <cfRule type="cellIs" dxfId="5154" priority="1373" operator="equal">
      <formula>"Nuit"</formula>
    </cfRule>
  </conditionalFormatting>
  <conditionalFormatting sqref="AJ6:AJ7">
    <cfRule type="cellIs" dxfId="5153" priority="1372" operator="equal">
      <formula>"Repos"</formula>
    </cfRule>
  </conditionalFormatting>
  <conditionalFormatting sqref="AJ6:AJ7">
    <cfRule type="cellIs" dxfId="5152" priority="1371" operator="equal">
      <formula>"Nuit"</formula>
    </cfRule>
  </conditionalFormatting>
  <conditionalFormatting sqref="AL6">
    <cfRule type="cellIs" dxfId="5151" priority="1368" operator="equal">
      <formula>"Repos"</formula>
    </cfRule>
  </conditionalFormatting>
  <conditionalFormatting sqref="AL6">
    <cfRule type="cellIs" dxfId="5150" priority="1367" operator="equal">
      <formula>"Nuit"</formula>
    </cfRule>
  </conditionalFormatting>
  <conditionalFormatting sqref="AL7">
    <cfRule type="cellIs" dxfId="5149" priority="1366" operator="equal">
      <formula>"Repos"</formula>
    </cfRule>
  </conditionalFormatting>
  <conditionalFormatting sqref="AL7">
    <cfRule type="cellIs" dxfId="5148" priority="1365" operator="equal">
      <formula>"Nuit"</formula>
    </cfRule>
  </conditionalFormatting>
  <conditionalFormatting sqref="AL6:AL7">
    <cfRule type="cellIs" dxfId="5147" priority="1364" operator="equal">
      <formula>"Repos"</formula>
    </cfRule>
  </conditionalFormatting>
  <conditionalFormatting sqref="AL6:AL7">
    <cfRule type="cellIs" dxfId="5146" priority="1363" operator="equal">
      <formula>"Nuit"</formula>
    </cfRule>
  </conditionalFormatting>
  <conditionalFormatting sqref="AM6">
    <cfRule type="cellIs" dxfId="5145" priority="1362" operator="equal">
      <formula>"Repos"</formula>
    </cfRule>
  </conditionalFormatting>
  <conditionalFormatting sqref="AM6">
    <cfRule type="cellIs" dxfId="5144" priority="1361" operator="equal">
      <formula>"Nuit"</formula>
    </cfRule>
  </conditionalFormatting>
  <conditionalFormatting sqref="AM7">
    <cfRule type="cellIs" dxfId="5143" priority="1360" operator="equal">
      <formula>"Repos"</formula>
    </cfRule>
  </conditionalFormatting>
  <conditionalFormatting sqref="AM7">
    <cfRule type="cellIs" dxfId="5142" priority="1359" operator="equal">
      <formula>"Nuit"</formula>
    </cfRule>
  </conditionalFormatting>
  <conditionalFormatting sqref="AN6:AQ7">
    <cfRule type="cellIs" dxfId="5141" priority="1358" operator="equal">
      <formula>"Repos"</formula>
    </cfRule>
  </conditionalFormatting>
  <conditionalFormatting sqref="AN6:AQ7">
    <cfRule type="cellIs" dxfId="5140" priority="1357" operator="equal">
      <formula>"Nuit"</formula>
    </cfRule>
  </conditionalFormatting>
  <conditionalFormatting sqref="AR6:AR7">
    <cfRule type="cellIs" dxfId="5139" priority="1356" operator="equal">
      <formula>"Repos"</formula>
    </cfRule>
  </conditionalFormatting>
  <conditionalFormatting sqref="AR6:AR7">
    <cfRule type="cellIs" dxfId="5138" priority="1355" operator="equal">
      <formula>"Nuit"</formula>
    </cfRule>
  </conditionalFormatting>
  <conditionalFormatting sqref="AS6:AS7">
    <cfRule type="cellIs" dxfId="5137" priority="1354" operator="equal">
      <formula>"Repos"</formula>
    </cfRule>
  </conditionalFormatting>
  <conditionalFormatting sqref="AS6:AS7">
    <cfRule type="cellIs" dxfId="5136" priority="1353" operator="equal">
      <formula>"Nuit"</formula>
    </cfRule>
  </conditionalFormatting>
  <conditionalFormatting sqref="AT6:AT7">
    <cfRule type="cellIs" dxfId="5135" priority="1352" operator="equal">
      <formula>"Repos"</formula>
    </cfRule>
  </conditionalFormatting>
  <conditionalFormatting sqref="AT6:AT7">
    <cfRule type="cellIs" dxfId="5134" priority="1351" operator="equal">
      <formula>"Nuit"</formula>
    </cfRule>
  </conditionalFormatting>
  <conditionalFormatting sqref="AU6">
    <cfRule type="cellIs" dxfId="5133" priority="1350" operator="equal">
      <formula>"Repos"</formula>
    </cfRule>
  </conditionalFormatting>
  <conditionalFormatting sqref="AU6">
    <cfRule type="cellIs" dxfId="5132" priority="1349" operator="equal">
      <formula>"Nuit"</formula>
    </cfRule>
  </conditionalFormatting>
  <conditionalFormatting sqref="AU7">
    <cfRule type="cellIs" dxfId="5131" priority="1348" operator="equal">
      <formula>"Repos"</formula>
    </cfRule>
  </conditionalFormatting>
  <conditionalFormatting sqref="AU7">
    <cfRule type="cellIs" dxfId="5130" priority="1347" operator="equal">
      <formula>"Nuit"</formula>
    </cfRule>
  </conditionalFormatting>
  <conditionalFormatting sqref="AU6">
    <cfRule type="cellIs" dxfId="5129" priority="1346" operator="equal">
      <formula>"Repos"</formula>
    </cfRule>
  </conditionalFormatting>
  <conditionalFormatting sqref="AU6">
    <cfRule type="cellIs" dxfId="5128" priority="1345" operator="equal">
      <formula>"Nuit"</formula>
    </cfRule>
  </conditionalFormatting>
  <conditionalFormatting sqref="AU7">
    <cfRule type="cellIs" dxfId="5127" priority="1344" operator="equal">
      <formula>"Repos"</formula>
    </cfRule>
  </conditionalFormatting>
  <conditionalFormatting sqref="AU7">
    <cfRule type="cellIs" dxfId="5126" priority="1343" operator="equal">
      <formula>"Nuit"</formula>
    </cfRule>
  </conditionalFormatting>
  <conditionalFormatting sqref="BD7">
    <cfRule type="cellIs" dxfId="5125" priority="1326" operator="equal">
      <formula>"Repos"</formula>
    </cfRule>
  </conditionalFormatting>
  <conditionalFormatting sqref="AV6">
    <cfRule type="cellIs" dxfId="5124" priority="1342" operator="equal">
      <formula>"Repos"</formula>
    </cfRule>
  </conditionalFormatting>
  <conditionalFormatting sqref="AV6">
    <cfRule type="cellIs" dxfId="5123" priority="1341" operator="equal">
      <formula>"Nuit"</formula>
    </cfRule>
  </conditionalFormatting>
  <conditionalFormatting sqref="AV7">
    <cfRule type="cellIs" dxfId="5122" priority="1340" operator="equal">
      <formula>"Repos"</formula>
    </cfRule>
  </conditionalFormatting>
  <conditionalFormatting sqref="AV7">
    <cfRule type="cellIs" dxfId="5121" priority="1339" operator="equal">
      <formula>"Nuit"</formula>
    </cfRule>
  </conditionalFormatting>
  <conditionalFormatting sqref="AW6:AZ7">
    <cfRule type="cellIs" dxfId="5120" priority="1338" operator="equal">
      <formula>"Repos"</formula>
    </cfRule>
  </conditionalFormatting>
  <conditionalFormatting sqref="AW6:AZ7">
    <cfRule type="cellIs" dxfId="5119" priority="1337" operator="equal">
      <formula>"Nuit"</formula>
    </cfRule>
  </conditionalFormatting>
  <conditionalFormatting sqref="AS8">
    <cfRule type="cellIs" dxfId="5118" priority="1262" operator="equal">
      <formula>"Repos"</formula>
    </cfRule>
  </conditionalFormatting>
  <conditionalFormatting sqref="AS8">
    <cfRule type="cellIs" dxfId="5117" priority="1261" operator="equal">
      <formula>"Nuit"</formula>
    </cfRule>
  </conditionalFormatting>
  <conditionalFormatting sqref="AS8:AS9">
    <cfRule type="cellIs" dxfId="5116" priority="1258" operator="equal">
      <formula>"Repos"</formula>
    </cfRule>
  </conditionalFormatting>
  <conditionalFormatting sqref="AS8:AS9">
    <cfRule type="cellIs" dxfId="5115" priority="1257" operator="equal">
      <formula>"Nuit"</formula>
    </cfRule>
  </conditionalFormatting>
  <conditionalFormatting sqref="AT8">
    <cfRule type="cellIs" dxfId="5114" priority="1256" operator="equal">
      <formula>"Repos"</formula>
    </cfRule>
  </conditionalFormatting>
  <conditionalFormatting sqref="AT8">
    <cfRule type="cellIs" dxfId="5113" priority="1255" operator="equal">
      <formula>"Nuit"</formula>
    </cfRule>
  </conditionalFormatting>
  <conditionalFormatting sqref="AT9">
    <cfRule type="cellIs" dxfId="5112" priority="1254" operator="equal">
      <formula>"Repos"</formula>
    </cfRule>
  </conditionalFormatting>
  <conditionalFormatting sqref="AT9">
    <cfRule type="cellIs" dxfId="5111" priority="1253" operator="equal">
      <formula>"Nuit"</formula>
    </cfRule>
  </conditionalFormatting>
  <conditionalFormatting sqref="BD6">
    <cfRule type="cellIs" dxfId="5110" priority="1336" operator="equal">
      <formula>"Repos"</formula>
    </cfRule>
  </conditionalFormatting>
  <conditionalFormatting sqref="BD6">
    <cfRule type="cellIs" dxfId="5109" priority="1335" operator="equal">
      <formula>"Nuit"</formula>
    </cfRule>
  </conditionalFormatting>
  <conditionalFormatting sqref="BC6">
    <cfRule type="cellIs" dxfId="5108" priority="1334" operator="equal">
      <formula>"Repos"</formula>
    </cfRule>
  </conditionalFormatting>
  <conditionalFormatting sqref="BC6">
    <cfRule type="cellIs" dxfId="5107" priority="1333" operator="equal">
      <formula>"Nuit"</formula>
    </cfRule>
  </conditionalFormatting>
  <conditionalFormatting sqref="BB6">
    <cfRule type="cellIs" dxfId="5106" priority="1332" operator="equal">
      <formula>"Repos"</formula>
    </cfRule>
  </conditionalFormatting>
  <conditionalFormatting sqref="BB6">
    <cfRule type="cellIs" dxfId="5105" priority="1331" operator="equal">
      <formula>"Nuit"</formula>
    </cfRule>
  </conditionalFormatting>
  <conditionalFormatting sqref="BA6">
    <cfRule type="cellIs" dxfId="5104" priority="1330" operator="equal">
      <formula>"Repos"</formula>
    </cfRule>
  </conditionalFormatting>
  <conditionalFormatting sqref="BA6">
    <cfRule type="cellIs" dxfId="5103" priority="1329" operator="equal">
      <formula>"Nuit"</formula>
    </cfRule>
  </conditionalFormatting>
  <conditionalFormatting sqref="BE6">
    <cfRule type="cellIs" dxfId="5102" priority="1328" operator="equal">
      <formula>"Repos"</formula>
    </cfRule>
  </conditionalFormatting>
  <conditionalFormatting sqref="BE6">
    <cfRule type="cellIs" dxfId="5101" priority="1327" operator="equal">
      <formula>"Nuit"</formula>
    </cfRule>
  </conditionalFormatting>
  <conditionalFormatting sqref="BD7">
    <cfRule type="cellIs" dxfId="5100" priority="1325" operator="equal">
      <formula>"Nuit"</formula>
    </cfRule>
  </conditionalFormatting>
  <conditionalFormatting sqref="BC7">
    <cfRule type="cellIs" dxfId="5099" priority="1324" operator="equal">
      <formula>"Repos"</formula>
    </cfRule>
  </conditionalFormatting>
  <conditionalFormatting sqref="BC7">
    <cfRule type="cellIs" dxfId="5098" priority="1323" operator="equal">
      <formula>"Nuit"</formula>
    </cfRule>
  </conditionalFormatting>
  <conditionalFormatting sqref="BB7">
    <cfRule type="cellIs" dxfId="5097" priority="1322" operator="equal">
      <formula>"Repos"</formula>
    </cfRule>
  </conditionalFormatting>
  <conditionalFormatting sqref="BB7">
    <cfRule type="cellIs" dxfId="5096" priority="1321" operator="equal">
      <formula>"Nuit"</formula>
    </cfRule>
  </conditionalFormatting>
  <conditionalFormatting sqref="BA7">
    <cfRule type="cellIs" dxfId="5095" priority="1320" operator="equal">
      <formula>"Repos"</formula>
    </cfRule>
  </conditionalFormatting>
  <conditionalFormatting sqref="BA7">
    <cfRule type="cellIs" dxfId="5094" priority="1319" operator="equal">
      <formula>"Nuit"</formula>
    </cfRule>
  </conditionalFormatting>
  <conditionalFormatting sqref="BE7">
    <cfRule type="cellIs" dxfId="5093" priority="1318" operator="equal">
      <formula>"Repos"</formula>
    </cfRule>
  </conditionalFormatting>
  <conditionalFormatting sqref="BE7">
    <cfRule type="cellIs" dxfId="5092" priority="1317" operator="equal">
      <formula>"Nuit"</formula>
    </cfRule>
  </conditionalFormatting>
  <conditionalFormatting sqref="BF6:BH7">
    <cfRule type="cellIs" dxfId="5091" priority="1316" operator="equal">
      <formula>"Repos"</formula>
    </cfRule>
  </conditionalFormatting>
  <conditionalFormatting sqref="BF6:BH7">
    <cfRule type="cellIs" dxfId="5090" priority="1315" operator="equal">
      <formula>"Nuit"</formula>
    </cfRule>
  </conditionalFormatting>
  <conditionalFormatting sqref="BL6">
    <cfRule type="cellIs" dxfId="5089" priority="1314" operator="equal">
      <formula>"Repos"</formula>
    </cfRule>
  </conditionalFormatting>
  <conditionalFormatting sqref="BL6">
    <cfRule type="cellIs" dxfId="5088" priority="1313" operator="equal">
      <formula>"Nuit"</formula>
    </cfRule>
  </conditionalFormatting>
  <conditionalFormatting sqref="BK6">
    <cfRule type="cellIs" dxfId="5087" priority="1312" operator="equal">
      <formula>"Repos"</formula>
    </cfRule>
  </conditionalFormatting>
  <conditionalFormatting sqref="BK6">
    <cfRule type="cellIs" dxfId="5086" priority="1311" operator="equal">
      <formula>"Nuit"</formula>
    </cfRule>
  </conditionalFormatting>
  <conditionalFormatting sqref="BJ6">
    <cfRule type="cellIs" dxfId="5085" priority="1310" operator="equal">
      <formula>"Repos"</formula>
    </cfRule>
  </conditionalFormatting>
  <conditionalFormatting sqref="BJ6">
    <cfRule type="cellIs" dxfId="5084" priority="1309" operator="equal">
      <formula>"Nuit"</formula>
    </cfRule>
  </conditionalFormatting>
  <conditionalFormatting sqref="BL7">
    <cfRule type="cellIs" dxfId="5083" priority="1308" operator="equal">
      <formula>"Repos"</formula>
    </cfRule>
  </conditionalFormatting>
  <conditionalFormatting sqref="BL7">
    <cfRule type="cellIs" dxfId="5082" priority="1307" operator="equal">
      <formula>"Nuit"</formula>
    </cfRule>
  </conditionalFormatting>
  <conditionalFormatting sqref="BK7">
    <cfRule type="cellIs" dxfId="5081" priority="1306" operator="equal">
      <formula>"Repos"</formula>
    </cfRule>
  </conditionalFormatting>
  <conditionalFormatting sqref="BK7">
    <cfRule type="cellIs" dxfId="5080" priority="1305" operator="equal">
      <formula>"Nuit"</formula>
    </cfRule>
  </conditionalFormatting>
  <conditionalFormatting sqref="BJ7">
    <cfRule type="cellIs" dxfId="5079" priority="1304" operator="equal">
      <formula>"Repos"</formula>
    </cfRule>
  </conditionalFormatting>
  <conditionalFormatting sqref="BJ7">
    <cfRule type="cellIs" dxfId="5078" priority="1303" operator="equal">
      <formula>"Nuit"</formula>
    </cfRule>
  </conditionalFormatting>
  <conditionalFormatting sqref="BI6">
    <cfRule type="cellIs" dxfId="5077" priority="1302" operator="equal">
      <formula>"Repos"</formula>
    </cfRule>
  </conditionalFormatting>
  <conditionalFormatting sqref="BI6">
    <cfRule type="cellIs" dxfId="5076" priority="1301" operator="equal">
      <formula>"Nuit"</formula>
    </cfRule>
  </conditionalFormatting>
  <conditionalFormatting sqref="BI7">
    <cfRule type="cellIs" dxfId="5075" priority="1300" operator="equal">
      <formula>"Repos"</formula>
    </cfRule>
  </conditionalFormatting>
  <conditionalFormatting sqref="BI7">
    <cfRule type="cellIs" dxfId="5074" priority="1299" operator="equal">
      <formula>"Nuit"</formula>
    </cfRule>
  </conditionalFormatting>
  <conditionalFormatting sqref="AD8:AF9">
    <cfRule type="cellIs" dxfId="5073" priority="1298" operator="equal">
      <formula>"Repos"</formula>
    </cfRule>
  </conditionalFormatting>
  <conditionalFormatting sqref="AD8:AF9">
    <cfRule type="cellIs" dxfId="5072" priority="1297" operator="equal">
      <formula>"Nuit"</formula>
    </cfRule>
  </conditionalFormatting>
  <conditionalFormatting sqref="AK8">
    <cfRule type="cellIs" dxfId="5071" priority="1296" operator="equal">
      <formula>"Repos"</formula>
    </cfRule>
  </conditionalFormatting>
  <conditionalFormatting sqref="AK8">
    <cfRule type="cellIs" dxfId="5070" priority="1295" operator="equal">
      <formula>"Nuit"</formula>
    </cfRule>
  </conditionalFormatting>
  <conditionalFormatting sqref="AK9">
    <cfRule type="cellIs" dxfId="5069" priority="1294" operator="equal">
      <formula>"Repos"</formula>
    </cfRule>
  </conditionalFormatting>
  <conditionalFormatting sqref="AK9">
    <cfRule type="cellIs" dxfId="5068" priority="1293" operator="equal">
      <formula>"Nuit"</formula>
    </cfRule>
  </conditionalFormatting>
  <conditionalFormatting sqref="AG8:AG9">
    <cfRule type="cellIs" dxfId="5067" priority="1292" operator="equal">
      <formula>"Repos"</formula>
    </cfRule>
  </conditionalFormatting>
  <conditionalFormatting sqref="AG8:AG9">
    <cfRule type="cellIs" dxfId="5066" priority="1291" operator="equal">
      <formula>"Nuit"</formula>
    </cfRule>
  </conditionalFormatting>
  <conditionalFormatting sqref="AH8:AH9">
    <cfRule type="cellIs" dxfId="5065" priority="1290" operator="equal">
      <formula>"Repos"</formula>
    </cfRule>
  </conditionalFormatting>
  <conditionalFormatting sqref="AH8:AH9">
    <cfRule type="cellIs" dxfId="5064" priority="1289" operator="equal">
      <formula>"Nuit"</formula>
    </cfRule>
  </conditionalFormatting>
  <conditionalFormatting sqref="AI8:AI9">
    <cfRule type="cellIs" dxfId="5063" priority="1288" operator="equal">
      <formula>"Repos"</formula>
    </cfRule>
  </conditionalFormatting>
  <conditionalFormatting sqref="AI8:AI9">
    <cfRule type="cellIs" dxfId="5062" priority="1287" operator="equal">
      <formula>"Nuit"</formula>
    </cfRule>
  </conditionalFormatting>
  <conditionalFormatting sqref="AK8">
    <cfRule type="cellIs" dxfId="5061" priority="1286" operator="equal">
      <formula>"Repos"</formula>
    </cfRule>
  </conditionalFormatting>
  <conditionalFormatting sqref="AK8">
    <cfRule type="cellIs" dxfId="5060" priority="1285" operator="equal">
      <formula>"Nuit"</formula>
    </cfRule>
  </conditionalFormatting>
  <conditionalFormatting sqref="AK9">
    <cfRule type="cellIs" dxfId="5059" priority="1284" operator="equal">
      <formula>"Repos"</formula>
    </cfRule>
  </conditionalFormatting>
  <conditionalFormatting sqref="AK9">
    <cfRule type="cellIs" dxfId="5058" priority="1283" operator="equal">
      <formula>"Nuit"</formula>
    </cfRule>
  </conditionalFormatting>
  <conditionalFormatting sqref="AL8">
    <cfRule type="cellIs" dxfId="5057" priority="1282" operator="equal">
      <formula>"Repos"</formula>
    </cfRule>
  </conditionalFormatting>
  <conditionalFormatting sqref="AL8">
    <cfRule type="cellIs" dxfId="5056" priority="1281" operator="equal">
      <formula>"Nuit"</formula>
    </cfRule>
  </conditionalFormatting>
  <conditionalFormatting sqref="AL9">
    <cfRule type="cellIs" dxfId="5055" priority="1280" operator="equal">
      <formula>"Repos"</formula>
    </cfRule>
  </conditionalFormatting>
  <conditionalFormatting sqref="AL9">
    <cfRule type="cellIs" dxfId="5054" priority="1279" operator="equal">
      <formula>"Nuit"</formula>
    </cfRule>
  </conditionalFormatting>
  <conditionalFormatting sqref="AL8">
    <cfRule type="cellIs" dxfId="5053" priority="1278" operator="equal">
      <formula>"Repos"</formula>
    </cfRule>
  </conditionalFormatting>
  <conditionalFormatting sqref="AL8">
    <cfRule type="cellIs" dxfId="5052" priority="1277" operator="equal">
      <formula>"Nuit"</formula>
    </cfRule>
  </conditionalFormatting>
  <conditionalFormatting sqref="AL9">
    <cfRule type="cellIs" dxfId="5051" priority="1276" operator="equal">
      <formula>"Repos"</formula>
    </cfRule>
  </conditionalFormatting>
  <conditionalFormatting sqref="AL9">
    <cfRule type="cellIs" dxfId="5050" priority="1275" operator="equal">
      <formula>"Nuit"</formula>
    </cfRule>
  </conditionalFormatting>
  <conditionalFormatting sqref="AM8:AO9">
    <cfRule type="cellIs" dxfId="5049" priority="1274" operator="equal">
      <formula>"Repos"</formula>
    </cfRule>
  </conditionalFormatting>
  <conditionalFormatting sqref="AM8:AO9">
    <cfRule type="cellIs" dxfId="5048" priority="1273" operator="equal">
      <formula>"Nuit"</formula>
    </cfRule>
  </conditionalFormatting>
  <conditionalFormatting sqref="AT8">
    <cfRule type="cellIs" dxfId="5047" priority="1272" operator="equal">
      <formula>"Repos"</formula>
    </cfRule>
  </conditionalFormatting>
  <conditionalFormatting sqref="AT8">
    <cfRule type="cellIs" dxfId="5046" priority="1271" operator="equal">
      <formula>"Nuit"</formula>
    </cfRule>
  </conditionalFormatting>
  <conditionalFormatting sqref="AT9">
    <cfRule type="cellIs" dxfId="5045" priority="1270" operator="equal">
      <formula>"Repos"</formula>
    </cfRule>
  </conditionalFormatting>
  <conditionalFormatting sqref="AT9">
    <cfRule type="cellIs" dxfId="5044" priority="1269" operator="equal">
      <formula>"Nuit"</formula>
    </cfRule>
  </conditionalFormatting>
  <conditionalFormatting sqref="AP8:AP9">
    <cfRule type="cellIs" dxfId="5043" priority="1268" operator="equal">
      <formula>"Repos"</formula>
    </cfRule>
  </conditionalFormatting>
  <conditionalFormatting sqref="AP8:AP9">
    <cfRule type="cellIs" dxfId="5042" priority="1267" operator="equal">
      <formula>"Nuit"</formula>
    </cfRule>
  </conditionalFormatting>
  <conditionalFormatting sqref="AQ8:AQ9">
    <cfRule type="cellIs" dxfId="5041" priority="1266" operator="equal">
      <formula>"Repos"</formula>
    </cfRule>
  </conditionalFormatting>
  <conditionalFormatting sqref="AQ8:AQ9">
    <cfRule type="cellIs" dxfId="5040" priority="1265" operator="equal">
      <formula>"Nuit"</formula>
    </cfRule>
  </conditionalFormatting>
  <conditionalFormatting sqref="AR8:AR9">
    <cfRule type="cellIs" dxfId="5039" priority="1264" operator="equal">
      <formula>"Repos"</formula>
    </cfRule>
  </conditionalFormatting>
  <conditionalFormatting sqref="AR8:AR9">
    <cfRule type="cellIs" dxfId="5038" priority="1263" operator="equal">
      <formula>"Nuit"</formula>
    </cfRule>
  </conditionalFormatting>
  <conditionalFormatting sqref="AS9">
    <cfRule type="cellIs" dxfId="5037" priority="1260" operator="equal">
      <formula>"Repos"</formula>
    </cfRule>
  </conditionalFormatting>
  <conditionalFormatting sqref="AS9">
    <cfRule type="cellIs" dxfId="5036" priority="1259" operator="equal">
      <formula>"Nuit"</formula>
    </cfRule>
  </conditionalFormatting>
  <conditionalFormatting sqref="AU8:AX9">
    <cfRule type="cellIs" dxfId="5035" priority="1252" operator="equal">
      <formula>"Repos"</formula>
    </cfRule>
  </conditionalFormatting>
  <conditionalFormatting sqref="AU8:AX9">
    <cfRule type="cellIs" dxfId="5034" priority="1251" operator="equal">
      <formula>"Nuit"</formula>
    </cfRule>
  </conditionalFormatting>
  <conditionalFormatting sqref="AY8:AY9">
    <cfRule type="cellIs" dxfId="5033" priority="1250" operator="equal">
      <formula>"Repos"</formula>
    </cfRule>
  </conditionalFormatting>
  <conditionalFormatting sqref="AY8:AY9">
    <cfRule type="cellIs" dxfId="5032" priority="1249" operator="equal">
      <formula>"Nuit"</formula>
    </cfRule>
  </conditionalFormatting>
  <conditionalFormatting sqref="AZ8:AZ9">
    <cfRule type="cellIs" dxfId="5031" priority="1248" operator="equal">
      <formula>"Repos"</formula>
    </cfRule>
  </conditionalFormatting>
  <conditionalFormatting sqref="AZ8:AZ9">
    <cfRule type="cellIs" dxfId="5030" priority="1247" operator="equal">
      <formula>"Nuit"</formula>
    </cfRule>
  </conditionalFormatting>
  <conditionalFormatting sqref="BA8:BA9">
    <cfRule type="cellIs" dxfId="5029" priority="1246" operator="equal">
      <formula>"Repos"</formula>
    </cfRule>
  </conditionalFormatting>
  <conditionalFormatting sqref="BA8:BA9">
    <cfRule type="cellIs" dxfId="5028" priority="1245" operator="equal">
      <formula>"Nuit"</formula>
    </cfRule>
  </conditionalFormatting>
  <conditionalFormatting sqref="BB9">
    <cfRule type="cellIs" dxfId="5027" priority="1244" operator="equal">
      <formula>"Repos"</formula>
    </cfRule>
  </conditionalFormatting>
  <conditionalFormatting sqref="BB9">
    <cfRule type="cellIs" dxfId="5026" priority="1243" operator="equal">
      <formula>"Nuit"</formula>
    </cfRule>
  </conditionalFormatting>
  <conditionalFormatting sqref="BB9">
    <cfRule type="cellIs" dxfId="5025" priority="1242" operator="equal">
      <formula>"Repos"</formula>
    </cfRule>
  </conditionalFormatting>
  <conditionalFormatting sqref="BB9">
    <cfRule type="cellIs" dxfId="5024" priority="1241" operator="equal">
      <formula>"Nuit"</formula>
    </cfRule>
  </conditionalFormatting>
  <conditionalFormatting sqref="BC9">
    <cfRule type="cellIs" dxfId="5023" priority="1240" operator="equal">
      <formula>"Repos"</formula>
    </cfRule>
  </conditionalFormatting>
  <conditionalFormatting sqref="BC9">
    <cfRule type="cellIs" dxfId="5022" priority="1239" operator="equal">
      <formula>"Nuit"</formula>
    </cfRule>
  </conditionalFormatting>
  <conditionalFormatting sqref="BK9">
    <cfRule type="cellIs" dxfId="5021" priority="1238" operator="equal">
      <formula>"Repos"</formula>
    </cfRule>
  </conditionalFormatting>
  <conditionalFormatting sqref="BK9">
    <cfRule type="cellIs" dxfId="5020" priority="1237" operator="equal">
      <formula>"Nuit"</formula>
    </cfRule>
  </conditionalFormatting>
  <conditionalFormatting sqref="BJ9">
    <cfRule type="cellIs" dxfId="5019" priority="1236" operator="equal">
      <formula>"Repos"</formula>
    </cfRule>
  </conditionalFormatting>
  <conditionalFormatting sqref="BJ9">
    <cfRule type="cellIs" dxfId="5018" priority="1235" operator="equal">
      <formula>"Nuit"</formula>
    </cfRule>
  </conditionalFormatting>
  <conditionalFormatting sqref="BI9">
    <cfRule type="cellIs" dxfId="5017" priority="1234" operator="equal">
      <formula>"Repos"</formula>
    </cfRule>
  </conditionalFormatting>
  <conditionalFormatting sqref="BI9">
    <cfRule type="cellIs" dxfId="5016" priority="1233" operator="equal">
      <formula>"Nuit"</formula>
    </cfRule>
  </conditionalFormatting>
  <conditionalFormatting sqref="BH9">
    <cfRule type="cellIs" dxfId="5015" priority="1232" operator="equal">
      <formula>"Repos"</formula>
    </cfRule>
  </conditionalFormatting>
  <conditionalFormatting sqref="BH9">
    <cfRule type="cellIs" dxfId="5014" priority="1231" operator="equal">
      <formula>"Nuit"</formula>
    </cfRule>
  </conditionalFormatting>
  <conditionalFormatting sqref="BL9">
    <cfRule type="cellIs" dxfId="5013" priority="1230" operator="equal">
      <formula>"Repos"</formula>
    </cfRule>
  </conditionalFormatting>
  <conditionalFormatting sqref="BL9">
    <cfRule type="cellIs" dxfId="5012" priority="1229" operator="equal">
      <formula>"Nuit"</formula>
    </cfRule>
  </conditionalFormatting>
  <conditionalFormatting sqref="E21">
    <cfRule type="cellIs" dxfId="5011" priority="1014" operator="equal">
      <formula>"Repos"</formula>
    </cfRule>
  </conditionalFormatting>
  <conditionalFormatting sqref="E21">
    <cfRule type="cellIs" dxfId="5010" priority="1013" operator="equal">
      <formula>"Nuit"</formula>
    </cfRule>
  </conditionalFormatting>
  <conditionalFormatting sqref="F21">
    <cfRule type="cellIs" dxfId="5009" priority="1012" operator="equal">
      <formula>"Repos"</formula>
    </cfRule>
  </conditionalFormatting>
  <conditionalFormatting sqref="F21">
    <cfRule type="cellIs" dxfId="5008" priority="1011" operator="equal">
      <formula>"Nuit"</formula>
    </cfRule>
  </conditionalFormatting>
  <conditionalFormatting sqref="G21:H21">
    <cfRule type="cellIs" dxfId="5007" priority="1010" operator="equal">
      <formula>"Repos"</formula>
    </cfRule>
  </conditionalFormatting>
  <conditionalFormatting sqref="G21:H21">
    <cfRule type="cellIs" dxfId="5006" priority="1009" operator="equal">
      <formula>"Nuit"</formula>
    </cfRule>
  </conditionalFormatting>
  <conditionalFormatting sqref="I21:K21">
    <cfRule type="cellIs" dxfId="5005" priority="1008" operator="equal">
      <formula>"Repos"</formula>
    </cfRule>
  </conditionalFormatting>
  <conditionalFormatting sqref="I21:K21">
    <cfRule type="cellIs" dxfId="5004" priority="1007" operator="equal">
      <formula>"Nuit"</formula>
    </cfRule>
  </conditionalFormatting>
  <conditionalFormatting sqref="L21">
    <cfRule type="cellIs" dxfId="5003" priority="1006" operator="equal">
      <formula>"Repos"</formula>
    </cfRule>
  </conditionalFormatting>
  <conditionalFormatting sqref="L21">
    <cfRule type="cellIs" dxfId="5002" priority="1005" operator="equal">
      <formula>"Nuit"</formula>
    </cfRule>
  </conditionalFormatting>
  <conditionalFormatting sqref="AJ8:AJ9">
    <cfRule type="cellIs" dxfId="5001" priority="1228" operator="equal">
      <formula>"Repos"</formula>
    </cfRule>
  </conditionalFormatting>
  <conditionalFormatting sqref="AJ8:AJ9">
    <cfRule type="cellIs" dxfId="5000" priority="1227" operator="equal">
      <formula>"Nuit"</formula>
    </cfRule>
  </conditionalFormatting>
  <conditionalFormatting sqref="N21:O21">
    <cfRule type="cellIs" dxfId="4999" priority="1002" operator="equal">
      <formula>"Repos"</formula>
    </cfRule>
  </conditionalFormatting>
  <conditionalFormatting sqref="N21:O21">
    <cfRule type="cellIs" dxfId="4998" priority="1001" operator="equal">
      <formula>"Nuit"</formula>
    </cfRule>
  </conditionalFormatting>
  <conditionalFormatting sqref="AD12:AD13">
    <cfRule type="cellIs" dxfId="4997" priority="1226" operator="equal">
      <formula>"Repos"</formula>
    </cfRule>
  </conditionalFormatting>
  <conditionalFormatting sqref="AD12:AD13">
    <cfRule type="cellIs" dxfId="4996" priority="1225" operator="equal">
      <formula>"Nuit"</formula>
    </cfRule>
  </conditionalFormatting>
  <conditionalFormatting sqref="AE12:AE13">
    <cfRule type="cellIs" dxfId="4995" priority="1224" operator="equal">
      <formula>"Repos"</formula>
    </cfRule>
  </conditionalFormatting>
  <conditionalFormatting sqref="AE12:AE13">
    <cfRule type="cellIs" dxfId="4994" priority="1223" operator="equal">
      <formula>"Nuit"</formula>
    </cfRule>
  </conditionalFormatting>
  <conditionalFormatting sqref="AF12:AF13">
    <cfRule type="cellIs" dxfId="4993" priority="1222" operator="equal">
      <formula>"Repos"</formula>
    </cfRule>
  </conditionalFormatting>
  <conditionalFormatting sqref="AF12:AF13">
    <cfRule type="cellIs" dxfId="4992" priority="1221" operator="equal">
      <formula>"Nuit"</formula>
    </cfRule>
  </conditionalFormatting>
  <conditionalFormatting sqref="AG12">
    <cfRule type="cellIs" dxfId="4991" priority="1220" operator="equal">
      <formula>"Repos"</formula>
    </cfRule>
  </conditionalFormatting>
  <conditionalFormatting sqref="AG12">
    <cfRule type="cellIs" dxfId="4990" priority="1219" operator="equal">
      <formula>"Nuit"</formula>
    </cfRule>
  </conditionalFormatting>
  <conditionalFormatting sqref="AG13">
    <cfRule type="cellIs" dxfId="4989" priority="1218" operator="equal">
      <formula>"Repos"</formula>
    </cfRule>
  </conditionalFormatting>
  <conditionalFormatting sqref="AG13">
    <cfRule type="cellIs" dxfId="4988" priority="1217" operator="equal">
      <formula>"Nuit"</formula>
    </cfRule>
  </conditionalFormatting>
  <conditionalFormatting sqref="AH12">
    <cfRule type="cellIs" dxfId="4987" priority="1216" operator="equal">
      <formula>"Repos"</formula>
    </cfRule>
  </conditionalFormatting>
  <conditionalFormatting sqref="AH12">
    <cfRule type="cellIs" dxfId="4986" priority="1215" operator="equal">
      <formula>"Nuit"</formula>
    </cfRule>
  </conditionalFormatting>
  <conditionalFormatting sqref="AH13">
    <cfRule type="cellIs" dxfId="4985" priority="1214" operator="equal">
      <formula>"Repos"</formula>
    </cfRule>
  </conditionalFormatting>
  <conditionalFormatting sqref="AH13">
    <cfRule type="cellIs" dxfId="4984" priority="1213" operator="equal">
      <formula>"Nuit"</formula>
    </cfRule>
  </conditionalFormatting>
  <conditionalFormatting sqref="AI12:AL13">
    <cfRule type="cellIs" dxfId="4983" priority="1212" operator="equal">
      <formula>"Repos"</formula>
    </cfRule>
  </conditionalFormatting>
  <conditionalFormatting sqref="AI12:AL13">
    <cfRule type="cellIs" dxfId="4982" priority="1211" operator="equal">
      <formula>"Nuit"</formula>
    </cfRule>
  </conditionalFormatting>
  <conditionalFormatting sqref="AP12">
    <cfRule type="cellIs" dxfId="4981" priority="1210" operator="equal">
      <formula>"Repos"</formula>
    </cfRule>
  </conditionalFormatting>
  <conditionalFormatting sqref="AP12">
    <cfRule type="cellIs" dxfId="4980" priority="1209" operator="equal">
      <formula>"Nuit"</formula>
    </cfRule>
  </conditionalFormatting>
  <conditionalFormatting sqref="AO12">
    <cfRule type="cellIs" dxfId="4979" priority="1208" operator="equal">
      <formula>"Repos"</formula>
    </cfRule>
  </conditionalFormatting>
  <conditionalFormatting sqref="AO12">
    <cfRule type="cellIs" dxfId="4978" priority="1207" operator="equal">
      <formula>"Nuit"</formula>
    </cfRule>
  </conditionalFormatting>
  <conditionalFormatting sqref="AN12">
    <cfRule type="cellIs" dxfId="4977" priority="1206" operator="equal">
      <formula>"Repos"</formula>
    </cfRule>
  </conditionalFormatting>
  <conditionalFormatting sqref="AN12">
    <cfRule type="cellIs" dxfId="4976" priority="1205" operator="equal">
      <formula>"Nuit"</formula>
    </cfRule>
  </conditionalFormatting>
  <conditionalFormatting sqref="AM12">
    <cfRule type="cellIs" dxfId="4975" priority="1204" operator="equal">
      <formula>"Repos"</formula>
    </cfRule>
  </conditionalFormatting>
  <conditionalFormatting sqref="AM12">
    <cfRule type="cellIs" dxfId="4974" priority="1203" operator="equal">
      <formula>"Nuit"</formula>
    </cfRule>
  </conditionalFormatting>
  <conditionalFormatting sqref="AQ12">
    <cfRule type="cellIs" dxfId="4973" priority="1202" operator="equal">
      <formula>"Repos"</formula>
    </cfRule>
  </conditionalFormatting>
  <conditionalFormatting sqref="AQ12">
    <cfRule type="cellIs" dxfId="4972" priority="1201" operator="equal">
      <formula>"Nuit"</formula>
    </cfRule>
  </conditionalFormatting>
  <conditionalFormatting sqref="AP13">
    <cfRule type="cellIs" dxfId="4971" priority="1200" operator="equal">
      <formula>"Repos"</formula>
    </cfRule>
  </conditionalFormatting>
  <conditionalFormatting sqref="AP13">
    <cfRule type="cellIs" dxfId="4970" priority="1199" operator="equal">
      <formula>"Nuit"</formula>
    </cfRule>
  </conditionalFormatting>
  <conditionalFormatting sqref="AO13">
    <cfRule type="cellIs" dxfId="4969" priority="1198" operator="equal">
      <formula>"Repos"</formula>
    </cfRule>
  </conditionalFormatting>
  <conditionalFormatting sqref="AO13">
    <cfRule type="cellIs" dxfId="4968" priority="1197" operator="equal">
      <formula>"Nuit"</formula>
    </cfRule>
  </conditionalFormatting>
  <conditionalFormatting sqref="AN13">
    <cfRule type="cellIs" dxfId="4967" priority="1196" operator="equal">
      <formula>"Repos"</formula>
    </cfRule>
  </conditionalFormatting>
  <conditionalFormatting sqref="AN13">
    <cfRule type="cellIs" dxfId="4966" priority="1195" operator="equal">
      <formula>"Nuit"</formula>
    </cfRule>
  </conditionalFormatting>
  <conditionalFormatting sqref="AM13">
    <cfRule type="cellIs" dxfId="4965" priority="1194" operator="equal">
      <formula>"Repos"</formula>
    </cfRule>
  </conditionalFormatting>
  <conditionalFormatting sqref="AM13">
    <cfRule type="cellIs" dxfId="4964" priority="1193" operator="equal">
      <formula>"Nuit"</formula>
    </cfRule>
  </conditionalFormatting>
  <conditionalFormatting sqref="AQ13">
    <cfRule type="cellIs" dxfId="4963" priority="1192" operator="equal">
      <formula>"Repos"</formula>
    </cfRule>
  </conditionalFormatting>
  <conditionalFormatting sqref="AQ13">
    <cfRule type="cellIs" dxfId="4962" priority="1191" operator="equal">
      <formula>"Nuit"</formula>
    </cfRule>
  </conditionalFormatting>
  <conditionalFormatting sqref="AR12:AT13">
    <cfRule type="cellIs" dxfId="4961" priority="1190" operator="equal">
      <formula>"Repos"</formula>
    </cfRule>
  </conditionalFormatting>
  <conditionalFormatting sqref="AR12:AT13">
    <cfRule type="cellIs" dxfId="4960" priority="1189" operator="equal">
      <formula>"Nuit"</formula>
    </cfRule>
  </conditionalFormatting>
  <conditionalFormatting sqref="AW12">
    <cfRule type="cellIs" dxfId="4959" priority="1186" operator="equal">
      <formula>"Repos"</formula>
    </cfRule>
  </conditionalFormatting>
  <conditionalFormatting sqref="AW12">
    <cfRule type="cellIs" dxfId="4958" priority="1185" operator="equal">
      <formula>"Nuit"</formula>
    </cfRule>
  </conditionalFormatting>
  <conditionalFormatting sqref="AX12">
    <cfRule type="cellIs" dxfId="4957" priority="1188" operator="equal">
      <formula>"Repos"</formula>
    </cfRule>
  </conditionalFormatting>
  <conditionalFormatting sqref="AX12">
    <cfRule type="cellIs" dxfId="4956" priority="1187" operator="equal">
      <formula>"Nuit"</formula>
    </cfRule>
  </conditionalFormatting>
  <conditionalFormatting sqref="AV12">
    <cfRule type="cellIs" dxfId="4955" priority="1184" operator="equal">
      <formula>"Repos"</formula>
    </cfRule>
  </conditionalFormatting>
  <conditionalFormatting sqref="AV12">
    <cfRule type="cellIs" dxfId="4954" priority="1183" operator="equal">
      <formula>"Nuit"</formula>
    </cfRule>
  </conditionalFormatting>
  <conditionalFormatting sqref="AX13">
    <cfRule type="cellIs" dxfId="4953" priority="1182" operator="equal">
      <formula>"Repos"</formula>
    </cfRule>
  </conditionalFormatting>
  <conditionalFormatting sqref="AX13">
    <cfRule type="cellIs" dxfId="4952" priority="1181" operator="equal">
      <formula>"Nuit"</formula>
    </cfRule>
  </conditionalFormatting>
  <conditionalFormatting sqref="AU13">
    <cfRule type="cellIs" dxfId="4951" priority="1174" operator="equal">
      <formula>"Repos"</formula>
    </cfRule>
  </conditionalFormatting>
  <conditionalFormatting sqref="AU13">
    <cfRule type="cellIs" dxfId="4950" priority="1173" operator="equal">
      <formula>"Nuit"</formula>
    </cfRule>
  </conditionalFormatting>
  <conditionalFormatting sqref="AW13">
    <cfRule type="cellIs" dxfId="4949" priority="1180" operator="equal">
      <formula>"Repos"</formula>
    </cfRule>
  </conditionalFormatting>
  <conditionalFormatting sqref="AW13">
    <cfRule type="cellIs" dxfId="4948" priority="1179" operator="equal">
      <formula>"Nuit"</formula>
    </cfRule>
  </conditionalFormatting>
  <conditionalFormatting sqref="AV13">
    <cfRule type="cellIs" dxfId="4947" priority="1178" operator="equal">
      <formula>"Repos"</formula>
    </cfRule>
  </conditionalFormatting>
  <conditionalFormatting sqref="AV13">
    <cfRule type="cellIs" dxfId="4946" priority="1177" operator="equal">
      <formula>"Nuit"</formula>
    </cfRule>
  </conditionalFormatting>
  <conditionalFormatting sqref="CN4">
    <cfRule type="cellIs" dxfId="4945" priority="1080" operator="equal">
      <formula>"Repos"</formula>
    </cfRule>
  </conditionalFormatting>
  <conditionalFormatting sqref="CN4">
    <cfRule type="cellIs" dxfId="4944" priority="1079" operator="equal">
      <formula>"Nuit"</formula>
    </cfRule>
  </conditionalFormatting>
  <conditionalFormatting sqref="AU12">
    <cfRule type="cellIs" dxfId="4943" priority="1176" operator="equal">
      <formula>"Repos"</formula>
    </cfRule>
  </conditionalFormatting>
  <conditionalFormatting sqref="AU12">
    <cfRule type="cellIs" dxfId="4942" priority="1175" operator="equal">
      <formula>"Nuit"</formula>
    </cfRule>
  </conditionalFormatting>
  <conditionalFormatting sqref="CN6">
    <cfRule type="cellIs" dxfId="4941" priority="1074" operator="equal">
      <formula>"Repos"</formula>
    </cfRule>
  </conditionalFormatting>
  <conditionalFormatting sqref="CN6">
    <cfRule type="cellIs" dxfId="4940" priority="1073" operator="equal">
      <formula>"Nuit"</formula>
    </cfRule>
  </conditionalFormatting>
  <conditionalFormatting sqref="CL6">
    <cfRule type="cellIs" dxfId="4939" priority="1072" operator="equal">
      <formula>"Repos"</formula>
    </cfRule>
  </conditionalFormatting>
  <conditionalFormatting sqref="CL6">
    <cfRule type="cellIs" dxfId="4938" priority="1071" operator="equal">
      <formula>"Nuit"</formula>
    </cfRule>
  </conditionalFormatting>
  <conditionalFormatting sqref="CJ6">
    <cfRule type="cellIs" dxfId="4937" priority="1070" operator="equal">
      <formula>"Repos"</formula>
    </cfRule>
  </conditionalFormatting>
  <conditionalFormatting sqref="CJ6">
    <cfRule type="cellIs" dxfId="4936" priority="1069" operator="equal">
      <formula>"Nuit"</formula>
    </cfRule>
  </conditionalFormatting>
  <conditionalFormatting sqref="CN7">
    <cfRule type="cellIs" dxfId="4935" priority="1068" operator="equal">
      <formula>"Repos"</formula>
    </cfRule>
  </conditionalFormatting>
  <conditionalFormatting sqref="CN7">
    <cfRule type="cellIs" dxfId="4934" priority="1067" operator="equal">
      <formula>"Nuit"</formula>
    </cfRule>
  </conditionalFormatting>
  <conditionalFormatting sqref="CH6:CI7">
    <cfRule type="cellIs" dxfId="4933" priority="1084" operator="equal">
      <formula>"Repos"</formula>
    </cfRule>
  </conditionalFormatting>
  <conditionalFormatting sqref="CH6:CI7">
    <cfRule type="cellIs" dxfId="4932" priority="1083" operator="equal">
      <formula>"Nuit"</formula>
    </cfRule>
  </conditionalFormatting>
  <conditionalFormatting sqref="CH4:CJ4">
    <cfRule type="cellIs" dxfId="4931" priority="1082" operator="equal">
      <formula>"Repos"</formula>
    </cfRule>
  </conditionalFormatting>
  <conditionalFormatting sqref="CH4:CJ4">
    <cfRule type="cellIs" dxfId="4930" priority="1081" operator="equal">
      <formula>"Nuit"</formula>
    </cfRule>
  </conditionalFormatting>
  <conditionalFormatting sqref="BV6">
    <cfRule type="cellIs" dxfId="4929" priority="1172" operator="equal">
      <formula>"Repos"</formula>
    </cfRule>
  </conditionalFormatting>
  <conditionalFormatting sqref="BV6">
    <cfRule type="cellIs" dxfId="4928" priority="1171" operator="equal">
      <formula>"Nuit"</formula>
    </cfRule>
  </conditionalFormatting>
  <conditionalFormatting sqref="BV7">
    <cfRule type="cellIs" dxfId="4927" priority="1170" operator="equal">
      <formula>"Repos"</formula>
    </cfRule>
  </conditionalFormatting>
  <conditionalFormatting sqref="BV7">
    <cfRule type="cellIs" dxfId="4926" priority="1169" operator="equal">
      <formula>"Nuit"</formula>
    </cfRule>
  </conditionalFormatting>
  <conditionalFormatting sqref="BO4">
    <cfRule type="cellIs" dxfId="4925" priority="1168" operator="equal">
      <formula>"Repos"</formula>
    </cfRule>
  </conditionalFormatting>
  <conditionalFormatting sqref="BO4">
    <cfRule type="cellIs" dxfId="4924" priority="1167" operator="equal">
      <formula>"Nuit"</formula>
    </cfRule>
  </conditionalFormatting>
  <conditionalFormatting sqref="BN4">
    <cfRule type="cellIs" dxfId="4923" priority="1166" operator="equal">
      <formula>"Repos"</formula>
    </cfRule>
  </conditionalFormatting>
  <conditionalFormatting sqref="BN4">
    <cfRule type="cellIs" dxfId="4922" priority="1165" operator="equal">
      <formula>"Nuit"</formula>
    </cfRule>
  </conditionalFormatting>
  <conditionalFormatting sqref="BM4">
    <cfRule type="cellIs" dxfId="4921" priority="1164" operator="equal">
      <formula>"Repos"</formula>
    </cfRule>
  </conditionalFormatting>
  <conditionalFormatting sqref="BM4">
    <cfRule type="cellIs" dxfId="4920" priority="1163" operator="equal">
      <formula>"Nuit"</formula>
    </cfRule>
  </conditionalFormatting>
  <conditionalFormatting sqref="BP4:BS4">
    <cfRule type="cellIs" dxfId="4919" priority="1162" operator="equal">
      <formula>"Repos"</formula>
    </cfRule>
  </conditionalFormatting>
  <conditionalFormatting sqref="BP4:BS4">
    <cfRule type="cellIs" dxfId="4918" priority="1161" operator="equal">
      <formula>"Nuit"</formula>
    </cfRule>
  </conditionalFormatting>
  <conditionalFormatting sqref="BT4">
    <cfRule type="cellIs" dxfId="4917" priority="1160" operator="equal">
      <formula>"Repos"</formula>
    </cfRule>
  </conditionalFormatting>
  <conditionalFormatting sqref="BT4">
    <cfRule type="cellIs" dxfId="4916" priority="1159" operator="equal">
      <formula>"Nuit"</formula>
    </cfRule>
  </conditionalFormatting>
  <conditionalFormatting sqref="BU4">
    <cfRule type="cellIs" dxfId="4915" priority="1158" operator="equal">
      <formula>"Repos"</formula>
    </cfRule>
  </conditionalFormatting>
  <conditionalFormatting sqref="BU4">
    <cfRule type="cellIs" dxfId="4914" priority="1157" operator="equal">
      <formula>"Nuit"</formula>
    </cfRule>
  </conditionalFormatting>
  <conditionalFormatting sqref="BV4">
    <cfRule type="cellIs" dxfId="4913" priority="1156" operator="equal">
      <formula>"Repos"</formula>
    </cfRule>
  </conditionalFormatting>
  <conditionalFormatting sqref="BV4">
    <cfRule type="cellIs" dxfId="4912" priority="1155" operator="equal">
      <formula>"Nuit"</formula>
    </cfRule>
  </conditionalFormatting>
  <conditionalFormatting sqref="BW4">
    <cfRule type="cellIs" dxfId="4911" priority="1154" operator="equal">
      <formula>"Repos"</formula>
    </cfRule>
  </conditionalFormatting>
  <conditionalFormatting sqref="BW4">
    <cfRule type="cellIs" dxfId="4910" priority="1153" operator="equal">
      <formula>"Nuit"</formula>
    </cfRule>
  </conditionalFormatting>
  <conditionalFormatting sqref="BX4">
    <cfRule type="cellIs" dxfId="4909" priority="1152" operator="equal">
      <formula>"Repos"</formula>
    </cfRule>
  </conditionalFormatting>
  <conditionalFormatting sqref="BX4">
    <cfRule type="cellIs" dxfId="4908" priority="1151" operator="equal">
      <formula>"Nuit"</formula>
    </cfRule>
  </conditionalFormatting>
  <conditionalFormatting sqref="BY4 CA4:CB4">
    <cfRule type="cellIs" dxfId="4907" priority="1150" operator="equal">
      <formula>"Repos"</formula>
    </cfRule>
  </conditionalFormatting>
  <conditionalFormatting sqref="BY4 CA4:CB4">
    <cfRule type="cellIs" dxfId="4906" priority="1149" operator="equal">
      <formula>"Nuit"</formula>
    </cfRule>
  </conditionalFormatting>
  <conditionalFormatting sqref="CE4">
    <cfRule type="cellIs" dxfId="4905" priority="1148" operator="equal">
      <formula>"Repos"</formula>
    </cfRule>
  </conditionalFormatting>
  <conditionalFormatting sqref="CE4">
    <cfRule type="cellIs" dxfId="4904" priority="1147" operator="equal">
      <formula>"Nuit"</formula>
    </cfRule>
  </conditionalFormatting>
  <conditionalFormatting sqref="CD4">
    <cfRule type="cellIs" dxfId="4903" priority="1146" operator="equal">
      <formula>"Repos"</formula>
    </cfRule>
  </conditionalFormatting>
  <conditionalFormatting sqref="CD4">
    <cfRule type="cellIs" dxfId="4902" priority="1145" operator="equal">
      <formula>"Nuit"</formula>
    </cfRule>
  </conditionalFormatting>
  <conditionalFormatting sqref="CC4">
    <cfRule type="cellIs" dxfId="4901" priority="1144" operator="equal">
      <formula>"Repos"</formula>
    </cfRule>
  </conditionalFormatting>
  <conditionalFormatting sqref="CC4">
    <cfRule type="cellIs" dxfId="4900" priority="1143" operator="equal">
      <formula>"Nuit"</formula>
    </cfRule>
  </conditionalFormatting>
  <conditionalFormatting sqref="BM6:BM7">
    <cfRule type="cellIs" dxfId="4899" priority="1142" operator="equal">
      <formula>"Repos"</formula>
    </cfRule>
  </conditionalFormatting>
  <conditionalFormatting sqref="BM6:BM7">
    <cfRule type="cellIs" dxfId="4898" priority="1141" operator="equal">
      <formula>"Nuit"</formula>
    </cfRule>
  </conditionalFormatting>
  <conditionalFormatting sqref="BN6:BN7">
    <cfRule type="cellIs" dxfId="4897" priority="1140" operator="equal">
      <formula>"Repos"</formula>
    </cfRule>
  </conditionalFormatting>
  <conditionalFormatting sqref="BN6:BN7">
    <cfRule type="cellIs" dxfId="4896" priority="1139" operator="equal">
      <formula>"Nuit"</formula>
    </cfRule>
  </conditionalFormatting>
  <conditionalFormatting sqref="BO6:BQ7">
    <cfRule type="cellIs" dxfId="4895" priority="1138" operator="equal">
      <formula>"Repos"</formula>
    </cfRule>
  </conditionalFormatting>
  <conditionalFormatting sqref="BO6:BQ7">
    <cfRule type="cellIs" dxfId="4894" priority="1137" operator="equal">
      <formula>"Nuit"</formula>
    </cfRule>
  </conditionalFormatting>
  <conditionalFormatting sqref="BR6:BR7">
    <cfRule type="cellIs" dxfId="4893" priority="1136" operator="equal">
      <formula>"Repos"</formula>
    </cfRule>
  </conditionalFormatting>
  <conditionalFormatting sqref="BR6:BR7">
    <cfRule type="cellIs" dxfId="4892" priority="1135" operator="equal">
      <formula>"Nuit"</formula>
    </cfRule>
  </conditionalFormatting>
  <conditionalFormatting sqref="BS6:BS7">
    <cfRule type="cellIs" dxfId="4891" priority="1134" operator="equal">
      <formula>"Repos"</formula>
    </cfRule>
  </conditionalFormatting>
  <conditionalFormatting sqref="BS6:BS7">
    <cfRule type="cellIs" dxfId="4890" priority="1133" operator="equal">
      <formula>"Nuit"</formula>
    </cfRule>
  </conditionalFormatting>
  <conditionalFormatting sqref="BT6:BT7">
    <cfRule type="cellIs" dxfId="4889" priority="1132" operator="equal">
      <formula>"Repos"</formula>
    </cfRule>
  </conditionalFormatting>
  <conditionalFormatting sqref="BT6:BT7">
    <cfRule type="cellIs" dxfId="4888" priority="1131" operator="equal">
      <formula>"Nuit"</formula>
    </cfRule>
  </conditionalFormatting>
  <conditionalFormatting sqref="BU6">
    <cfRule type="cellIs" dxfId="4887" priority="1130" operator="equal">
      <formula>"Repos"</formula>
    </cfRule>
  </conditionalFormatting>
  <conditionalFormatting sqref="BU6">
    <cfRule type="cellIs" dxfId="4886" priority="1129" operator="equal">
      <formula>"Nuit"</formula>
    </cfRule>
  </conditionalFormatting>
  <conditionalFormatting sqref="BU7">
    <cfRule type="cellIs" dxfId="4885" priority="1128" operator="equal">
      <formula>"Repos"</formula>
    </cfRule>
  </conditionalFormatting>
  <conditionalFormatting sqref="BU7">
    <cfRule type="cellIs" dxfId="4884" priority="1127" operator="equal">
      <formula>"Nuit"</formula>
    </cfRule>
  </conditionalFormatting>
  <conditionalFormatting sqref="BU6:BU7">
    <cfRule type="cellIs" dxfId="4883" priority="1126" operator="equal">
      <formula>"Repos"</formula>
    </cfRule>
  </conditionalFormatting>
  <conditionalFormatting sqref="BU6:BU7">
    <cfRule type="cellIs" dxfId="4882" priority="1125" operator="equal">
      <formula>"Nuit"</formula>
    </cfRule>
  </conditionalFormatting>
  <conditionalFormatting sqref="BV6">
    <cfRule type="cellIs" dxfId="4881" priority="1124" operator="equal">
      <formula>"Repos"</formula>
    </cfRule>
  </conditionalFormatting>
  <conditionalFormatting sqref="BV6">
    <cfRule type="cellIs" dxfId="4880" priority="1123" operator="equal">
      <formula>"Nuit"</formula>
    </cfRule>
  </conditionalFormatting>
  <conditionalFormatting sqref="BV7">
    <cfRule type="cellIs" dxfId="4879" priority="1122" operator="equal">
      <formula>"Repos"</formula>
    </cfRule>
  </conditionalFormatting>
  <conditionalFormatting sqref="BV7">
    <cfRule type="cellIs" dxfId="4878" priority="1121" operator="equal">
      <formula>"Nuit"</formula>
    </cfRule>
  </conditionalFormatting>
  <conditionalFormatting sqref="BW6:BY7">
    <cfRule type="cellIs" dxfId="4877" priority="1120" operator="equal">
      <formula>"Repos"</formula>
    </cfRule>
  </conditionalFormatting>
  <conditionalFormatting sqref="BW6:BY7">
    <cfRule type="cellIs" dxfId="4876" priority="1119" operator="equal">
      <formula>"Nuit"</formula>
    </cfRule>
  </conditionalFormatting>
  <conditionalFormatting sqref="CA6:CA7">
    <cfRule type="cellIs" dxfId="4875" priority="1118" operator="equal">
      <formula>"Repos"</formula>
    </cfRule>
  </conditionalFormatting>
  <conditionalFormatting sqref="CA6:CA7">
    <cfRule type="cellIs" dxfId="4874" priority="1117" operator="equal">
      <formula>"Nuit"</formula>
    </cfRule>
  </conditionalFormatting>
  <conditionalFormatting sqref="CB6:CB7">
    <cfRule type="cellIs" dxfId="4873" priority="1116" operator="equal">
      <formula>"Repos"</formula>
    </cfRule>
  </conditionalFormatting>
  <conditionalFormatting sqref="CB6:CB7">
    <cfRule type="cellIs" dxfId="4872" priority="1115" operator="equal">
      <formula>"Nuit"</formula>
    </cfRule>
  </conditionalFormatting>
  <conditionalFormatting sqref="CC6:CC7">
    <cfRule type="cellIs" dxfId="4871" priority="1114" operator="equal">
      <formula>"Repos"</formula>
    </cfRule>
  </conditionalFormatting>
  <conditionalFormatting sqref="CC6:CC7">
    <cfRule type="cellIs" dxfId="4870" priority="1113" operator="equal">
      <formula>"Nuit"</formula>
    </cfRule>
  </conditionalFormatting>
  <conditionalFormatting sqref="CD6">
    <cfRule type="cellIs" dxfId="4869" priority="1112" operator="equal">
      <formula>"Repos"</formula>
    </cfRule>
  </conditionalFormatting>
  <conditionalFormatting sqref="CD6">
    <cfRule type="cellIs" dxfId="4868" priority="1111" operator="equal">
      <formula>"Nuit"</formula>
    </cfRule>
  </conditionalFormatting>
  <conditionalFormatting sqref="CD7">
    <cfRule type="cellIs" dxfId="4867" priority="1106" operator="equal">
      <formula>"Repos"</formula>
    </cfRule>
  </conditionalFormatting>
  <conditionalFormatting sqref="CD7">
    <cfRule type="cellIs" dxfId="4866" priority="1105" operator="equal">
      <formula>"Nuit"</formula>
    </cfRule>
  </conditionalFormatting>
  <conditionalFormatting sqref="CE7">
    <cfRule type="cellIs" dxfId="4865" priority="1102" operator="equal">
      <formula>"Repos"</formula>
    </cfRule>
  </conditionalFormatting>
  <conditionalFormatting sqref="CE7">
    <cfRule type="cellIs" dxfId="4864" priority="1101" operator="equal">
      <formula>"Nuit"</formula>
    </cfRule>
  </conditionalFormatting>
  <conditionalFormatting sqref="CD7">
    <cfRule type="cellIs" dxfId="4863" priority="1110" operator="equal">
      <formula>"Repos"</formula>
    </cfRule>
  </conditionalFormatting>
  <conditionalFormatting sqref="CD7">
    <cfRule type="cellIs" dxfId="4862" priority="1109" operator="equal">
      <formula>"Nuit"</formula>
    </cfRule>
  </conditionalFormatting>
  <conditionalFormatting sqref="CD6">
    <cfRule type="cellIs" dxfId="4861" priority="1108" operator="equal">
      <formula>"Repos"</formula>
    </cfRule>
  </conditionalFormatting>
  <conditionalFormatting sqref="CD6">
    <cfRule type="cellIs" dxfId="4860" priority="1107" operator="equal">
      <formula>"Nuit"</formula>
    </cfRule>
  </conditionalFormatting>
  <conditionalFormatting sqref="CE6">
    <cfRule type="cellIs" dxfId="4859" priority="1104" operator="equal">
      <formula>"Repos"</formula>
    </cfRule>
  </conditionalFormatting>
  <conditionalFormatting sqref="CE6">
    <cfRule type="cellIs" dxfId="4858" priority="1103" operator="equal">
      <formula>"Nuit"</formula>
    </cfRule>
  </conditionalFormatting>
  <conditionalFormatting sqref="BT9">
    <cfRule type="cellIs" dxfId="4857" priority="1100" operator="equal">
      <formula>"Repos"</formula>
    </cfRule>
  </conditionalFormatting>
  <conditionalFormatting sqref="BT9">
    <cfRule type="cellIs" dxfId="4856" priority="1099" operator="equal">
      <formula>"Nuit"</formula>
    </cfRule>
  </conditionalFormatting>
  <conditionalFormatting sqref="BT9">
    <cfRule type="cellIs" dxfId="4855" priority="1098" operator="equal">
      <formula>"Repos"</formula>
    </cfRule>
  </conditionalFormatting>
  <conditionalFormatting sqref="BT9">
    <cfRule type="cellIs" dxfId="4854" priority="1097" operator="equal">
      <formula>"Nuit"</formula>
    </cfRule>
  </conditionalFormatting>
  <conditionalFormatting sqref="BU9">
    <cfRule type="cellIs" dxfId="4853" priority="1096" operator="equal">
      <formula>"Repos"</formula>
    </cfRule>
  </conditionalFormatting>
  <conditionalFormatting sqref="BU9">
    <cfRule type="cellIs" dxfId="4852" priority="1095" operator="equal">
      <formula>"Nuit"</formula>
    </cfRule>
  </conditionalFormatting>
  <conditionalFormatting sqref="BU9">
    <cfRule type="cellIs" dxfId="4851" priority="1094" operator="equal">
      <formula>"Repos"</formula>
    </cfRule>
  </conditionalFormatting>
  <conditionalFormatting sqref="BU9">
    <cfRule type="cellIs" dxfId="4850" priority="1093" operator="equal">
      <formula>"Nuit"</formula>
    </cfRule>
  </conditionalFormatting>
  <conditionalFormatting sqref="CC9">
    <cfRule type="cellIs" dxfId="4849" priority="1092" operator="equal">
      <formula>"Repos"</formula>
    </cfRule>
  </conditionalFormatting>
  <conditionalFormatting sqref="CC9">
    <cfRule type="cellIs" dxfId="4848" priority="1091" operator="equal">
      <formula>"Nuit"</formula>
    </cfRule>
  </conditionalFormatting>
  <conditionalFormatting sqref="CB9">
    <cfRule type="cellIs" dxfId="4847" priority="1090" operator="equal">
      <formula>"Repos"</formula>
    </cfRule>
  </conditionalFormatting>
  <conditionalFormatting sqref="CB9">
    <cfRule type="cellIs" dxfId="4846" priority="1089" operator="equal">
      <formula>"Nuit"</formula>
    </cfRule>
  </conditionalFormatting>
  <conditionalFormatting sqref="CC9">
    <cfRule type="cellIs" dxfId="4845" priority="1088" operator="equal">
      <formula>"Repos"</formula>
    </cfRule>
  </conditionalFormatting>
  <conditionalFormatting sqref="CC9">
    <cfRule type="cellIs" dxfId="4844" priority="1087" operator="equal">
      <formula>"Nuit"</formula>
    </cfRule>
  </conditionalFormatting>
  <conditionalFormatting sqref="CD8:CE9">
    <cfRule type="cellIs" dxfId="4843" priority="1086" operator="equal">
      <formula>"Repos"</formula>
    </cfRule>
  </conditionalFormatting>
  <conditionalFormatting sqref="CD8:CE9">
    <cfRule type="cellIs" dxfId="4842" priority="1085" operator="equal">
      <formula>"Nuit"</formula>
    </cfRule>
  </conditionalFormatting>
  <conditionalFormatting sqref="CF4">
    <cfRule type="cellIs" dxfId="4841" priority="1040" operator="equal">
      <formula>"Repos"</formula>
    </cfRule>
  </conditionalFormatting>
  <conditionalFormatting sqref="N15:O15">
    <cfRule type="cellIs" dxfId="4840" priority="1030" operator="equal">
      <formula>"Repos"</formula>
    </cfRule>
  </conditionalFormatting>
  <conditionalFormatting sqref="N15:O15">
    <cfRule type="cellIs" dxfId="4839" priority="1029" operator="equal">
      <formula>"Nuit"</formula>
    </cfRule>
  </conditionalFormatting>
  <conditionalFormatting sqref="U15:V15">
    <cfRule type="cellIs" dxfId="4838" priority="1028" operator="equal">
      <formula>"Repos"</formula>
    </cfRule>
  </conditionalFormatting>
  <conditionalFormatting sqref="U15:V15">
    <cfRule type="cellIs" dxfId="4837" priority="1027" operator="equal">
      <formula>"Nuit"</formula>
    </cfRule>
  </conditionalFormatting>
  <conditionalFormatting sqref="AB15:AC15">
    <cfRule type="cellIs" dxfId="4836" priority="1026" operator="equal">
      <formula>"Repos"</formula>
    </cfRule>
  </conditionalFormatting>
  <conditionalFormatting sqref="AB15:AC15">
    <cfRule type="cellIs" dxfId="4835" priority="1025" operator="equal">
      <formula>"Nuit"</formula>
    </cfRule>
  </conditionalFormatting>
  <conditionalFormatting sqref="AI15:AJ15">
    <cfRule type="cellIs" dxfId="4834" priority="1024" operator="equal">
      <formula>"Repos"</formula>
    </cfRule>
  </conditionalFormatting>
  <conditionalFormatting sqref="AI15:AJ15">
    <cfRule type="cellIs" dxfId="4833" priority="1023" operator="equal">
      <formula>"Nuit"</formula>
    </cfRule>
  </conditionalFormatting>
  <conditionalFormatting sqref="AP15:AQ15">
    <cfRule type="cellIs" dxfId="4832" priority="1022" operator="equal">
      <formula>"Repos"</formula>
    </cfRule>
  </conditionalFormatting>
  <conditionalFormatting sqref="AP15:AQ15">
    <cfRule type="cellIs" dxfId="4831" priority="1021" operator="equal">
      <formula>"Nuit"</formula>
    </cfRule>
  </conditionalFormatting>
  <conditionalFormatting sqref="AW15:AX15">
    <cfRule type="cellIs" dxfId="4830" priority="1020" operator="equal">
      <formula>"Repos"</formula>
    </cfRule>
  </conditionalFormatting>
  <conditionalFormatting sqref="AW15:AX15">
    <cfRule type="cellIs" dxfId="4829" priority="1019" operator="equal">
      <formula>"Nuit"</formula>
    </cfRule>
  </conditionalFormatting>
  <conditionalFormatting sqref="CF4">
    <cfRule type="cellIs" dxfId="4828" priority="1039" operator="equal">
      <formula>"Nuit"</formula>
    </cfRule>
  </conditionalFormatting>
  <conditionalFormatting sqref="CA21:CC21">
    <cfRule type="cellIs" dxfId="4827" priority="940" operator="equal">
      <formula>"Repos"</formula>
    </cfRule>
  </conditionalFormatting>
  <conditionalFormatting sqref="CA21:CC21">
    <cfRule type="cellIs" dxfId="4826" priority="939" operator="equal">
      <formula>"Nuit"</formula>
    </cfRule>
  </conditionalFormatting>
  <conditionalFormatting sqref="CF6:CF7">
    <cfRule type="cellIs" dxfId="4825" priority="1036" operator="equal">
      <formula>"Repos"</formula>
    </cfRule>
  </conditionalFormatting>
  <conditionalFormatting sqref="CF6:CF7">
    <cfRule type="cellIs" dxfId="4824" priority="1035" operator="equal">
      <formula>"Nuit"</formula>
    </cfRule>
  </conditionalFormatting>
  <conditionalFormatting sqref="CF8:CF9">
    <cfRule type="cellIs" dxfId="4823" priority="1034" operator="equal">
      <formula>"Repos"</formula>
    </cfRule>
  </conditionalFormatting>
  <conditionalFormatting sqref="CF8:CF9">
    <cfRule type="cellIs" dxfId="4822" priority="1033" operator="equal">
      <formula>"Nuit"</formula>
    </cfRule>
  </conditionalFormatting>
  <conditionalFormatting sqref="G15:H15">
    <cfRule type="cellIs" dxfId="4821" priority="1032" operator="equal">
      <formula>"Repos"</formula>
    </cfRule>
  </conditionalFormatting>
  <conditionalFormatting sqref="G15:H15">
    <cfRule type="cellIs" dxfId="4820" priority="1031" operator="equal">
      <formula>"Nuit"</formula>
    </cfRule>
  </conditionalFormatting>
  <conditionalFormatting sqref="CL4">
    <cfRule type="cellIs" dxfId="4819" priority="1078" operator="equal">
      <formula>"Repos"</formula>
    </cfRule>
  </conditionalFormatting>
  <conditionalFormatting sqref="CL4">
    <cfRule type="cellIs" dxfId="4818" priority="1077" operator="equal">
      <formula>"Nuit"</formula>
    </cfRule>
  </conditionalFormatting>
  <conditionalFormatting sqref="CK4">
    <cfRule type="cellIs" dxfId="4817" priority="1076" operator="equal">
      <formula>"Repos"</formula>
    </cfRule>
  </conditionalFormatting>
  <conditionalFormatting sqref="CK4">
    <cfRule type="cellIs" dxfId="4816" priority="1075" operator="equal">
      <formula>"Nuit"</formula>
    </cfRule>
  </conditionalFormatting>
  <conditionalFormatting sqref="CL7">
    <cfRule type="cellIs" dxfId="4815" priority="1066" operator="equal">
      <formula>"Repos"</formula>
    </cfRule>
  </conditionalFormatting>
  <conditionalFormatting sqref="CL7">
    <cfRule type="cellIs" dxfId="4814" priority="1065" operator="equal">
      <formula>"Nuit"</formula>
    </cfRule>
  </conditionalFormatting>
  <conditionalFormatting sqref="CK7">
    <cfRule type="cellIs" dxfId="4813" priority="1064" operator="equal">
      <formula>"Repos"</formula>
    </cfRule>
  </conditionalFormatting>
  <conditionalFormatting sqref="CK7">
    <cfRule type="cellIs" dxfId="4812" priority="1063" operator="equal">
      <formula>"Nuit"</formula>
    </cfRule>
  </conditionalFormatting>
  <conditionalFormatting sqref="CJ7">
    <cfRule type="cellIs" dxfId="4811" priority="1062" operator="equal">
      <formula>"Repos"</formula>
    </cfRule>
  </conditionalFormatting>
  <conditionalFormatting sqref="CJ7">
    <cfRule type="cellIs" dxfId="4810" priority="1061" operator="equal">
      <formula>"Nuit"</formula>
    </cfRule>
  </conditionalFormatting>
  <conditionalFormatting sqref="BI21">
    <cfRule type="cellIs" dxfId="4809" priority="962" operator="equal">
      <formula>"Repos"</formula>
    </cfRule>
  </conditionalFormatting>
  <conditionalFormatting sqref="BI21">
    <cfRule type="cellIs" dxfId="4808" priority="961" operator="equal">
      <formula>"Nuit"</formula>
    </cfRule>
  </conditionalFormatting>
  <conditionalFormatting sqref="CH8:CH9">
    <cfRule type="cellIs" dxfId="4807" priority="1060" operator="equal">
      <formula>"Repos"</formula>
    </cfRule>
  </conditionalFormatting>
  <conditionalFormatting sqref="CH8:CH9">
    <cfRule type="cellIs" dxfId="4806" priority="1059" operator="equal">
      <formula>"Nuit"</formula>
    </cfRule>
  </conditionalFormatting>
  <conditionalFormatting sqref="CI8:CI9">
    <cfRule type="cellIs" dxfId="4805" priority="1058" operator="equal">
      <formula>"Repos"</formula>
    </cfRule>
  </conditionalFormatting>
  <conditionalFormatting sqref="CI8:CI9">
    <cfRule type="cellIs" dxfId="4804" priority="1057" operator="equal">
      <formula>"Nuit"</formula>
    </cfRule>
  </conditionalFormatting>
  <conditionalFormatting sqref="CJ8:CJ9">
    <cfRule type="cellIs" dxfId="4803" priority="1056" operator="equal">
      <formula>"Repos"</formula>
    </cfRule>
  </conditionalFormatting>
  <conditionalFormatting sqref="CJ8:CJ9">
    <cfRule type="cellIs" dxfId="4802" priority="1055" operator="equal">
      <formula>"Nuit"</formula>
    </cfRule>
  </conditionalFormatting>
  <conditionalFormatting sqref="CK8">
    <cfRule type="cellIs" dxfId="4801" priority="1054" operator="equal">
      <formula>"Repos"</formula>
    </cfRule>
  </conditionalFormatting>
  <conditionalFormatting sqref="CK8">
    <cfRule type="cellIs" dxfId="4800" priority="1053" operator="equal">
      <formula>"Nuit"</formula>
    </cfRule>
  </conditionalFormatting>
  <conditionalFormatting sqref="CK9">
    <cfRule type="cellIs" dxfId="4799" priority="1052" operator="equal">
      <formula>"Repos"</formula>
    </cfRule>
  </conditionalFormatting>
  <conditionalFormatting sqref="CK9">
    <cfRule type="cellIs" dxfId="4798" priority="1051" operator="equal">
      <formula>"Nuit"</formula>
    </cfRule>
  </conditionalFormatting>
  <conditionalFormatting sqref="CK8">
    <cfRule type="cellIs" dxfId="4797" priority="1050" operator="equal">
      <formula>"Repos"</formula>
    </cfRule>
  </conditionalFormatting>
  <conditionalFormatting sqref="CK8">
    <cfRule type="cellIs" dxfId="4796" priority="1049" operator="equal">
      <formula>"Nuit"</formula>
    </cfRule>
  </conditionalFormatting>
  <conditionalFormatting sqref="CK9">
    <cfRule type="cellIs" dxfId="4795" priority="1048" operator="equal">
      <formula>"Repos"</formula>
    </cfRule>
  </conditionalFormatting>
  <conditionalFormatting sqref="CK9">
    <cfRule type="cellIs" dxfId="4794" priority="1047" operator="equal">
      <formula>"Nuit"</formula>
    </cfRule>
  </conditionalFormatting>
  <conditionalFormatting sqref="CL8">
    <cfRule type="cellIs" dxfId="4793" priority="1046" operator="equal">
      <formula>"Repos"</formula>
    </cfRule>
  </conditionalFormatting>
  <conditionalFormatting sqref="CL8">
    <cfRule type="cellIs" dxfId="4792" priority="1045" operator="equal">
      <formula>"Nuit"</formula>
    </cfRule>
  </conditionalFormatting>
  <conditionalFormatting sqref="CL9">
    <cfRule type="cellIs" dxfId="4791" priority="1044" operator="equal">
      <formula>"Repos"</formula>
    </cfRule>
  </conditionalFormatting>
  <conditionalFormatting sqref="CL9">
    <cfRule type="cellIs" dxfId="4790" priority="1043" operator="equal">
      <formula>"Nuit"</formula>
    </cfRule>
  </conditionalFormatting>
  <conditionalFormatting sqref="CN8:CN9">
    <cfRule type="cellIs" dxfId="4789" priority="1042" operator="equal">
      <formula>"Repos"</formula>
    </cfRule>
  </conditionalFormatting>
  <conditionalFormatting sqref="CN8:CN9">
    <cfRule type="cellIs" dxfId="4788" priority="1041" operator="equal">
      <formula>"Nuit"</formula>
    </cfRule>
  </conditionalFormatting>
  <conditionalFormatting sqref="AR21:AT21">
    <cfRule type="cellIs" dxfId="4787" priority="980" operator="equal">
      <formula>"Repos"</formula>
    </cfRule>
  </conditionalFormatting>
  <conditionalFormatting sqref="AR21:AT21">
    <cfRule type="cellIs" dxfId="4786" priority="979" operator="equal">
      <formula>"Nuit"</formula>
    </cfRule>
  </conditionalFormatting>
  <conditionalFormatting sqref="AV21">
    <cfRule type="cellIs" dxfId="4785" priority="976" operator="equal">
      <formula>"Repos"</formula>
    </cfRule>
  </conditionalFormatting>
  <conditionalFormatting sqref="AV21">
    <cfRule type="cellIs" dxfId="4784" priority="975" operator="equal">
      <formula>"Nuit"</formula>
    </cfRule>
  </conditionalFormatting>
  <conditionalFormatting sqref="AW21:AX21">
    <cfRule type="cellIs" dxfId="4783" priority="974" operator="equal">
      <formula>"Repos"</formula>
    </cfRule>
  </conditionalFormatting>
  <conditionalFormatting sqref="AW21:AX21">
    <cfRule type="cellIs" dxfId="4782" priority="973" operator="equal">
      <formula>"Nuit"</formula>
    </cfRule>
  </conditionalFormatting>
  <conditionalFormatting sqref="AY21:BA21">
    <cfRule type="cellIs" dxfId="4781" priority="972" operator="equal">
      <formula>"Repos"</formula>
    </cfRule>
  </conditionalFormatting>
  <conditionalFormatting sqref="AY21:BA21">
    <cfRule type="cellIs" dxfId="4780" priority="971" operator="equal">
      <formula>"Nuit"</formula>
    </cfRule>
  </conditionalFormatting>
  <conditionalFormatting sqref="AU21">
    <cfRule type="cellIs" dxfId="4779" priority="978" operator="equal">
      <formula>"Repos"</formula>
    </cfRule>
  </conditionalFormatting>
  <conditionalFormatting sqref="AU21">
    <cfRule type="cellIs" dxfId="4778" priority="977" operator="equal">
      <formula>"Nuit"</formula>
    </cfRule>
  </conditionalFormatting>
  <conditionalFormatting sqref="CK6">
    <cfRule type="cellIs" dxfId="4777" priority="1018" operator="equal">
      <formula>"Repos"</formula>
    </cfRule>
  </conditionalFormatting>
  <conditionalFormatting sqref="CK6">
    <cfRule type="cellIs" dxfId="4776" priority="1017" operator="equal">
      <formula>"Nuit"</formula>
    </cfRule>
  </conditionalFormatting>
  <conditionalFormatting sqref="B21:D21">
    <cfRule type="cellIs" dxfId="4775" priority="1016" operator="equal">
      <formula>"Repos"</formula>
    </cfRule>
  </conditionalFormatting>
  <conditionalFormatting sqref="B21:D21">
    <cfRule type="cellIs" dxfId="4774" priority="1015" operator="equal">
      <formula>"Nuit"</formula>
    </cfRule>
  </conditionalFormatting>
  <conditionalFormatting sqref="M21">
    <cfRule type="cellIs" dxfId="4773" priority="1004" operator="equal">
      <formula>"Repos"</formula>
    </cfRule>
  </conditionalFormatting>
  <conditionalFormatting sqref="M21">
    <cfRule type="cellIs" dxfId="4772" priority="1003" operator="equal">
      <formula>"Nuit"</formula>
    </cfRule>
  </conditionalFormatting>
  <conditionalFormatting sqref="P21:R21">
    <cfRule type="cellIs" dxfId="4771" priority="1000" operator="equal">
      <formula>"Repos"</formula>
    </cfRule>
  </conditionalFormatting>
  <conditionalFormatting sqref="P21:R21">
    <cfRule type="cellIs" dxfId="4770" priority="999" operator="equal">
      <formula>"Nuit"</formula>
    </cfRule>
  </conditionalFormatting>
  <conditionalFormatting sqref="S21">
    <cfRule type="cellIs" dxfId="4769" priority="998" operator="equal">
      <formula>"Repos"</formula>
    </cfRule>
  </conditionalFormatting>
  <conditionalFormatting sqref="S21">
    <cfRule type="cellIs" dxfId="4768" priority="997" operator="equal">
      <formula>"Nuit"</formula>
    </cfRule>
  </conditionalFormatting>
  <conditionalFormatting sqref="T21">
    <cfRule type="cellIs" dxfId="4767" priority="996" operator="equal">
      <formula>"Repos"</formula>
    </cfRule>
  </conditionalFormatting>
  <conditionalFormatting sqref="T21">
    <cfRule type="cellIs" dxfId="4766" priority="995" operator="equal">
      <formula>"Nuit"</formula>
    </cfRule>
  </conditionalFormatting>
  <conditionalFormatting sqref="U21:V21">
    <cfRule type="cellIs" dxfId="4765" priority="994" operator="equal">
      <formula>"Repos"</formula>
    </cfRule>
  </conditionalFormatting>
  <conditionalFormatting sqref="U21:V21">
    <cfRule type="cellIs" dxfId="4764" priority="993" operator="equal">
      <formula>"Nuit"</formula>
    </cfRule>
  </conditionalFormatting>
  <conditionalFormatting sqref="AB21:AC21">
    <cfRule type="cellIs" dxfId="4763" priority="992" operator="equal">
      <formula>"Repos"</formula>
    </cfRule>
  </conditionalFormatting>
  <conditionalFormatting sqref="AB21:AC21">
    <cfRule type="cellIs" dxfId="4762" priority="991" operator="equal">
      <formula>"Nuit"</formula>
    </cfRule>
  </conditionalFormatting>
  <conditionalFormatting sqref="AI21:AJ21">
    <cfRule type="cellIs" dxfId="4761" priority="990" operator="equal">
      <formula>"Repos"</formula>
    </cfRule>
  </conditionalFormatting>
  <conditionalFormatting sqref="AI21:AJ21">
    <cfRule type="cellIs" dxfId="4760" priority="989" operator="equal">
      <formula>"Nuit"</formula>
    </cfRule>
  </conditionalFormatting>
  <conditionalFormatting sqref="AK21:AM21">
    <cfRule type="cellIs" dxfId="4759" priority="988" operator="equal">
      <formula>"Repos"</formula>
    </cfRule>
  </conditionalFormatting>
  <conditionalFormatting sqref="AK21:AM21">
    <cfRule type="cellIs" dxfId="4758" priority="987" operator="equal">
      <formula>"Nuit"</formula>
    </cfRule>
  </conditionalFormatting>
  <conditionalFormatting sqref="AN21">
    <cfRule type="cellIs" dxfId="4757" priority="986" operator="equal">
      <formula>"Repos"</formula>
    </cfRule>
  </conditionalFormatting>
  <conditionalFormatting sqref="AN21">
    <cfRule type="cellIs" dxfId="4756" priority="985" operator="equal">
      <formula>"Nuit"</formula>
    </cfRule>
  </conditionalFormatting>
  <conditionalFormatting sqref="AO21">
    <cfRule type="cellIs" dxfId="4755" priority="984" operator="equal">
      <formula>"Repos"</formula>
    </cfRule>
  </conditionalFormatting>
  <conditionalFormatting sqref="AO21">
    <cfRule type="cellIs" dxfId="4754" priority="983" operator="equal">
      <formula>"Nuit"</formula>
    </cfRule>
  </conditionalFormatting>
  <conditionalFormatting sqref="AP21:AQ21">
    <cfRule type="cellIs" dxfId="4753" priority="982" operator="equal">
      <formula>"Repos"</formula>
    </cfRule>
  </conditionalFormatting>
  <conditionalFormatting sqref="AP21:AQ21">
    <cfRule type="cellIs" dxfId="4752" priority="981" operator="equal">
      <formula>"Nuit"</formula>
    </cfRule>
  </conditionalFormatting>
  <conditionalFormatting sqref="BB21">
    <cfRule type="cellIs" dxfId="4751" priority="970" operator="equal">
      <formula>"Repos"</formula>
    </cfRule>
  </conditionalFormatting>
  <conditionalFormatting sqref="BB21">
    <cfRule type="cellIs" dxfId="4750" priority="969" operator="equal">
      <formula>"Nuit"</formula>
    </cfRule>
  </conditionalFormatting>
  <conditionalFormatting sqref="BC21">
    <cfRule type="cellIs" dxfId="4749" priority="968" operator="equal">
      <formula>"Repos"</formula>
    </cfRule>
  </conditionalFormatting>
  <conditionalFormatting sqref="BC21">
    <cfRule type="cellIs" dxfId="4748" priority="967" operator="equal">
      <formula>"Nuit"</formula>
    </cfRule>
  </conditionalFormatting>
  <conditionalFormatting sqref="BD21:BE21">
    <cfRule type="cellIs" dxfId="4747" priority="966" operator="equal">
      <formula>"Repos"</formula>
    </cfRule>
  </conditionalFormatting>
  <conditionalFormatting sqref="BD21:BE21">
    <cfRule type="cellIs" dxfId="4746" priority="965" operator="equal">
      <formula>"Nuit"</formula>
    </cfRule>
  </conditionalFormatting>
  <conditionalFormatting sqref="BF21:BH21">
    <cfRule type="cellIs" dxfId="4745" priority="964" operator="equal">
      <formula>"Repos"</formula>
    </cfRule>
  </conditionalFormatting>
  <conditionalFormatting sqref="BF21:BH21">
    <cfRule type="cellIs" dxfId="4744" priority="963" operator="equal">
      <formula>"Nuit"</formula>
    </cfRule>
  </conditionalFormatting>
  <conditionalFormatting sqref="BJ21">
    <cfRule type="cellIs" dxfId="4743" priority="960" operator="equal">
      <formula>"Repos"</formula>
    </cfRule>
  </conditionalFormatting>
  <conditionalFormatting sqref="BJ21">
    <cfRule type="cellIs" dxfId="4742" priority="959" operator="equal">
      <formula>"Nuit"</formula>
    </cfRule>
  </conditionalFormatting>
  <conditionalFormatting sqref="BK21:BL21">
    <cfRule type="cellIs" dxfId="4741" priority="958" operator="equal">
      <formula>"Repos"</formula>
    </cfRule>
  </conditionalFormatting>
  <conditionalFormatting sqref="BK21:BL21">
    <cfRule type="cellIs" dxfId="4740" priority="957" operator="equal">
      <formula>"Nuit"</formula>
    </cfRule>
  </conditionalFormatting>
  <conditionalFormatting sqref="BM21:BO21">
    <cfRule type="cellIs" dxfId="4739" priority="956" operator="equal">
      <formula>"Repos"</formula>
    </cfRule>
  </conditionalFormatting>
  <conditionalFormatting sqref="BM21:BO21">
    <cfRule type="cellIs" dxfId="4738" priority="955" operator="equal">
      <formula>"Nuit"</formula>
    </cfRule>
  </conditionalFormatting>
  <conditionalFormatting sqref="BP21">
    <cfRule type="cellIs" dxfId="4737" priority="954" operator="equal">
      <formula>"Repos"</formula>
    </cfRule>
  </conditionalFormatting>
  <conditionalFormatting sqref="BP21">
    <cfRule type="cellIs" dxfId="4736" priority="953" operator="equal">
      <formula>"Nuit"</formula>
    </cfRule>
  </conditionalFormatting>
  <conditionalFormatting sqref="BQ21">
    <cfRule type="cellIs" dxfId="4735" priority="952" operator="equal">
      <formula>"Repos"</formula>
    </cfRule>
  </conditionalFormatting>
  <conditionalFormatting sqref="BQ21">
    <cfRule type="cellIs" dxfId="4734" priority="951" operator="equal">
      <formula>"Nuit"</formula>
    </cfRule>
  </conditionalFormatting>
  <conditionalFormatting sqref="BR21:BS21">
    <cfRule type="cellIs" dxfId="4733" priority="950" operator="equal">
      <formula>"Repos"</formula>
    </cfRule>
  </conditionalFormatting>
  <conditionalFormatting sqref="BR21:BS21">
    <cfRule type="cellIs" dxfId="4732" priority="949" operator="equal">
      <formula>"Nuit"</formula>
    </cfRule>
  </conditionalFormatting>
  <conditionalFormatting sqref="BT21:BV21">
    <cfRule type="cellIs" dxfId="4731" priority="948" operator="equal">
      <formula>"Repos"</formula>
    </cfRule>
  </conditionalFormatting>
  <conditionalFormatting sqref="BT21:BV21">
    <cfRule type="cellIs" dxfId="4730" priority="947" operator="equal">
      <formula>"Nuit"</formula>
    </cfRule>
  </conditionalFormatting>
  <conditionalFormatting sqref="BW21">
    <cfRule type="cellIs" dxfId="4729" priority="946" operator="equal">
      <formula>"Repos"</formula>
    </cfRule>
  </conditionalFormatting>
  <conditionalFormatting sqref="BW21">
    <cfRule type="cellIs" dxfId="4728" priority="945" operator="equal">
      <formula>"Nuit"</formula>
    </cfRule>
  </conditionalFormatting>
  <conditionalFormatting sqref="BX21">
    <cfRule type="cellIs" dxfId="4727" priority="944" operator="equal">
      <formula>"Repos"</formula>
    </cfRule>
  </conditionalFormatting>
  <conditionalFormatting sqref="BX21">
    <cfRule type="cellIs" dxfId="4726" priority="943" operator="equal">
      <formula>"Nuit"</formula>
    </cfRule>
  </conditionalFormatting>
  <conditionalFormatting sqref="BY21">
    <cfRule type="cellIs" dxfId="4725" priority="942" operator="equal">
      <formula>"Repos"</formula>
    </cfRule>
  </conditionalFormatting>
  <conditionalFormatting sqref="BY21">
    <cfRule type="cellIs" dxfId="4724" priority="941" operator="equal">
      <formula>"Nuit"</formula>
    </cfRule>
  </conditionalFormatting>
  <conditionalFormatting sqref="CD21">
    <cfRule type="cellIs" dxfId="4723" priority="938" operator="equal">
      <formula>"Repos"</formula>
    </cfRule>
  </conditionalFormatting>
  <conditionalFormatting sqref="CD21">
    <cfRule type="cellIs" dxfId="4722" priority="937" operator="equal">
      <formula>"Nuit"</formula>
    </cfRule>
  </conditionalFormatting>
  <conditionalFormatting sqref="CE21">
    <cfRule type="cellIs" dxfId="4721" priority="936" operator="equal">
      <formula>"Repos"</formula>
    </cfRule>
  </conditionalFormatting>
  <conditionalFormatting sqref="CE21">
    <cfRule type="cellIs" dxfId="4720" priority="935" operator="equal">
      <formula>"Nuit"</formula>
    </cfRule>
  </conditionalFormatting>
  <conditionalFormatting sqref="CF21">
    <cfRule type="cellIs" dxfId="4719" priority="934" operator="equal">
      <formula>"Repos"</formula>
    </cfRule>
  </conditionalFormatting>
  <conditionalFormatting sqref="CF21">
    <cfRule type="cellIs" dxfId="4718" priority="933" operator="equal">
      <formula>"Nuit"</formula>
    </cfRule>
  </conditionalFormatting>
  <conditionalFormatting sqref="CN21">
    <cfRule type="cellIs" dxfId="4717" priority="932" operator="equal">
      <formula>"Repos"</formula>
    </cfRule>
  </conditionalFormatting>
  <conditionalFormatting sqref="CN21">
    <cfRule type="cellIs" dxfId="4716" priority="931" operator="equal">
      <formula>"Nuit"</formula>
    </cfRule>
  </conditionalFormatting>
  <conditionalFormatting sqref="BD8:BG8">
    <cfRule type="cellIs" dxfId="4715" priority="930" operator="equal">
      <formula>"Repos"</formula>
    </cfRule>
  </conditionalFormatting>
  <conditionalFormatting sqref="BD8:BG8">
    <cfRule type="cellIs" dxfId="4714" priority="929" operator="equal">
      <formula>"Nuit"</formula>
    </cfRule>
  </conditionalFormatting>
  <conditionalFormatting sqref="BM8:BO8">
    <cfRule type="cellIs" dxfId="4713" priority="928" operator="equal">
      <formula>"Repos"</formula>
    </cfRule>
  </conditionalFormatting>
  <conditionalFormatting sqref="BM8:BO8">
    <cfRule type="cellIs" dxfId="4712" priority="927" operator="equal">
      <formula>"Nuit"</formula>
    </cfRule>
  </conditionalFormatting>
  <conditionalFormatting sqref="BV8:BX8">
    <cfRule type="cellIs" dxfId="4711" priority="926" operator="equal">
      <formula>"Repos"</formula>
    </cfRule>
  </conditionalFormatting>
  <conditionalFormatting sqref="BV8:BX8">
    <cfRule type="cellIs" dxfId="4710" priority="925" operator="equal">
      <formula>"Nuit"</formula>
    </cfRule>
  </conditionalFormatting>
  <conditionalFormatting sqref="B14:D14">
    <cfRule type="cellIs" dxfId="4709" priority="924" operator="equal">
      <formula>"Repos"</formula>
    </cfRule>
  </conditionalFormatting>
  <conditionalFormatting sqref="B14:D14">
    <cfRule type="cellIs" dxfId="4708" priority="923" operator="equal">
      <formula>"Nuit"</formula>
    </cfRule>
  </conditionalFormatting>
  <conditionalFormatting sqref="E14">
    <cfRule type="cellIs" dxfId="4707" priority="922" operator="equal">
      <formula>"Repos"</formula>
    </cfRule>
  </conditionalFormatting>
  <conditionalFormatting sqref="E14">
    <cfRule type="cellIs" dxfId="4706" priority="921" operator="equal">
      <formula>"Nuit"</formula>
    </cfRule>
  </conditionalFormatting>
  <conditionalFormatting sqref="F14">
    <cfRule type="cellIs" dxfId="4705" priority="920" operator="equal">
      <formula>"Repos"</formula>
    </cfRule>
  </conditionalFormatting>
  <conditionalFormatting sqref="F14">
    <cfRule type="cellIs" dxfId="4704" priority="919" operator="equal">
      <formula>"Nuit"</formula>
    </cfRule>
  </conditionalFormatting>
  <conditionalFormatting sqref="G14:H14">
    <cfRule type="cellIs" dxfId="4703" priority="918" operator="equal">
      <formula>"Repos"</formula>
    </cfRule>
  </conditionalFormatting>
  <conditionalFormatting sqref="G14:H14">
    <cfRule type="cellIs" dxfId="4702" priority="917" operator="equal">
      <formula>"Nuit"</formula>
    </cfRule>
  </conditionalFormatting>
  <conditionalFormatting sqref="I14:K14">
    <cfRule type="cellIs" dxfId="4701" priority="916" operator="equal">
      <formula>"Repos"</formula>
    </cfRule>
  </conditionalFormatting>
  <conditionalFormatting sqref="I14:K14">
    <cfRule type="cellIs" dxfId="4700" priority="915" operator="equal">
      <formula>"Nuit"</formula>
    </cfRule>
  </conditionalFormatting>
  <conditionalFormatting sqref="L14">
    <cfRule type="cellIs" dxfId="4699" priority="914" operator="equal">
      <formula>"Repos"</formula>
    </cfRule>
  </conditionalFormatting>
  <conditionalFormatting sqref="L14">
    <cfRule type="cellIs" dxfId="4698" priority="913" operator="equal">
      <formula>"Nuit"</formula>
    </cfRule>
  </conditionalFormatting>
  <conditionalFormatting sqref="M14">
    <cfRule type="cellIs" dxfId="4697" priority="912" operator="equal">
      <formula>"Repos"</formula>
    </cfRule>
  </conditionalFormatting>
  <conditionalFormatting sqref="M14">
    <cfRule type="cellIs" dxfId="4696" priority="911" operator="equal">
      <formula>"Nuit"</formula>
    </cfRule>
  </conditionalFormatting>
  <conditionalFormatting sqref="N14:O14">
    <cfRule type="cellIs" dxfId="4695" priority="910" operator="equal">
      <formula>"Repos"</formula>
    </cfRule>
  </conditionalFormatting>
  <conditionalFormatting sqref="N14:O14">
    <cfRule type="cellIs" dxfId="4694" priority="909" operator="equal">
      <formula>"Nuit"</formula>
    </cfRule>
  </conditionalFormatting>
  <conditionalFormatting sqref="P14:R14">
    <cfRule type="cellIs" dxfId="4693" priority="908" operator="equal">
      <formula>"Repos"</formula>
    </cfRule>
  </conditionalFormatting>
  <conditionalFormatting sqref="P14:R14">
    <cfRule type="cellIs" dxfId="4692" priority="907" operator="equal">
      <formula>"Nuit"</formula>
    </cfRule>
  </conditionalFormatting>
  <conditionalFormatting sqref="S14">
    <cfRule type="cellIs" dxfId="4691" priority="906" operator="equal">
      <formula>"Repos"</formula>
    </cfRule>
  </conditionalFormatting>
  <conditionalFormatting sqref="S14">
    <cfRule type="cellIs" dxfId="4690" priority="905" operator="equal">
      <formula>"Nuit"</formula>
    </cfRule>
  </conditionalFormatting>
  <conditionalFormatting sqref="T14">
    <cfRule type="cellIs" dxfId="4689" priority="904" operator="equal">
      <formula>"Repos"</formula>
    </cfRule>
  </conditionalFormatting>
  <conditionalFormatting sqref="T14">
    <cfRule type="cellIs" dxfId="4688" priority="903" operator="equal">
      <formula>"Nuit"</formula>
    </cfRule>
  </conditionalFormatting>
  <conditionalFormatting sqref="U14:V14">
    <cfRule type="cellIs" dxfId="4687" priority="902" operator="equal">
      <formula>"Repos"</formula>
    </cfRule>
  </conditionalFormatting>
  <conditionalFormatting sqref="U14:V14">
    <cfRule type="cellIs" dxfId="4686" priority="901" operator="equal">
      <formula>"Nuit"</formula>
    </cfRule>
  </conditionalFormatting>
  <conditionalFormatting sqref="W14:Y14">
    <cfRule type="cellIs" dxfId="4685" priority="900" operator="equal">
      <formula>"Repos"</formula>
    </cfRule>
  </conditionalFormatting>
  <conditionalFormatting sqref="W14:Y14">
    <cfRule type="cellIs" dxfId="4684" priority="899" operator="equal">
      <formula>"Nuit"</formula>
    </cfRule>
  </conditionalFormatting>
  <conditionalFormatting sqref="Z14">
    <cfRule type="cellIs" dxfId="4683" priority="898" operator="equal">
      <formula>"Repos"</formula>
    </cfRule>
  </conditionalFormatting>
  <conditionalFormatting sqref="Z14">
    <cfRule type="cellIs" dxfId="4682" priority="897" operator="equal">
      <formula>"Nuit"</formula>
    </cfRule>
  </conditionalFormatting>
  <conditionalFormatting sqref="AA14">
    <cfRule type="cellIs" dxfId="4681" priority="896" operator="equal">
      <formula>"Repos"</formula>
    </cfRule>
  </conditionalFormatting>
  <conditionalFormatting sqref="AA14">
    <cfRule type="cellIs" dxfId="4680" priority="895" operator="equal">
      <formula>"Nuit"</formula>
    </cfRule>
  </conditionalFormatting>
  <conditionalFormatting sqref="AB14:AC14">
    <cfRule type="cellIs" dxfId="4679" priority="894" operator="equal">
      <formula>"Repos"</formula>
    </cfRule>
  </conditionalFormatting>
  <conditionalFormatting sqref="AB14:AC14">
    <cfRule type="cellIs" dxfId="4678" priority="893" operator="equal">
      <formula>"Nuit"</formula>
    </cfRule>
  </conditionalFormatting>
  <conditionalFormatting sqref="AD14:AF14">
    <cfRule type="cellIs" dxfId="4677" priority="892" operator="equal">
      <formula>"Repos"</formula>
    </cfRule>
  </conditionalFormatting>
  <conditionalFormatting sqref="AD14:AF14">
    <cfRule type="cellIs" dxfId="4676" priority="891" operator="equal">
      <formula>"Nuit"</formula>
    </cfRule>
  </conditionalFormatting>
  <conditionalFormatting sqref="AG14">
    <cfRule type="cellIs" dxfId="4675" priority="890" operator="equal">
      <formula>"Repos"</formula>
    </cfRule>
  </conditionalFormatting>
  <conditionalFormatting sqref="AG14">
    <cfRule type="cellIs" dxfId="4674" priority="889" operator="equal">
      <formula>"Nuit"</formula>
    </cfRule>
  </conditionalFormatting>
  <conditionalFormatting sqref="AH14">
    <cfRule type="cellIs" dxfId="4673" priority="888" operator="equal">
      <formula>"Repos"</formula>
    </cfRule>
  </conditionalFormatting>
  <conditionalFormatting sqref="AH14">
    <cfRule type="cellIs" dxfId="4672" priority="887" operator="equal">
      <formula>"Nuit"</formula>
    </cfRule>
  </conditionalFormatting>
  <conditionalFormatting sqref="AI14:AJ14">
    <cfRule type="cellIs" dxfId="4671" priority="886" operator="equal">
      <formula>"Repos"</formula>
    </cfRule>
  </conditionalFormatting>
  <conditionalFormatting sqref="AI14:AJ14">
    <cfRule type="cellIs" dxfId="4670" priority="885" operator="equal">
      <formula>"Nuit"</formula>
    </cfRule>
  </conditionalFormatting>
  <conditionalFormatting sqref="AK14:AM14">
    <cfRule type="cellIs" dxfId="4669" priority="884" operator="equal">
      <formula>"Repos"</formula>
    </cfRule>
  </conditionalFormatting>
  <conditionalFormatting sqref="AK14:AM14">
    <cfRule type="cellIs" dxfId="4668" priority="883" operator="equal">
      <formula>"Nuit"</formula>
    </cfRule>
  </conditionalFormatting>
  <conditionalFormatting sqref="AP14:AQ14">
    <cfRule type="cellIs" dxfId="4667" priority="878" operator="equal">
      <formula>"Repos"</formula>
    </cfRule>
  </conditionalFormatting>
  <conditionalFormatting sqref="AP14:AQ14">
    <cfRule type="cellIs" dxfId="4666" priority="877" operator="equal">
      <formula>"Nuit"</formula>
    </cfRule>
  </conditionalFormatting>
  <conditionalFormatting sqref="AU14">
    <cfRule type="cellIs" dxfId="4665" priority="874" operator="equal">
      <formula>"Repos"</formula>
    </cfRule>
  </conditionalFormatting>
  <conditionalFormatting sqref="AU14">
    <cfRule type="cellIs" dxfId="4664" priority="873" operator="equal">
      <formula>"Nuit"</formula>
    </cfRule>
  </conditionalFormatting>
  <conditionalFormatting sqref="AV14">
    <cfRule type="cellIs" dxfId="4663" priority="872" operator="equal">
      <formula>"Repos"</formula>
    </cfRule>
  </conditionalFormatting>
  <conditionalFormatting sqref="AV14">
    <cfRule type="cellIs" dxfId="4662" priority="871" operator="equal">
      <formula>"Nuit"</formula>
    </cfRule>
  </conditionalFormatting>
  <conditionalFormatting sqref="AN14">
    <cfRule type="cellIs" dxfId="4661" priority="882" operator="equal">
      <formula>"Repos"</formula>
    </cfRule>
  </conditionalFormatting>
  <conditionalFormatting sqref="AN14">
    <cfRule type="cellIs" dxfId="4660" priority="881" operator="equal">
      <formula>"Nuit"</formula>
    </cfRule>
  </conditionalFormatting>
  <conditionalFormatting sqref="AO14">
    <cfRule type="cellIs" dxfId="4659" priority="880" operator="equal">
      <formula>"Repos"</formula>
    </cfRule>
  </conditionalFormatting>
  <conditionalFormatting sqref="AO14">
    <cfRule type="cellIs" dxfId="4658" priority="879" operator="equal">
      <formula>"Nuit"</formula>
    </cfRule>
  </conditionalFormatting>
  <conditionalFormatting sqref="AR14:AT14">
    <cfRule type="cellIs" dxfId="4657" priority="876" operator="equal">
      <formula>"Repos"</formula>
    </cfRule>
  </conditionalFormatting>
  <conditionalFormatting sqref="AR14:AT14">
    <cfRule type="cellIs" dxfId="4656" priority="875" operator="equal">
      <formula>"Nuit"</formula>
    </cfRule>
  </conditionalFormatting>
  <conditionalFormatting sqref="AW14:AX14">
    <cfRule type="cellIs" dxfId="4655" priority="870" operator="equal">
      <formula>"Repos"</formula>
    </cfRule>
  </conditionalFormatting>
  <conditionalFormatting sqref="AW14:AX14">
    <cfRule type="cellIs" dxfId="4654" priority="869" operator="equal">
      <formula>"Nuit"</formula>
    </cfRule>
  </conditionalFormatting>
  <conditionalFormatting sqref="BJ17">
    <cfRule type="cellIs" dxfId="4653" priority="768" operator="equal">
      <formula>"Repos"</formula>
    </cfRule>
  </conditionalFormatting>
  <conditionalFormatting sqref="BJ17">
    <cfRule type="cellIs" dxfId="4652" priority="767" operator="equal">
      <formula>"Nuit"</formula>
    </cfRule>
  </conditionalFormatting>
  <conditionalFormatting sqref="BP17">
    <cfRule type="cellIs" dxfId="4651" priority="766" operator="equal">
      <formula>"Repos"</formula>
    </cfRule>
  </conditionalFormatting>
  <conditionalFormatting sqref="BP17">
    <cfRule type="cellIs" dxfId="4650" priority="765" operator="equal">
      <formula>"Nuit"</formula>
    </cfRule>
  </conditionalFormatting>
  <conditionalFormatting sqref="BQ17">
    <cfRule type="cellIs" dxfId="4649" priority="764" operator="equal">
      <formula>"Repos"</formula>
    </cfRule>
  </conditionalFormatting>
  <conditionalFormatting sqref="BQ17">
    <cfRule type="cellIs" dxfId="4648" priority="763" operator="equal">
      <formula>"Nuit"</formula>
    </cfRule>
  </conditionalFormatting>
  <conditionalFormatting sqref="BY17">
    <cfRule type="cellIs" dxfId="4647" priority="762" operator="equal">
      <formula>"Repos"</formula>
    </cfRule>
  </conditionalFormatting>
  <conditionalFormatting sqref="BY17">
    <cfRule type="cellIs" dxfId="4646" priority="761" operator="equal">
      <formula>"Nuit"</formula>
    </cfRule>
  </conditionalFormatting>
  <conditionalFormatting sqref="AW17:AX17">
    <cfRule type="cellIs" dxfId="4645" priority="790" operator="equal">
      <formula>"Repos"</formula>
    </cfRule>
  </conditionalFormatting>
  <conditionalFormatting sqref="AW17:AX17">
    <cfRule type="cellIs" dxfId="4644" priority="789" operator="equal">
      <formula>"Nuit"</formula>
    </cfRule>
  </conditionalFormatting>
  <conditionalFormatting sqref="AY17:BA17">
    <cfRule type="cellIs" dxfId="4643" priority="788" operator="equal">
      <formula>"Repos"</formula>
    </cfRule>
  </conditionalFormatting>
  <conditionalFormatting sqref="AY17:BA17">
    <cfRule type="cellIs" dxfId="4642" priority="787" operator="equal">
      <formula>"Nuit"</formula>
    </cfRule>
  </conditionalFormatting>
  <conditionalFormatting sqref="BD17:BE17">
    <cfRule type="cellIs" dxfId="4641" priority="786" operator="equal">
      <formula>"Repos"</formula>
    </cfRule>
  </conditionalFormatting>
  <conditionalFormatting sqref="BD17:BE17">
    <cfRule type="cellIs" dxfId="4640" priority="785" operator="equal">
      <formula>"Nuit"</formula>
    </cfRule>
  </conditionalFormatting>
  <conditionalFormatting sqref="AR17:AU17">
    <cfRule type="cellIs" dxfId="4639" priority="784" operator="equal">
      <formula>"Repos"</formula>
    </cfRule>
  </conditionalFormatting>
  <conditionalFormatting sqref="AR17:AU17">
    <cfRule type="cellIs" dxfId="4638" priority="783" operator="equal">
      <formula>"Nuit"</formula>
    </cfRule>
  </conditionalFormatting>
  <conditionalFormatting sqref="P17:S17">
    <cfRule type="cellIs" dxfId="4637" priority="812" operator="equal">
      <formula>"Repos"</formula>
    </cfRule>
  </conditionalFormatting>
  <conditionalFormatting sqref="P17:S17">
    <cfRule type="cellIs" dxfId="4636" priority="811" operator="equal">
      <formula>"Nuit"</formula>
    </cfRule>
  </conditionalFormatting>
  <conditionalFormatting sqref="T17">
    <cfRule type="cellIs" dxfId="4635" priority="810" operator="equal">
      <formula>"Repos"</formula>
    </cfRule>
  </conditionalFormatting>
  <conditionalFormatting sqref="T17">
    <cfRule type="cellIs" dxfId="4634" priority="809" operator="equal">
      <formula>"Nuit"</formula>
    </cfRule>
  </conditionalFormatting>
  <conditionalFormatting sqref="Z17">
    <cfRule type="cellIs" dxfId="4633" priority="808" operator="equal">
      <formula>"Repos"</formula>
    </cfRule>
  </conditionalFormatting>
  <conditionalFormatting sqref="Z17">
    <cfRule type="cellIs" dxfId="4632" priority="807" operator="equal">
      <formula>"Nuit"</formula>
    </cfRule>
  </conditionalFormatting>
  <conditionalFormatting sqref="AA17">
    <cfRule type="cellIs" dxfId="4631" priority="806" operator="equal">
      <formula>"Repos"</formula>
    </cfRule>
  </conditionalFormatting>
  <conditionalFormatting sqref="AA17">
    <cfRule type="cellIs" dxfId="4630" priority="805" operator="equal">
      <formula>"Nuit"</formula>
    </cfRule>
  </conditionalFormatting>
  <conditionalFormatting sqref="CH21:CL21">
    <cfRule type="cellIs" dxfId="4629" priority="868" operator="equal">
      <formula>"Repos"</formula>
    </cfRule>
  </conditionalFormatting>
  <conditionalFormatting sqref="CH21:CL21">
    <cfRule type="cellIs" dxfId="4628" priority="867" operator="equal">
      <formula>"Nuit"</formula>
    </cfRule>
  </conditionalFormatting>
  <conditionalFormatting sqref="CH21:CL21">
    <cfRule type="cellIs" dxfId="4627" priority="866" operator="equal">
      <formula>"Repos"</formula>
    </cfRule>
  </conditionalFormatting>
  <conditionalFormatting sqref="CH21:CL21">
    <cfRule type="cellIs" dxfId="4626" priority="865" operator="equal">
      <formula>"Nuit"</formula>
    </cfRule>
  </conditionalFormatting>
  <conditionalFormatting sqref="W21:AA21">
    <cfRule type="cellIs" dxfId="4625" priority="864" operator="equal">
      <formula>"Repos"</formula>
    </cfRule>
  </conditionalFormatting>
  <conditionalFormatting sqref="W21:AA21">
    <cfRule type="cellIs" dxfId="4624" priority="863" operator="equal">
      <formula>"Nuit"</formula>
    </cfRule>
  </conditionalFormatting>
  <conditionalFormatting sqref="W21:AA21">
    <cfRule type="cellIs" dxfId="4623" priority="862" operator="equal">
      <formula>"Repos"</formula>
    </cfRule>
  </conditionalFormatting>
  <conditionalFormatting sqref="W21:AA21">
    <cfRule type="cellIs" dxfId="4622" priority="861" operator="equal">
      <formula>"Nuit"</formula>
    </cfRule>
  </conditionalFormatting>
  <conditionalFormatting sqref="AD21:AH21">
    <cfRule type="cellIs" dxfId="4621" priority="860" operator="equal">
      <formula>"Repos"</formula>
    </cfRule>
  </conditionalFormatting>
  <conditionalFormatting sqref="AD21:AH21">
    <cfRule type="cellIs" dxfId="4620" priority="859" operator="equal">
      <formula>"Nuit"</formula>
    </cfRule>
  </conditionalFormatting>
  <conditionalFormatting sqref="AD21:AH21">
    <cfRule type="cellIs" dxfId="4619" priority="858" operator="equal">
      <formula>"Repos"</formula>
    </cfRule>
  </conditionalFormatting>
  <conditionalFormatting sqref="AD21:AH21">
    <cfRule type="cellIs" dxfId="4618" priority="857" operator="equal">
      <formula>"Nuit"</formula>
    </cfRule>
  </conditionalFormatting>
  <conditionalFormatting sqref="I8">
    <cfRule type="cellIs" dxfId="4617" priority="856" operator="equal">
      <formula>"Repos"</formula>
    </cfRule>
  </conditionalFormatting>
  <conditionalFormatting sqref="I8">
    <cfRule type="cellIs" dxfId="4616" priority="855" operator="equal">
      <formula>"Nuit"</formula>
    </cfRule>
  </conditionalFormatting>
  <conditionalFormatting sqref="I8">
    <cfRule type="cellIs" dxfId="4615" priority="854" operator="equal">
      <formula>"Repos"</formula>
    </cfRule>
  </conditionalFormatting>
  <conditionalFormatting sqref="I8">
    <cfRule type="cellIs" dxfId="4614" priority="853" operator="equal">
      <formula>"Nuit"</formula>
    </cfRule>
  </conditionalFormatting>
  <conditionalFormatting sqref="W17:Y17">
    <cfRule type="cellIs" dxfId="4613" priority="816" operator="equal">
      <formula>"Repos"</formula>
    </cfRule>
  </conditionalFormatting>
  <conditionalFormatting sqref="W17:Y17">
    <cfRule type="cellIs" dxfId="4612" priority="815" operator="equal">
      <formula>"Nuit"</formula>
    </cfRule>
  </conditionalFormatting>
  <conditionalFormatting sqref="AB17:AC17">
    <cfRule type="cellIs" dxfId="4611" priority="814" operator="equal">
      <formula>"Repos"</formula>
    </cfRule>
  </conditionalFormatting>
  <conditionalFormatting sqref="AB17:AC17">
    <cfRule type="cellIs" dxfId="4610" priority="813" operator="equal">
      <formula>"Nuit"</formula>
    </cfRule>
  </conditionalFormatting>
  <conditionalFormatting sqref="AI17:AJ17">
    <cfRule type="cellIs" dxfId="4609" priority="804" operator="equal">
      <formula>"Repos"</formula>
    </cfRule>
  </conditionalFormatting>
  <conditionalFormatting sqref="AI17:AJ17">
    <cfRule type="cellIs" dxfId="4608" priority="803" operator="equal">
      <formula>"Nuit"</formula>
    </cfRule>
  </conditionalFormatting>
  <conditionalFormatting sqref="AK17:AM17">
    <cfRule type="cellIs" dxfId="4607" priority="802" operator="equal">
      <formula>"Repos"</formula>
    </cfRule>
  </conditionalFormatting>
  <conditionalFormatting sqref="AK17:AM17">
    <cfRule type="cellIs" dxfId="4606" priority="801" operator="equal">
      <formula>"Nuit"</formula>
    </cfRule>
  </conditionalFormatting>
  <conditionalFormatting sqref="F17">
    <cfRule type="cellIs" dxfId="4605" priority="830" operator="equal">
      <formula>"Repos"</formula>
    </cfRule>
  </conditionalFormatting>
  <conditionalFormatting sqref="F17">
    <cfRule type="cellIs" dxfId="4604" priority="829" operator="equal">
      <formula>"Nuit"</formula>
    </cfRule>
  </conditionalFormatting>
  <conditionalFormatting sqref="L17">
    <cfRule type="cellIs" dxfId="4603" priority="828" operator="equal">
      <formula>"Repos"</formula>
    </cfRule>
  </conditionalFormatting>
  <conditionalFormatting sqref="L17">
    <cfRule type="cellIs" dxfId="4602" priority="827" operator="equal">
      <formula>"Nuit"</formula>
    </cfRule>
  </conditionalFormatting>
  <conditionalFormatting sqref="M17">
    <cfRule type="cellIs" dxfId="4601" priority="826" operator="equal">
      <formula>"Repos"</formula>
    </cfRule>
  </conditionalFormatting>
  <conditionalFormatting sqref="M17">
    <cfRule type="cellIs" dxfId="4600" priority="825" operator="equal">
      <formula>"Nuit"</formula>
    </cfRule>
  </conditionalFormatting>
  <conditionalFormatting sqref="P18:T18 W18:Z18">
    <cfRule type="cellIs" dxfId="4599" priority="824" operator="equal">
      <formula>"Repos"</formula>
    </cfRule>
  </conditionalFormatting>
  <conditionalFormatting sqref="P18:T18 W18:Z18">
    <cfRule type="cellIs" dxfId="4598" priority="823" operator="equal">
      <formula>"Nuit"</formula>
    </cfRule>
  </conditionalFormatting>
  <conditionalFormatting sqref="B18:F18 I18:M18">
    <cfRule type="cellIs" dxfId="4597" priority="852" operator="equal">
      <formula>"Repos"</formula>
    </cfRule>
  </conditionalFormatting>
  <conditionalFormatting sqref="B18:F18 I18:M18">
    <cfRule type="cellIs" dxfId="4596" priority="851" operator="equal">
      <formula>"Nuit"</formula>
    </cfRule>
  </conditionalFormatting>
  <conditionalFormatting sqref="G18:H18">
    <cfRule type="cellIs" dxfId="4595" priority="850" operator="equal">
      <formula>"Repos"</formula>
    </cfRule>
  </conditionalFormatting>
  <conditionalFormatting sqref="G18:H18">
    <cfRule type="cellIs" dxfId="4594" priority="849" operator="equal">
      <formula>"Nuit"</formula>
    </cfRule>
  </conditionalFormatting>
  <conditionalFormatting sqref="N18:O18">
    <cfRule type="cellIs" dxfId="4593" priority="848" operator="equal">
      <formula>"Repos"</formula>
    </cfRule>
  </conditionalFormatting>
  <conditionalFormatting sqref="N18:O18">
    <cfRule type="cellIs" dxfId="4592" priority="847" operator="equal">
      <formula>"Nuit"</formula>
    </cfRule>
  </conditionalFormatting>
  <conditionalFormatting sqref="G17:H17">
    <cfRule type="cellIs" dxfId="4591" priority="846" operator="equal">
      <formula>"Repos"</formula>
    </cfRule>
  </conditionalFormatting>
  <conditionalFormatting sqref="G17:H17">
    <cfRule type="cellIs" dxfId="4590" priority="845" operator="equal">
      <formula>"Nuit"</formula>
    </cfRule>
  </conditionalFormatting>
  <conditionalFormatting sqref="I17:K17">
    <cfRule type="cellIs" dxfId="4589" priority="844" operator="equal">
      <formula>"Repos"</formula>
    </cfRule>
  </conditionalFormatting>
  <conditionalFormatting sqref="I17:K17">
    <cfRule type="cellIs" dxfId="4588" priority="843" operator="equal">
      <formula>"Nuit"</formula>
    </cfRule>
  </conditionalFormatting>
  <conditionalFormatting sqref="N17:O17">
    <cfRule type="cellIs" dxfId="4587" priority="842" operator="equal">
      <formula>"Repos"</formula>
    </cfRule>
  </conditionalFormatting>
  <conditionalFormatting sqref="N17:O17">
    <cfRule type="cellIs" dxfId="4586" priority="841" operator="equal">
      <formula>"Nuit"</formula>
    </cfRule>
  </conditionalFormatting>
  <conditionalFormatting sqref="CH17:CJ17">
    <cfRule type="cellIs" dxfId="4585" priority="840" operator="equal">
      <formula>"Repos"</formula>
    </cfRule>
  </conditionalFormatting>
  <conditionalFormatting sqref="CH17:CJ17">
    <cfRule type="cellIs" dxfId="4584" priority="839" operator="equal">
      <formula>"Nuit"</formula>
    </cfRule>
  </conditionalFormatting>
  <conditionalFormatting sqref="CK17">
    <cfRule type="cellIs" dxfId="4583" priority="838" operator="equal">
      <formula>"Repos"</formula>
    </cfRule>
  </conditionalFormatting>
  <conditionalFormatting sqref="CK17">
    <cfRule type="cellIs" dxfId="4582" priority="837" operator="equal">
      <formula>"Nuit"</formula>
    </cfRule>
  </conditionalFormatting>
  <conditionalFormatting sqref="CN17">
    <cfRule type="cellIs" dxfId="4581" priority="836" operator="equal">
      <formula>"Repos"</formula>
    </cfRule>
  </conditionalFormatting>
  <conditionalFormatting sqref="CN17">
    <cfRule type="cellIs" dxfId="4580" priority="835" operator="equal">
      <formula>"Nuit"</formula>
    </cfRule>
  </conditionalFormatting>
  <conditionalFormatting sqref="CL17">
    <cfRule type="cellIs" dxfId="4579" priority="834" operator="equal">
      <formula>"Repos"</formula>
    </cfRule>
  </conditionalFormatting>
  <conditionalFormatting sqref="CL17">
    <cfRule type="cellIs" dxfId="4578" priority="833" operator="equal">
      <formula>"Nuit"</formula>
    </cfRule>
  </conditionalFormatting>
  <conditionalFormatting sqref="B17:E17">
    <cfRule type="cellIs" dxfId="4577" priority="832" operator="equal">
      <formula>"Repos"</formula>
    </cfRule>
  </conditionalFormatting>
  <conditionalFormatting sqref="B17:E17">
    <cfRule type="cellIs" dxfId="4576" priority="831" operator="equal">
      <formula>"Nuit"</formula>
    </cfRule>
  </conditionalFormatting>
  <conditionalFormatting sqref="U18:V18">
    <cfRule type="cellIs" dxfId="4575" priority="822" operator="equal">
      <formula>"Repos"</formula>
    </cfRule>
  </conditionalFormatting>
  <conditionalFormatting sqref="U18:V18">
    <cfRule type="cellIs" dxfId="4574" priority="821" operator="equal">
      <formula>"Nuit"</formula>
    </cfRule>
  </conditionalFormatting>
  <conditionalFormatting sqref="AB18:AC18">
    <cfRule type="cellIs" dxfId="4573" priority="820" operator="equal">
      <formula>"Repos"</formula>
    </cfRule>
  </conditionalFormatting>
  <conditionalFormatting sqref="AB18:AC18">
    <cfRule type="cellIs" dxfId="4572" priority="819" operator="equal">
      <formula>"Nuit"</formula>
    </cfRule>
  </conditionalFormatting>
  <conditionalFormatting sqref="U17:V17">
    <cfRule type="cellIs" dxfId="4571" priority="818" operator="equal">
      <formula>"Repos"</formula>
    </cfRule>
  </conditionalFormatting>
  <conditionalFormatting sqref="U17:V17">
    <cfRule type="cellIs" dxfId="4570" priority="817" operator="equal">
      <formula>"Nuit"</formula>
    </cfRule>
  </conditionalFormatting>
  <conditionalFormatting sqref="AP17:AQ17">
    <cfRule type="cellIs" dxfId="4569" priority="800" operator="equal">
      <formula>"Repos"</formula>
    </cfRule>
  </conditionalFormatting>
  <conditionalFormatting sqref="AP17:AQ17">
    <cfRule type="cellIs" dxfId="4568" priority="799" operator="equal">
      <formula>"Nuit"</formula>
    </cfRule>
  </conditionalFormatting>
  <conditionalFormatting sqref="AD17:AG17">
    <cfRule type="cellIs" dxfId="4567" priority="798" operator="equal">
      <formula>"Repos"</formula>
    </cfRule>
  </conditionalFormatting>
  <conditionalFormatting sqref="AD17:AG17">
    <cfRule type="cellIs" dxfId="4566" priority="797" operator="equal">
      <formula>"Nuit"</formula>
    </cfRule>
  </conditionalFormatting>
  <conditionalFormatting sqref="AH17">
    <cfRule type="cellIs" dxfId="4565" priority="796" operator="equal">
      <formula>"Repos"</formula>
    </cfRule>
  </conditionalFormatting>
  <conditionalFormatting sqref="AH17">
    <cfRule type="cellIs" dxfId="4564" priority="795" operator="equal">
      <formula>"Nuit"</formula>
    </cfRule>
  </conditionalFormatting>
  <conditionalFormatting sqref="AN17">
    <cfRule type="cellIs" dxfId="4563" priority="794" operator="equal">
      <formula>"Repos"</formula>
    </cfRule>
  </conditionalFormatting>
  <conditionalFormatting sqref="AN17">
    <cfRule type="cellIs" dxfId="4562" priority="793" operator="equal">
      <formula>"Nuit"</formula>
    </cfRule>
  </conditionalFormatting>
  <conditionalFormatting sqref="AO17">
    <cfRule type="cellIs" dxfId="4561" priority="792" operator="equal">
      <formula>"Repos"</formula>
    </cfRule>
  </conditionalFormatting>
  <conditionalFormatting sqref="AO17">
    <cfRule type="cellIs" dxfId="4560" priority="791" operator="equal">
      <formula>"Nuit"</formula>
    </cfRule>
  </conditionalFormatting>
  <conditionalFormatting sqref="BM17:BO17">
    <cfRule type="cellIs" dxfId="4559" priority="774" operator="equal">
      <formula>"Repos"</formula>
    </cfRule>
  </conditionalFormatting>
  <conditionalFormatting sqref="AV17">
    <cfRule type="cellIs" dxfId="4558" priority="782" operator="equal">
      <formula>"Repos"</formula>
    </cfRule>
  </conditionalFormatting>
  <conditionalFormatting sqref="AV17">
    <cfRule type="cellIs" dxfId="4557" priority="781" operator="equal">
      <formula>"Nuit"</formula>
    </cfRule>
  </conditionalFormatting>
  <conditionalFormatting sqref="BB17">
    <cfRule type="cellIs" dxfId="4556" priority="780" operator="equal">
      <formula>"Repos"</formula>
    </cfRule>
  </conditionalFormatting>
  <conditionalFormatting sqref="BB17">
    <cfRule type="cellIs" dxfId="4555" priority="779" operator="equal">
      <formula>"Nuit"</formula>
    </cfRule>
  </conditionalFormatting>
  <conditionalFormatting sqref="BC17">
    <cfRule type="cellIs" dxfId="4554" priority="778" operator="equal">
      <formula>"Repos"</formula>
    </cfRule>
  </conditionalFormatting>
  <conditionalFormatting sqref="BC17">
    <cfRule type="cellIs" dxfId="4553" priority="777" operator="equal">
      <formula>"Nuit"</formula>
    </cfRule>
  </conditionalFormatting>
  <conditionalFormatting sqref="BK17:BL17">
    <cfRule type="cellIs" dxfId="4552" priority="776" operator="equal">
      <formula>"Repos"</formula>
    </cfRule>
  </conditionalFormatting>
  <conditionalFormatting sqref="BK17:BL17">
    <cfRule type="cellIs" dxfId="4551" priority="775" operator="equal">
      <formula>"Nuit"</formula>
    </cfRule>
  </conditionalFormatting>
  <conditionalFormatting sqref="BM17:BO17">
    <cfRule type="cellIs" dxfId="4550" priority="773" operator="equal">
      <formula>"Nuit"</formula>
    </cfRule>
  </conditionalFormatting>
  <conditionalFormatting sqref="BR17:BS17">
    <cfRule type="cellIs" dxfId="4549" priority="772" operator="equal">
      <formula>"Repos"</formula>
    </cfRule>
  </conditionalFormatting>
  <conditionalFormatting sqref="BR17:BS17">
    <cfRule type="cellIs" dxfId="4548" priority="771" operator="equal">
      <formula>"Nuit"</formula>
    </cfRule>
  </conditionalFormatting>
  <conditionalFormatting sqref="BF17:BI17">
    <cfRule type="cellIs" dxfId="4547" priority="770" operator="equal">
      <formula>"Repos"</formula>
    </cfRule>
  </conditionalFormatting>
  <conditionalFormatting sqref="BF17:BI17">
    <cfRule type="cellIs" dxfId="4546" priority="769" operator="equal">
      <formula>"Nuit"</formula>
    </cfRule>
  </conditionalFormatting>
  <conditionalFormatting sqref="CA17:CC17">
    <cfRule type="cellIs" dxfId="4545" priority="760" operator="equal">
      <formula>"Repos"</formula>
    </cfRule>
  </conditionalFormatting>
  <conditionalFormatting sqref="CA17:CC17">
    <cfRule type="cellIs" dxfId="4544" priority="759" operator="equal">
      <formula>"Nuit"</formula>
    </cfRule>
  </conditionalFormatting>
  <conditionalFormatting sqref="CF17">
    <cfRule type="cellIs" dxfId="4543" priority="758" operator="equal">
      <formula>"Repos"</formula>
    </cfRule>
  </conditionalFormatting>
  <conditionalFormatting sqref="CF17">
    <cfRule type="cellIs" dxfId="4542" priority="757" operator="equal">
      <formula>"Nuit"</formula>
    </cfRule>
  </conditionalFormatting>
  <conditionalFormatting sqref="BT17:BW17">
    <cfRule type="cellIs" dxfId="4541" priority="756" operator="equal">
      <formula>"Repos"</formula>
    </cfRule>
  </conditionalFormatting>
  <conditionalFormatting sqref="BT17:BW17">
    <cfRule type="cellIs" dxfId="4540" priority="755" operator="equal">
      <formula>"Nuit"</formula>
    </cfRule>
  </conditionalFormatting>
  <conditionalFormatting sqref="BX17">
    <cfRule type="cellIs" dxfId="4539" priority="754" operator="equal">
      <formula>"Repos"</formula>
    </cfRule>
  </conditionalFormatting>
  <conditionalFormatting sqref="BX17">
    <cfRule type="cellIs" dxfId="4538" priority="753" operator="equal">
      <formula>"Nuit"</formula>
    </cfRule>
  </conditionalFormatting>
  <conditionalFormatting sqref="CD17">
    <cfRule type="cellIs" dxfId="4537" priority="752" operator="equal">
      <formula>"Repos"</formula>
    </cfRule>
  </conditionalFormatting>
  <conditionalFormatting sqref="CD17">
    <cfRule type="cellIs" dxfId="4536" priority="751" operator="equal">
      <formula>"Nuit"</formula>
    </cfRule>
  </conditionalFormatting>
  <conditionalFormatting sqref="CE17">
    <cfRule type="cellIs" dxfId="4535" priority="750" operator="equal">
      <formula>"Repos"</formula>
    </cfRule>
  </conditionalFormatting>
  <conditionalFormatting sqref="CE17">
    <cfRule type="cellIs" dxfId="4534" priority="749" operator="equal">
      <formula>"Nuit"</formula>
    </cfRule>
  </conditionalFormatting>
  <conditionalFormatting sqref="BK8">
    <cfRule type="cellIs" dxfId="4533" priority="730" operator="equal">
      <formula>"Repos"</formula>
    </cfRule>
  </conditionalFormatting>
  <conditionalFormatting sqref="BK8">
    <cfRule type="cellIs" dxfId="4532" priority="729" operator="equal">
      <formula>"Nuit"</formula>
    </cfRule>
  </conditionalFormatting>
  <conditionalFormatting sqref="BJ8">
    <cfRule type="cellIs" dxfId="4531" priority="728" operator="equal">
      <formula>"Repos"</formula>
    </cfRule>
  </conditionalFormatting>
  <conditionalFormatting sqref="BJ8">
    <cfRule type="cellIs" dxfId="4530" priority="727" operator="equal">
      <formula>"Nuit"</formula>
    </cfRule>
  </conditionalFormatting>
  <conditionalFormatting sqref="BI8">
    <cfRule type="cellIs" dxfId="4529" priority="726" operator="equal">
      <formula>"Repos"</formula>
    </cfRule>
  </conditionalFormatting>
  <conditionalFormatting sqref="BI8">
    <cfRule type="cellIs" dxfId="4528" priority="725" operator="equal">
      <formula>"Nuit"</formula>
    </cfRule>
  </conditionalFormatting>
  <conditionalFormatting sqref="BY8 CA8:CB8">
    <cfRule type="cellIs" dxfId="4527" priority="748" operator="equal">
      <formula>"Repos"</formula>
    </cfRule>
  </conditionalFormatting>
  <conditionalFormatting sqref="BY8 CA8:CB8">
    <cfRule type="cellIs" dxfId="4526" priority="747" operator="equal">
      <formula>"Nuit"</formula>
    </cfRule>
  </conditionalFormatting>
  <conditionalFormatting sqref="Y11">
    <cfRule type="cellIs" dxfId="4525" priority="470" operator="equal">
      <formula>"Repos"</formula>
    </cfRule>
  </conditionalFormatting>
  <conditionalFormatting sqref="Y11">
    <cfRule type="cellIs" dxfId="4524" priority="469" operator="equal">
      <formula>"Nuit"</formula>
    </cfRule>
  </conditionalFormatting>
  <conditionalFormatting sqref="CC8">
    <cfRule type="cellIs" dxfId="4523" priority="746" operator="equal">
      <formula>"Repos"</formula>
    </cfRule>
  </conditionalFormatting>
  <conditionalFormatting sqref="CC8">
    <cfRule type="cellIs" dxfId="4522" priority="745" operator="equal">
      <formula>"Nuit"</formula>
    </cfRule>
  </conditionalFormatting>
  <conditionalFormatting sqref="CB8">
    <cfRule type="cellIs" dxfId="4521" priority="744" operator="equal">
      <formula>"Repos"</formula>
    </cfRule>
  </conditionalFormatting>
  <conditionalFormatting sqref="CB8">
    <cfRule type="cellIs" dxfId="4520" priority="743" operator="equal">
      <formula>"Nuit"</formula>
    </cfRule>
  </conditionalFormatting>
  <conditionalFormatting sqref="CC8">
    <cfRule type="cellIs" dxfId="4519" priority="742" operator="equal">
      <formula>"Repos"</formula>
    </cfRule>
  </conditionalFormatting>
  <conditionalFormatting sqref="CC8">
    <cfRule type="cellIs" dxfId="4518" priority="741" operator="equal">
      <formula>"Nuit"</formula>
    </cfRule>
  </conditionalFormatting>
  <conditionalFormatting sqref="BP8:BS8">
    <cfRule type="cellIs" dxfId="4517" priority="740" operator="equal">
      <formula>"Repos"</formula>
    </cfRule>
  </conditionalFormatting>
  <conditionalFormatting sqref="BP8:BS8">
    <cfRule type="cellIs" dxfId="4516" priority="739" operator="equal">
      <formula>"Nuit"</formula>
    </cfRule>
  </conditionalFormatting>
  <conditionalFormatting sqref="BT8">
    <cfRule type="cellIs" dxfId="4515" priority="738" operator="equal">
      <formula>"Repos"</formula>
    </cfRule>
  </conditionalFormatting>
  <conditionalFormatting sqref="BT8">
    <cfRule type="cellIs" dxfId="4514" priority="737" operator="equal">
      <formula>"Nuit"</formula>
    </cfRule>
  </conditionalFormatting>
  <conditionalFormatting sqref="BT8">
    <cfRule type="cellIs" dxfId="4513" priority="736" operator="equal">
      <formula>"Repos"</formula>
    </cfRule>
  </conditionalFormatting>
  <conditionalFormatting sqref="BT8">
    <cfRule type="cellIs" dxfId="4512" priority="735" operator="equal">
      <formula>"Nuit"</formula>
    </cfRule>
  </conditionalFormatting>
  <conditionalFormatting sqref="BB8">
    <cfRule type="cellIs" dxfId="4511" priority="718" operator="equal">
      <formula>"Repos"</formula>
    </cfRule>
  </conditionalFormatting>
  <conditionalFormatting sqref="BU8">
    <cfRule type="cellIs" dxfId="4510" priority="734" operator="equal">
      <formula>"Repos"</formula>
    </cfRule>
  </conditionalFormatting>
  <conditionalFormatting sqref="BU8">
    <cfRule type="cellIs" dxfId="4509" priority="733" operator="equal">
      <formula>"Nuit"</formula>
    </cfRule>
  </conditionalFormatting>
  <conditionalFormatting sqref="BU8">
    <cfRule type="cellIs" dxfId="4508" priority="732" operator="equal">
      <formula>"Repos"</formula>
    </cfRule>
  </conditionalFormatting>
  <conditionalFormatting sqref="BU8">
    <cfRule type="cellIs" dxfId="4507" priority="731" operator="equal">
      <formula>"Nuit"</formula>
    </cfRule>
  </conditionalFormatting>
  <conditionalFormatting sqref="AF10">
    <cfRule type="cellIs" dxfId="4506" priority="466" operator="equal">
      <formula>"Repos"</formula>
    </cfRule>
  </conditionalFormatting>
  <conditionalFormatting sqref="AF10">
    <cfRule type="cellIs" dxfId="4505" priority="465" operator="equal">
      <formula>"Nuit"</formula>
    </cfRule>
  </conditionalFormatting>
  <conditionalFormatting sqref="AF11">
    <cfRule type="cellIs" dxfId="4504" priority="464" operator="equal">
      <formula>"Repos"</formula>
    </cfRule>
  </conditionalFormatting>
  <conditionalFormatting sqref="AF11">
    <cfRule type="cellIs" dxfId="4503" priority="463" operator="equal">
      <formula>"Nuit"</formula>
    </cfRule>
  </conditionalFormatting>
  <conditionalFormatting sqref="AD10:AD11">
    <cfRule type="cellIs" dxfId="4502" priority="462" operator="equal">
      <formula>"Repos"</formula>
    </cfRule>
  </conditionalFormatting>
  <conditionalFormatting sqref="AD10:AD11">
    <cfRule type="cellIs" dxfId="4501" priority="461" operator="equal">
      <formula>"Nuit"</formula>
    </cfRule>
  </conditionalFormatting>
  <conditionalFormatting sqref="BH8">
    <cfRule type="cellIs" dxfId="4500" priority="724" operator="equal">
      <formula>"Repos"</formula>
    </cfRule>
  </conditionalFormatting>
  <conditionalFormatting sqref="BH8">
    <cfRule type="cellIs" dxfId="4499" priority="723" operator="equal">
      <formula>"Nuit"</formula>
    </cfRule>
  </conditionalFormatting>
  <conditionalFormatting sqref="BL8">
    <cfRule type="cellIs" dxfId="4498" priority="722" operator="equal">
      <formula>"Repos"</formula>
    </cfRule>
  </conditionalFormatting>
  <conditionalFormatting sqref="BL8">
    <cfRule type="cellIs" dxfId="4497" priority="721" operator="equal">
      <formula>"Nuit"</formula>
    </cfRule>
  </conditionalFormatting>
  <conditionalFormatting sqref="BB8">
    <cfRule type="cellIs" dxfId="4496" priority="720" operator="equal">
      <formula>"Repos"</formula>
    </cfRule>
  </conditionalFormatting>
  <conditionalFormatting sqref="BB8">
    <cfRule type="cellIs" dxfId="4495" priority="719" operator="equal">
      <formula>"Nuit"</formula>
    </cfRule>
  </conditionalFormatting>
  <conditionalFormatting sqref="BB8">
    <cfRule type="cellIs" dxfId="4494" priority="717" operator="equal">
      <formula>"Nuit"</formula>
    </cfRule>
  </conditionalFormatting>
  <conditionalFormatting sqref="BC8">
    <cfRule type="cellIs" dxfId="4493" priority="716" operator="equal">
      <formula>"Repos"</formula>
    </cfRule>
  </conditionalFormatting>
  <conditionalFormatting sqref="BC8">
    <cfRule type="cellIs" dxfId="4492" priority="715" operator="equal">
      <formula>"Nuit"</formula>
    </cfRule>
  </conditionalFormatting>
  <conditionalFormatting sqref="AY18">
    <cfRule type="cellIs" dxfId="4491" priority="678" operator="equal">
      <formula>"Repos"</formula>
    </cfRule>
  </conditionalFormatting>
  <conditionalFormatting sqref="AY18">
    <cfRule type="cellIs" dxfId="4490" priority="677" operator="equal">
      <formula>"Nuit"</formula>
    </cfRule>
  </conditionalFormatting>
  <conditionalFormatting sqref="AZ18">
    <cfRule type="cellIs" dxfId="4489" priority="676" operator="equal">
      <formula>"Repos"</formula>
    </cfRule>
  </conditionalFormatting>
  <conditionalFormatting sqref="AZ18">
    <cfRule type="cellIs" dxfId="4488" priority="675" operator="equal">
      <formula>"Nuit"</formula>
    </cfRule>
  </conditionalFormatting>
  <conditionalFormatting sqref="AZ18">
    <cfRule type="cellIs" dxfId="4487" priority="674" operator="equal">
      <formula>"Repos"</formula>
    </cfRule>
  </conditionalFormatting>
  <conditionalFormatting sqref="AZ18">
    <cfRule type="cellIs" dxfId="4486" priority="673" operator="equal">
      <formula>"Nuit"</formula>
    </cfRule>
  </conditionalFormatting>
  <conditionalFormatting sqref="BA18">
    <cfRule type="cellIs" dxfId="4485" priority="672" operator="equal">
      <formula>"Repos"</formula>
    </cfRule>
  </conditionalFormatting>
  <conditionalFormatting sqref="BA18">
    <cfRule type="cellIs" dxfId="4484" priority="671" operator="equal">
      <formula>"Nuit"</formula>
    </cfRule>
  </conditionalFormatting>
  <conditionalFormatting sqref="AN18">
    <cfRule type="cellIs" dxfId="4483" priority="700" operator="equal">
      <formula>"Repos"</formula>
    </cfRule>
  </conditionalFormatting>
  <conditionalFormatting sqref="AN18">
    <cfRule type="cellIs" dxfId="4482" priority="699" operator="equal">
      <formula>"Nuit"</formula>
    </cfRule>
  </conditionalFormatting>
  <conditionalFormatting sqref="AO18">
    <cfRule type="cellIs" dxfId="4481" priority="698" operator="equal">
      <formula>"Repos"</formula>
    </cfRule>
  </conditionalFormatting>
  <conditionalFormatting sqref="AO18">
    <cfRule type="cellIs" dxfId="4480" priority="697" operator="equal">
      <formula>"Nuit"</formula>
    </cfRule>
  </conditionalFormatting>
  <conditionalFormatting sqref="AP18">
    <cfRule type="cellIs" dxfId="4479" priority="696" operator="equal">
      <formula>"Repos"</formula>
    </cfRule>
  </conditionalFormatting>
  <conditionalFormatting sqref="AP18">
    <cfRule type="cellIs" dxfId="4478" priority="695" operator="equal">
      <formula>"Nuit"</formula>
    </cfRule>
  </conditionalFormatting>
  <conditionalFormatting sqref="AQ18">
    <cfRule type="cellIs" dxfId="4477" priority="694" operator="equal">
      <formula>"Repos"</formula>
    </cfRule>
  </conditionalFormatting>
  <conditionalFormatting sqref="AQ18">
    <cfRule type="cellIs" dxfId="4476" priority="693" operator="equal">
      <formula>"Nuit"</formula>
    </cfRule>
  </conditionalFormatting>
  <conditionalFormatting sqref="AE10">
    <cfRule type="cellIs" dxfId="4475" priority="460" operator="equal">
      <formula>"Repos"</formula>
    </cfRule>
  </conditionalFormatting>
  <conditionalFormatting sqref="AE10">
    <cfRule type="cellIs" dxfId="4474" priority="459" operator="equal">
      <formula>"Nuit"</formula>
    </cfRule>
  </conditionalFormatting>
  <conditionalFormatting sqref="AE11">
    <cfRule type="cellIs" dxfId="4473" priority="458" operator="equal">
      <formula>"Repos"</formula>
    </cfRule>
  </conditionalFormatting>
  <conditionalFormatting sqref="AE11">
    <cfRule type="cellIs" dxfId="4472" priority="457" operator="equal">
      <formula>"Nuit"</formula>
    </cfRule>
  </conditionalFormatting>
  <conditionalFormatting sqref="X10:X11">
    <cfRule type="cellIs" dxfId="4471" priority="474" operator="equal">
      <formula>"Repos"</formula>
    </cfRule>
  </conditionalFormatting>
  <conditionalFormatting sqref="X10:X11">
    <cfRule type="cellIs" dxfId="4470" priority="473" operator="equal">
      <formula>"Nuit"</formula>
    </cfRule>
  </conditionalFormatting>
  <conditionalFormatting sqref="Y10">
    <cfRule type="cellIs" dxfId="4469" priority="472" operator="equal">
      <formula>"Repos"</formula>
    </cfRule>
  </conditionalFormatting>
  <conditionalFormatting sqref="Y10">
    <cfRule type="cellIs" dxfId="4468" priority="471" operator="equal">
      <formula>"Nuit"</formula>
    </cfRule>
  </conditionalFormatting>
  <conditionalFormatting sqref="Z10:AC11">
    <cfRule type="cellIs" dxfId="4467" priority="468" operator="equal">
      <formula>"Repos"</formula>
    </cfRule>
  </conditionalFormatting>
  <conditionalFormatting sqref="Z10:AC11">
    <cfRule type="cellIs" dxfId="4466" priority="467" operator="equal">
      <formula>"Nuit"</formula>
    </cfRule>
  </conditionalFormatting>
  <conditionalFormatting sqref="Y10">
    <cfRule type="cellIs" dxfId="4465" priority="484" operator="equal">
      <formula>"Repos"</formula>
    </cfRule>
  </conditionalFormatting>
  <conditionalFormatting sqref="Y10">
    <cfRule type="cellIs" dxfId="4464" priority="483" operator="equal">
      <formula>"Nuit"</formula>
    </cfRule>
  </conditionalFormatting>
  <conditionalFormatting sqref="Y11">
    <cfRule type="cellIs" dxfId="4463" priority="482" operator="equal">
      <formula>"Repos"</formula>
    </cfRule>
  </conditionalFormatting>
  <conditionalFormatting sqref="Y11">
    <cfRule type="cellIs" dxfId="4462" priority="481" operator="equal">
      <formula>"Nuit"</formula>
    </cfRule>
  </conditionalFormatting>
  <conditionalFormatting sqref="W10:W11">
    <cfRule type="cellIs" dxfId="4461" priority="480" operator="equal">
      <formula>"Repos"</formula>
    </cfRule>
  </conditionalFormatting>
  <conditionalFormatting sqref="W10:W11">
    <cfRule type="cellIs" dxfId="4460" priority="479" operator="equal">
      <formula>"Nuit"</formula>
    </cfRule>
  </conditionalFormatting>
  <conditionalFormatting sqref="X10">
    <cfRule type="cellIs" dxfId="4459" priority="478" operator="equal">
      <formula>"Repos"</formula>
    </cfRule>
  </conditionalFormatting>
  <conditionalFormatting sqref="X10">
    <cfRule type="cellIs" dxfId="4458" priority="477" operator="equal">
      <formula>"Nuit"</formula>
    </cfRule>
  </conditionalFormatting>
  <conditionalFormatting sqref="X11">
    <cfRule type="cellIs" dxfId="4457" priority="476" operator="equal">
      <formula>"Repos"</formula>
    </cfRule>
  </conditionalFormatting>
  <conditionalFormatting sqref="X11">
    <cfRule type="cellIs" dxfId="4456" priority="475" operator="equal">
      <formula>"Nuit"</formula>
    </cfRule>
  </conditionalFormatting>
  <conditionalFormatting sqref="AB5">
    <cfRule type="cellIs" dxfId="4455" priority="492" operator="equal">
      <formula>"Repos"</formula>
    </cfRule>
  </conditionalFormatting>
  <conditionalFormatting sqref="AB5">
    <cfRule type="cellIs" dxfId="4454" priority="491" operator="equal">
      <formula>"Nuit"</formula>
    </cfRule>
  </conditionalFormatting>
  <conditionalFormatting sqref="AC5">
    <cfRule type="cellIs" dxfId="4453" priority="490" operator="equal">
      <formula>"Repos"</formula>
    </cfRule>
  </conditionalFormatting>
  <conditionalFormatting sqref="AC5">
    <cfRule type="cellIs" dxfId="4452" priority="489" operator="equal">
      <formula>"Nuit"</formula>
    </cfRule>
  </conditionalFormatting>
  <conditionalFormatting sqref="AD5">
    <cfRule type="cellIs" dxfId="4451" priority="488" operator="equal">
      <formula>"Repos"</formula>
    </cfRule>
  </conditionalFormatting>
  <conditionalFormatting sqref="AD5">
    <cfRule type="cellIs" dxfId="4450" priority="487" operator="equal">
      <formula>"Nuit"</formula>
    </cfRule>
  </conditionalFormatting>
  <conditionalFormatting sqref="AE5">
    <cfRule type="cellIs" dxfId="4449" priority="486" operator="equal">
      <formula>"Repos"</formula>
    </cfRule>
  </conditionalFormatting>
  <conditionalFormatting sqref="AE5">
    <cfRule type="cellIs" dxfId="4448" priority="485" operator="equal">
      <formula>"Nuit"</formula>
    </cfRule>
  </conditionalFormatting>
  <conditionalFormatting sqref="CK5:CL5 CN5">
    <cfRule type="cellIs" dxfId="4447" priority="498" operator="equal">
      <formula>"Repos"</formula>
    </cfRule>
  </conditionalFormatting>
  <conditionalFormatting sqref="CK5:CL5 CN5">
    <cfRule type="cellIs" dxfId="4446" priority="497" operator="equal">
      <formula>"Nuit"</formula>
    </cfRule>
  </conditionalFormatting>
  <conditionalFormatting sqref="CA5">
    <cfRule type="cellIs" dxfId="4445" priority="514" operator="equal">
      <formula>"Repos"</formula>
    </cfRule>
  </conditionalFormatting>
  <conditionalFormatting sqref="CA5">
    <cfRule type="cellIs" dxfId="4444" priority="513" operator="equal">
      <formula>"Nuit"</formula>
    </cfRule>
  </conditionalFormatting>
  <conditionalFormatting sqref="BB10:BE11">
    <cfRule type="cellIs" dxfId="4443" priority="396" operator="equal">
      <formula>"Repos"</formula>
    </cfRule>
  </conditionalFormatting>
  <conditionalFormatting sqref="BB10:BE11">
    <cfRule type="cellIs" dxfId="4442" priority="395" operator="equal">
      <formula>"Nuit"</formula>
    </cfRule>
  </conditionalFormatting>
  <conditionalFormatting sqref="CH5">
    <cfRule type="cellIs" dxfId="4441" priority="506" operator="equal">
      <formula>"Repos"</formula>
    </cfRule>
  </conditionalFormatting>
  <conditionalFormatting sqref="CH5">
    <cfRule type="cellIs" dxfId="4440" priority="505" operator="equal">
      <formula>"Nuit"</formula>
    </cfRule>
  </conditionalFormatting>
  <conditionalFormatting sqref="CI5">
    <cfRule type="cellIs" dxfId="4439" priority="502" operator="equal">
      <formula>"Repos"</formula>
    </cfRule>
  </conditionalFormatting>
  <conditionalFormatting sqref="CI5">
    <cfRule type="cellIs" dxfId="4438" priority="501" operator="equal">
      <formula>"Nuit"</formula>
    </cfRule>
  </conditionalFormatting>
  <conditionalFormatting sqref="CJ5">
    <cfRule type="cellIs" dxfId="4437" priority="500" operator="equal">
      <formula>"Repos"</formula>
    </cfRule>
  </conditionalFormatting>
  <conditionalFormatting sqref="CJ5">
    <cfRule type="cellIs" dxfId="4436" priority="499" operator="equal">
      <formula>"Nuit"</formula>
    </cfRule>
  </conditionalFormatting>
  <conditionalFormatting sqref="CB5">
    <cfRule type="cellIs" dxfId="4435" priority="512" operator="equal">
      <formula>"Repos"</formula>
    </cfRule>
  </conditionalFormatting>
  <conditionalFormatting sqref="CB5">
    <cfRule type="cellIs" dxfId="4434" priority="511" operator="equal">
      <formula>"Nuit"</formula>
    </cfRule>
  </conditionalFormatting>
  <conditionalFormatting sqref="CC5:CE5">
    <cfRule type="cellIs" dxfId="4433" priority="510" operator="equal">
      <formula>"Repos"</formula>
    </cfRule>
  </conditionalFormatting>
  <conditionalFormatting sqref="CC5:CE5">
    <cfRule type="cellIs" dxfId="4432" priority="509" operator="equal">
      <formula>"Nuit"</formula>
    </cfRule>
  </conditionalFormatting>
  <conditionalFormatting sqref="CJ5">
    <cfRule type="cellIs" dxfId="4431" priority="508" operator="equal">
      <formula>"Repos"</formula>
    </cfRule>
  </conditionalFormatting>
  <conditionalFormatting sqref="CJ5">
    <cfRule type="cellIs" dxfId="4430" priority="507" operator="equal">
      <formula>"Nuit"</formula>
    </cfRule>
  </conditionalFormatting>
  <conditionalFormatting sqref="BY5">
    <cfRule type="cellIs" dxfId="4429" priority="520" operator="equal">
      <formula>"Repos"</formula>
    </cfRule>
  </conditionalFormatting>
  <conditionalFormatting sqref="BY5">
    <cfRule type="cellIs" dxfId="4428" priority="519" operator="equal">
      <formula>"Nuit"</formula>
    </cfRule>
  </conditionalFormatting>
  <conditionalFormatting sqref="BO5">
    <cfRule type="cellIs" dxfId="4427" priority="532" operator="equal">
      <formula>"Repos"</formula>
    </cfRule>
  </conditionalFormatting>
  <conditionalFormatting sqref="BO5">
    <cfRule type="cellIs" dxfId="4426" priority="531" operator="equal">
      <formula>"Nuit"</formula>
    </cfRule>
  </conditionalFormatting>
  <conditionalFormatting sqref="BW5">
    <cfRule type="cellIs" dxfId="4425" priority="524" operator="equal">
      <formula>"Repos"</formula>
    </cfRule>
  </conditionalFormatting>
  <conditionalFormatting sqref="BW5">
    <cfRule type="cellIs" dxfId="4424" priority="523" operator="equal">
      <formula>"Nuit"</formula>
    </cfRule>
  </conditionalFormatting>
  <conditionalFormatting sqref="BX5">
    <cfRule type="cellIs" dxfId="4423" priority="522" operator="equal">
      <formula>"Repos"</formula>
    </cfRule>
  </conditionalFormatting>
  <conditionalFormatting sqref="BX5">
    <cfRule type="cellIs" dxfId="4422" priority="521" operator="equal">
      <formula>"Nuit"</formula>
    </cfRule>
  </conditionalFormatting>
  <conditionalFormatting sqref="BP5">
    <cfRule type="cellIs" dxfId="4421" priority="530" operator="equal">
      <formula>"Repos"</formula>
    </cfRule>
  </conditionalFormatting>
  <conditionalFormatting sqref="BP5">
    <cfRule type="cellIs" dxfId="4420" priority="529" operator="equal">
      <formula>"Nuit"</formula>
    </cfRule>
  </conditionalFormatting>
  <conditionalFormatting sqref="BQ5">
    <cfRule type="cellIs" dxfId="4419" priority="538" operator="equal">
      <formula>"Repos"</formula>
    </cfRule>
  </conditionalFormatting>
  <conditionalFormatting sqref="BQ5">
    <cfRule type="cellIs" dxfId="4418" priority="537" operator="equal">
      <formula>"Nuit"</formula>
    </cfRule>
  </conditionalFormatting>
  <conditionalFormatting sqref="BT5:BV5">
    <cfRule type="cellIs" dxfId="4417" priority="528" operator="equal">
      <formula>"Repos"</formula>
    </cfRule>
  </conditionalFormatting>
  <conditionalFormatting sqref="BT5:BV5">
    <cfRule type="cellIs" dxfId="4416" priority="527" operator="equal">
      <formula>"Nuit"</formula>
    </cfRule>
  </conditionalFormatting>
  <conditionalFormatting sqref="CA5">
    <cfRule type="cellIs" dxfId="4415" priority="526" operator="equal">
      <formula>"Repos"</formula>
    </cfRule>
  </conditionalFormatting>
  <conditionalFormatting sqref="CA5">
    <cfRule type="cellIs" dxfId="4414" priority="525" operator="equal">
      <formula>"Nuit"</formula>
    </cfRule>
  </conditionalFormatting>
  <conditionalFormatting sqref="BK5:BL5">
    <cfRule type="cellIs" dxfId="4413" priority="542" operator="equal">
      <formula>"Repos"</formula>
    </cfRule>
  </conditionalFormatting>
  <conditionalFormatting sqref="BK5:BL5">
    <cfRule type="cellIs" dxfId="4412" priority="541" operator="equal">
      <formula>"Nuit"</formula>
    </cfRule>
  </conditionalFormatting>
  <conditionalFormatting sqref="BR5">
    <cfRule type="cellIs" dxfId="4411" priority="540" operator="equal">
      <formula>"Repos"</formula>
    </cfRule>
  </conditionalFormatting>
  <conditionalFormatting sqref="BR5">
    <cfRule type="cellIs" dxfId="4410" priority="539" operator="equal">
      <formula>"Nuit"</formula>
    </cfRule>
  </conditionalFormatting>
  <conditionalFormatting sqref="BS5">
    <cfRule type="cellIs" dxfId="4409" priority="536" operator="equal">
      <formula>"Repos"</formula>
    </cfRule>
  </conditionalFormatting>
  <conditionalFormatting sqref="BS5">
    <cfRule type="cellIs" dxfId="4408" priority="535" operator="equal">
      <formula>"Nuit"</formula>
    </cfRule>
  </conditionalFormatting>
  <conditionalFormatting sqref="BM5:BN5">
    <cfRule type="cellIs" dxfId="4407" priority="534" operator="equal">
      <formula>"Repos"</formula>
    </cfRule>
  </conditionalFormatting>
  <conditionalFormatting sqref="BM5:BN5">
    <cfRule type="cellIs" dxfId="4406" priority="533" operator="equal">
      <formula>"Nuit"</formula>
    </cfRule>
  </conditionalFormatting>
  <conditionalFormatting sqref="BN10:BN11">
    <cfRule type="cellIs" dxfId="4405" priority="366" operator="equal">
      <formula>"Repos"</formula>
    </cfRule>
  </conditionalFormatting>
  <conditionalFormatting sqref="BN10:BN11">
    <cfRule type="cellIs" dxfId="4404" priority="365" operator="equal">
      <formula>"Nuit"</formula>
    </cfRule>
  </conditionalFormatting>
  <conditionalFormatting sqref="BO10">
    <cfRule type="cellIs" dxfId="4403" priority="364" operator="equal">
      <formula>"Repos"</formula>
    </cfRule>
  </conditionalFormatting>
  <conditionalFormatting sqref="BO10">
    <cfRule type="cellIs" dxfId="4402" priority="363" operator="equal">
      <formula>"Nuit"</formula>
    </cfRule>
  </conditionalFormatting>
  <conditionalFormatting sqref="AI18">
    <cfRule type="cellIs" dxfId="4401" priority="714" operator="equal">
      <formula>"Repos"</formula>
    </cfRule>
  </conditionalFormatting>
  <conditionalFormatting sqref="AI18">
    <cfRule type="cellIs" dxfId="4400" priority="713" operator="equal">
      <formula>"Nuit"</formula>
    </cfRule>
  </conditionalFormatting>
  <conditionalFormatting sqref="AH18">
    <cfRule type="cellIs" dxfId="4399" priority="712" operator="equal">
      <formula>"Repos"</formula>
    </cfRule>
  </conditionalFormatting>
  <conditionalFormatting sqref="AH18">
    <cfRule type="cellIs" dxfId="4398" priority="711" operator="equal">
      <formula>"Nuit"</formula>
    </cfRule>
  </conditionalFormatting>
  <conditionalFormatting sqref="AJ18">
    <cfRule type="cellIs" dxfId="4397" priority="710" operator="equal">
      <formula>"Repos"</formula>
    </cfRule>
  </conditionalFormatting>
  <conditionalFormatting sqref="AJ18">
    <cfRule type="cellIs" dxfId="4396" priority="709" operator="equal">
      <formula>"Nuit"</formula>
    </cfRule>
  </conditionalFormatting>
  <conditionalFormatting sqref="AF18">
    <cfRule type="cellIs" dxfId="4395" priority="708" operator="equal">
      <formula>"Repos"</formula>
    </cfRule>
  </conditionalFormatting>
  <conditionalFormatting sqref="AF18">
    <cfRule type="cellIs" dxfId="4394" priority="707" operator="equal">
      <formula>"Nuit"</formula>
    </cfRule>
  </conditionalFormatting>
  <conditionalFormatting sqref="AG18">
    <cfRule type="cellIs" dxfId="4393" priority="706" operator="equal">
      <formula>"Repos"</formula>
    </cfRule>
  </conditionalFormatting>
  <conditionalFormatting sqref="AG18">
    <cfRule type="cellIs" dxfId="4392" priority="705" operator="equal">
      <formula>"Nuit"</formula>
    </cfRule>
  </conditionalFormatting>
  <conditionalFormatting sqref="AK18:AM18">
    <cfRule type="cellIs" dxfId="4391" priority="704" operator="equal">
      <formula>"Repos"</formula>
    </cfRule>
  </conditionalFormatting>
  <conditionalFormatting sqref="AK18:AM18">
    <cfRule type="cellIs" dxfId="4390" priority="703" operator="equal">
      <formula>"Nuit"</formula>
    </cfRule>
  </conditionalFormatting>
  <conditionalFormatting sqref="AR18">
    <cfRule type="cellIs" dxfId="4389" priority="702" operator="equal">
      <formula>"Repos"</formula>
    </cfRule>
  </conditionalFormatting>
  <conditionalFormatting sqref="AR18">
    <cfRule type="cellIs" dxfId="4388" priority="701" operator="equal">
      <formula>"Nuit"</formula>
    </cfRule>
  </conditionalFormatting>
  <conditionalFormatting sqref="AQ18">
    <cfRule type="cellIs" dxfId="4387" priority="692" operator="equal">
      <formula>"Repos"</formula>
    </cfRule>
  </conditionalFormatting>
  <conditionalFormatting sqref="AQ18">
    <cfRule type="cellIs" dxfId="4386" priority="691" operator="equal">
      <formula>"Nuit"</formula>
    </cfRule>
  </conditionalFormatting>
  <conditionalFormatting sqref="AR18">
    <cfRule type="cellIs" dxfId="4385" priority="690" operator="equal">
      <formula>"Repos"</formula>
    </cfRule>
  </conditionalFormatting>
  <conditionalFormatting sqref="AR18">
    <cfRule type="cellIs" dxfId="4384" priority="689" operator="equal">
      <formula>"Nuit"</formula>
    </cfRule>
  </conditionalFormatting>
  <conditionalFormatting sqref="AS18">
    <cfRule type="cellIs" dxfId="4383" priority="688" operator="equal">
      <formula>"Repos"</formula>
    </cfRule>
  </conditionalFormatting>
  <conditionalFormatting sqref="AS18">
    <cfRule type="cellIs" dxfId="4382" priority="687" operator="equal">
      <formula>"Nuit"</formula>
    </cfRule>
  </conditionalFormatting>
  <conditionalFormatting sqref="AT18:AV18">
    <cfRule type="cellIs" dxfId="4381" priority="686" operator="equal">
      <formula>"Repos"</formula>
    </cfRule>
  </conditionalFormatting>
  <conditionalFormatting sqref="AT18:AV18">
    <cfRule type="cellIs" dxfId="4380" priority="685" operator="equal">
      <formula>"Nuit"</formula>
    </cfRule>
  </conditionalFormatting>
  <conditionalFormatting sqref="AW18">
    <cfRule type="cellIs" dxfId="4379" priority="684" operator="equal">
      <formula>"Repos"</formula>
    </cfRule>
  </conditionalFormatting>
  <conditionalFormatting sqref="AW18">
    <cfRule type="cellIs" dxfId="4378" priority="683" operator="equal">
      <formula>"Nuit"</formula>
    </cfRule>
  </conditionalFormatting>
  <conditionalFormatting sqref="AX18">
    <cfRule type="cellIs" dxfId="4377" priority="682" operator="equal">
      <formula>"Repos"</formula>
    </cfRule>
  </conditionalFormatting>
  <conditionalFormatting sqref="AX18">
    <cfRule type="cellIs" dxfId="4376" priority="681" operator="equal">
      <formula>"Nuit"</formula>
    </cfRule>
  </conditionalFormatting>
  <conditionalFormatting sqref="BA18">
    <cfRule type="cellIs" dxfId="4375" priority="680" operator="equal">
      <formula>"Repos"</formula>
    </cfRule>
  </conditionalFormatting>
  <conditionalFormatting sqref="BA18">
    <cfRule type="cellIs" dxfId="4374" priority="679" operator="equal">
      <formula>"Nuit"</formula>
    </cfRule>
  </conditionalFormatting>
  <conditionalFormatting sqref="BB18:BE18">
    <cfRule type="cellIs" dxfId="4373" priority="670" operator="equal">
      <formula>"Repos"</formula>
    </cfRule>
  </conditionalFormatting>
  <conditionalFormatting sqref="BB18:BE18">
    <cfRule type="cellIs" dxfId="4372" priority="669" operator="equal">
      <formula>"Nuit"</formula>
    </cfRule>
  </conditionalFormatting>
  <conditionalFormatting sqref="BG18">
    <cfRule type="cellIs" dxfId="4371" priority="666" operator="equal">
      <formula>"Repos"</formula>
    </cfRule>
  </conditionalFormatting>
  <conditionalFormatting sqref="BG18">
    <cfRule type="cellIs" dxfId="4370" priority="665" operator="equal">
      <formula>"Nuit"</formula>
    </cfRule>
  </conditionalFormatting>
  <conditionalFormatting sqref="BH18">
    <cfRule type="cellIs" dxfId="4369" priority="664" operator="equal">
      <formula>"Repos"</formula>
    </cfRule>
  </conditionalFormatting>
  <conditionalFormatting sqref="BH18">
    <cfRule type="cellIs" dxfId="4368" priority="663" operator="equal">
      <formula>"Nuit"</formula>
    </cfRule>
  </conditionalFormatting>
  <conditionalFormatting sqref="BF18">
    <cfRule type="cellIs" dxfId="4367" priority="668" operator="equal">
      <formula>"Repos"</formula>
    </cfRule>
  </conditionalFormatting>
  <conditionalFormatting sqref="BF18">
    <cfRule type="cellIs" dxfId="4366" priority="667" operator="equal">
      <formula>"Nuit"</formula>
    </cfRule>
  </conditionalFormatting>
  <conditionalFormatting sqref="BI18">
    <cfRule type="cellIs" dxfId="4365" priority="662" operator="equal">
      <formula>"Repos"</formula>
    </cfRule>
  </conditionalFormatting>
  <conditionalFormatting sqref="BI18">
    <cfRule type="cellIs" dxfId="4364" priority="661" operator="equal">
      <formula>"Nuit"</formula>
    </cfRule>
  </conditionalFormatting>
  <conditionalFormatting sqref="BR18">
    <cfRule type="cellIs" dxfId="4363" priority="654" operator="equal">
      <formula>"Repos"</formula>
    </cfRule>
  </conditionalFormatting>
  <conditionalFormatting sqref="BI18">
    <cfRule type="cellIs" dxfId="4362" priority="660" operator="equal">
      <formula>"Repos"</formula>
    </cfRule>
  </conditionalFormatting>
  <conditionalFormatting sqref="BI18">
    <cfRule type="cellIs" dxfId="4361" priority="659" operator="equal">
      <formula>"Nuit"</formula>
    </cfRule>
  </conditionalFormatting>
  <conditionalFormatting sqref="BJ18">
    <cfRule type="cellIs" dxfId="4360" priority="658" operator="equal">
      <formula>"Repos"</formula>
    </cfRule>
  </conditionalFormatting>
  <conditionalFormatting sqref="BJ18">
    <cfRule type="cellIs" dxfId="4359" priority="657" operator="equal">
      <formula>"Nuit"</formula>
    </cfRule>
  </conditionalFormatting>
  <conditionalFormatting sqref="BK18:BL18">
    <cfRule type="cellIs" dxfId="4358" priority="656" operator="equal">
      <formula>"Repos"</formula>
    </cfRule>
  </conditionalFormatting>
  <conditionalFormatting sqref="BK18:BL18">
    <cfRule type="cellIs" dxfId="4357" priority="655" operator="equal">
      <formula>"Nuit"</formula>
    </cfRule>
  </conditionalFormatting>
  <conditionalFormatting sqref="BR18">
    <cfRule type="cellIs" dxfId="4356" priority="653" operator="equal">
      <formula>"Nuit"</formula>
    </cfRule>
  </conditionalFormatting>
  <conditionalFormatting sqref="BQ18">
    <cfRule type="cellIs" dxfId="4355" priority="652" operator="equal">
      <formula>"Repos"</formula>
    </cfRule>
  </conditionalFormatting>
  <conditionalFormatting sqref="BQ18">
    <cfRule type="cellIs" dxfId="4354" priority="651" operator="equal">
      <formula>"Nuit"</formula>
    </cfRule>
  </conditionalFormatting>
  <conditionalFormatting sqref="BS18">
    <cfRule type="cellIs" dxfId="4353" priority="650" operator="equal">
      <formula>"Repos"</formula>
    </cfRule>
  </conditionalFormatting>
  <conditionalFormatting sqref="BS18">
    <cfRule type="cellIs" dxfId="4352" priority="649" operator="equal">
      <formula>"Nuit"</formula>
    </cfRule>
  </conditionalFormatting>
  <conditionalFormatting sqref="BM18:BN18">
    <cfRule type="cellIs" dxfId="4351" priority="648" operator="equal">
      <formula>"Repos"</formula>
    </cfRule>
  </conditionalFormatting>
  <conditionalFormatting sqref="BM18:BN18">
    <cfRule type="cellIs" dxfId="4350" priority="647" operator="equal">
      <formula>"Nuit"</formula>
    </cfRule>
  </conditionalFormatting>
  <conditionalFormatting sqref="BO18">
    <cfRule type="cellIs" dxfId="4349" priority="646" operator="equal">
      <formula>"Repos"</formula>
    </cfRule>
  </conditionalFormatting>
  <conditionalFormatting sqref="BO18">
    <cfRule type="cellIs" dxfId="4348" priority="645" operator="equal">
      <formula>"Nuit"</formula>
    </cfRule>
  </conditionalFormatting>
  <conditionalFormatting sqref="BP18">
    <cfRule type="cellIs" dxfId="4347" priority="644" operator="equal">
      <formula>"Repos"</formula>
    </cfRule>
  </conditionalFormatting>
  <conditionalFormatting sqref="BP18">
    <cfRule type="cellIs" dxfId="4346" priority="643" operator="equal">
      <formula>"Nuit"</formula>
    </cfRule>
  </conditionalFormatting>
  <conditionalFormatting sqref="BT18:BV18">
    <cfRule type="cellIs" dxfId="4345" priority="642" operator="equal">
      <formula>"Repos"</formula>
    </cfRule>
  </conditionalFormatting>
  <conditionalFormatting sqref="BT18:BV18">
    <cfRule type="cellIs" dxfId="4344" priority="641" operator="equal">
      <formula>"Nuit"</formula>
    </cfRule>
  </conditionalFormatting>
  <conditionalFormatting sqref="CA18">
    <cfRule type="cellIs" dxfId="4343" priority="640" operator="equal">
      <formula>"Repos"</formula>
    </cfRule>
  </conditionalFormatting>
  <conditionalFormatting sqref="CA18">
    <cfRule type="cellIs" dxfId="4342" priority="639" operator="equal">
      <formula>"Nuit"</formula>
    </cfRule>
  </conditionalFormatting>
  <conditionalFormatting sqref="BW18">
    <cfRule type="cellIs" dxfId="4341" priority="638" operator="equal">
      <formula>"Repos"</formula>
    </cfRule>
  </conditionalFormatting>
  <conditionalFormatting sqref="BW18">
    <cfRule type="cellIs" dxfId="4340" priority="637" operator="equal">
      <formula>"Nuit"</formula>
    </cfRule>
  </conditionalFormatting>
  <conditionalFormatting sqref="BX18">
    <cfRule type="cellIs" dxfId="4339" priority="636" operator="equal">
      <formula>"Repos"</formula>
    </cfRule>
  </conditionalFormatting>
  <conditionalFormatting sqref="BX18">
    <cfRule type="cellIs" dxfId="4338" priority="635" operator="equal">
      <formula>"Nuit"</formula>
    </cfRule>
  </conditionalFormatting>
  <conditionalFormatting sqref="BY18">
    <cfRule type="cellIs" dxfId="4337" priority="634" operator="equal">
      <formula>"Repos"</formula>
    </cfRule>
  </conditionalFormatting>
  <conditionalFormatting sqref="BY18">
    <cfRule type="cellIs" dxfId="4336" priority="633" operator="equal">
      <formula>"Nuit"</formula>
    </cfRule>
  </conditionalFormatting>
  <conditionalFormatting sqref="AQ5">
    <cfRule type="cellIs" dxfId="4335" priority="580" operator="equal">
      <formula>"Repos"</formula>
    </cfRule>
  </conditionalFormatting>
  <conditionalFormatting sqref="AQ5">
    <cfRule type="cellIs" dxfId="4334" priority="579" operator="equal">
      <formula>"Nuit"</formula>
    </cfRule>
  </conditionalFormatting>
  <conditionalFormatting sqref="AQ5">
    <cfRule type="cellIs" dxfId="4333" priority="578" operator="equal">
      <formula>"Repos"</formula>
    </cfRule>
  </conditionalFormatting>
  <conditionalFormatting sqref="AQ5">
    <cfRule type="cellIs" dxfId="4332" priority="577" operator="equal">
      <formula>"Nuit"</formula>
    </cfRule>
  </conditionalFormatting>
  <conditionalFormatting sqref="CA18">
    <cfRule type="cellIs" dxfId="4331" priority="628" operator="equal">
      <formula>"Repos"</formula>
    </cfRule>
  </conditionalFormatting>
  <conditionalFormatting sqref="CA18">
    <cfRule type="cellIs" dxfId="4330" priority="627" operator="equal">
      <formula>"Nuit"</formula>
    </cfRule>
  </conditionalFormatting>
  <conditionalFormatting sqref="CB18">
    <cfRule type="cellIs" dxfId="4329" priority="626" operator="equal">
      <formula>"Repos"</formula>
    </cfRule>
  </conditionalFormatting>
  <conditionalFormatting sqref="CB18">
    <cfRule type="cellIs" dxfId="4328" priority="625" operator="equal">
      <formula>"Nuit"</formula>
    </cfRule>
  </conditionalFormatting>
  <conditionalFormatting sqref="CC18:CE18">
    <cfRule type="cellIs" dxfId="4327" priority="624" operator="equal">
      <formula>"Repos"</formula>
    </cfRule>
  </conditionalFormatting>
  <conditionalFormatting sqref="CC18:CE18">
    <cfRule type="cellIs" dxfId="4326" priority="623" operator="equal">
      <formula>"Nuit"</formula>
    </cfRule>
  </conditionalFormatting>
  <conditionalFormatting sqref="CJ18">
    <cfRule type="cellIs" dxfId="4325" priority="622" operator="equal">
      <formula>"Repos"</formula>
    </cfRule>
  </conditionalFormatting>
  <conditionalFormatting sqref="CJ18">
    <cfRule type="cellIs" dxfId="4324" priority="621" operator="equal">
      <formula>"Nuit"</formula>
    </cfRule>
  </conditionalFormatting>
  <conditionalFormatting sqref="CH18">
    <cfRule type="cellIs" dxfId="4323" priority="620" operator="equal">
      <formula>"Repos"</formula>
    </cfRule>
  </conditionalFormatting>
  <conditionalFormatting sqref="CH18">
    <cfRule type="cellIs" dxfId="4322" priority="619" operator="equal">
      <formula>"Nuit"</formula>
    </cfRule>
  </conditionalFormatting>
  <conditionalFormatting sqref="CI18">
    <cfRule type="cellIs" dxfId="4321" priority="618" operator="equal">
      <formula>"Repos"</formula>
    </cfRule>
  </conditionalFormatting>
  <conditionalFormatting sqref="CI18">
    <cfRule type="cellIs" dxfId="4320" priority="617" operator="equal">
      <formula>"Nuit"</formula>
    </cfRule>
  </conditionalFormatting>
  <conditionalFormatting sqref="CI18">
    <cfRule type="cellIs" dxfId="4319" priority="616" operator="equal">
      <formula>"Repos"</formula>
    </cfRule>
  </conditionalFormatting>
  <conditionalFormatting sqref="CI18">
    <cfRule type="cellIs" dxfId="4318" priority="615" operator="equal">
      <formula>"Nuit"</formula>
    </cfRule>
  </conditionalFormatting>
  <conditionalFormatting sqref="CJ18">
    <cfRule type="cellIs" dxfId="4317" priority="614" operator="equal">
      <formula>"Repos"</formula>
    </cfRule>
  </conditionalFormatting>
  <conditionalFormatting sqref="CJ18">
    <cfRule type="cellIs" dxfId="4316" priority="613" operator="equal">
      <formula>"Nuit"</formula>
    </cfRule>
  </conditionalFormatting>
  <conditionalFormatting sqref="CK18:CL18 CN18">
    <cfRule type="cellIs" dxfId="4315" priority="612" operator="equal">
      <formula>"Repos"</formula>
    </cfRule>
  </conditionalFormatting>
  <conditionalFormatting sqref="CK18:CL18 CN18">
    <cfRule type="cellIs" dxfId="4314" priority="611" operator="equal">
      <formula>"Nuit"</formula>
    </cfRule>
  </conditionalFormatting>
  <conditionalFormatting sqref="CF18">
    <cfRule type="cellIs" dxfId="4313" priority="610" operator="equal">
      <formula>"Repos"</formula>
    </cfRule>
  </conditionalFormatting>
  <conditionalFormatting sqref="CF18">
    <cfRule type="cellIs" dxfId="4312" priority="609" operator="equal">
      <formula>"Nuit"</formula>
    </cfRule>
  </conditionalFormatting>
  <conditionalFormatting sqref="BC13">
    <cfRule type="cellIs" dxfId="4311" priority="290" operator="equal">
      <formula>"Repos"</formula>
    </cfRule>
  </conditionalFormatting>
  <conditionalFormatting sqref="BC13">
    <cfRule type="cellIs" dxfId="4310" priority="289" operator="equal">
      <formula>"Nuit"</formula>
    </cfRule>
  </conditionalFormatting>
  <conditionalFormatting sqref="BB12">
    <cfRule type="cellIs" dxfId="4309" priority="288" operator="equal">
      <formula>"Repos"</formula>
    </cfRule>
  </conditionalFormatting>
  <conditionalFormatting sqref="BB12">
    <cfRule type="cellIs" dxfId="4308" priority="287" operator="equal">
      <formula>"Nuit"</formula>
    </cfRule>
  </conditionalFormatting>
  <conditionalFormatting sqref="BA10">
    <cfRule type="cellIs" dxfId="4307" priority="412" operator="equal">
      <formula>"Repos"</formula>
    </cfRule>
  </conditionalFormatting>
  <conditionalFormatting sqref="BA10">
    <cfRule type="cellIs" dxfId="4306" priority="411" operator="equal">
      <formula>"Nuit"</formula>
    </cfRule>
  </conditionalFormatting>
  <conditionalFormatting sqref="BA11">
    <cfRule type="cellIs" dxfId="4305" priority="410" operator="equal">
      <formula>"Repos"</formula>
    </cfRule>
  </conditionalFormatting>
  <conditionalFormatting sqref="BA11">
    <cfRule type="cellIs" dxfId="4304" priority="409" operator="equal">
      <formula>"Nuit"</formula>
    </cfRule>
  </conditionalFormatting>
  <conditionalFormatting sqref="AD18">
    <cfRule type="cellIs" dxfId="4303" priority="606" operator="equal">
      <formula>"Repos"</formula>
    </cfRule>
  </conditionalFormatting>
  <conditionalFormatting sqref="AD18">
    <cfRule type="cellIs" dxfId="4302" priority="605" operator="equal">
      <formula>"Nuit"</formula>
    </cfRule>
  </conditionalFormatting>
  <conditionalFormatting sqref="AE18">
    <cfRule type="cellIs" dxfId="4301" priority="604" operator="equal">
      <formula>"Repos"</formula>
    </cfRule>
  </conditionalFormatting>
  <conditionalFormatting sqref="AE18">
    <cfRule type="cellIs" dxfId="4300" priority="603" operator="equal">
      <formula>"Nuit"</formula>
    </cfRule>
  </conditionalFormatting>
  <conditionalFormatting sqref="AA18">
    <cfRule type="cellIs" dxfId="4299" priority="602" operator="equal">
      <formula>"Repos"</formula>
    </cfRule>
  </conditionalFormatting>
  <conditionalFormatting sqref="AA18">
    <cfRule type="cellIs" dxfId="4298" priority="601" operator="equal">
      <formula>"Nuit"</formula>
    </cfRule>
  </conditionalFormatting>
  <conditionalFormatting sqref="AI5">
    <cfRule type="cellIs" dxfId="4297" priority="600" operator="equal">
      <formula>"Repos"</formula>
    </cfRule>
  </conditionalFormatting>
  <conditionalFormatting sqref="AI5">
    <cfRule type="cellIs" dxfId="4296" priority="599" operator="equal">
      <formula>"Nuit"</formula>
    </cfRule>
  </conditionalFormatting>
  <conditionalFormatting sqref="AH5">
    <cfRule type="cellIs" dxfId="4295" priority="598" operator="equal">
      <formula>"Repos"</formula>
    </cfRule>
  </conditionalFormatting>
  <conditionalFormatting sqref="AH5">
    <cfRule type="cellIs" dxfId="4294" priority="597" operator="equal">
      <formula>"Nuit"</formula>
    </cfRule>
  </conditionalFormatting>
  <conditionalFormatting sqref="AJ5">
    <cfRule type="cellIs" dxfId="4293" priority="596" operator="equal">
      <formula>"Repos"</formula>
    </cfRule>
  </conditionalFormatting>
  <conditionalFormatting sqref="AJ5">
    <cfRule type="cellIs" dxfId="4292" priority="595" operator="equal">
      <formula>"Nuit"</formula>
    </cfRule>
  </conditionalFormatting>
  <conditionalFormatting sqref="AF5">
    <cfRule type="cellIs" dxfId="4291" priority="594" operator="equal">
      <formula>"Repos"</formula>
    </cfRule>
  </conditionalFormatting>
  <conditionalFormatting sqref="AF5">
    <cfRule type="cellIs" dxfId="4290" priority="593" operator="equal">
      <formula>"Nuit"</formula>
    </cfRule>
  </conditionalFormatting>
  <conditionalFormatting sqref="AG5">
    <cfRule type="cellIs" dxfId="4289" priority="592" operator="equal">
      <formula>"Repos"</formula>
    </cfRule>
  </conditionalFormatting>
  <conditionalFormatting sqref="AG5">
    <cfRule type="cellIs" dxfId="4288" priority="591" operator="equal">
      <formula>"Nuit"</formula>
    </cfRule>
  </conditionalFormatting>
  <conditionalFormatting sqref="AK5:AM5">
    <cfRule type="cellIs" dxfId="4287" priority="590" operator="equal">
      <formula>"Repos"</formula>
    </cfRule>
  </conditionalFormatting>
  <conditionalFormatting sqref="AK5:AM5">
    <cfRule type="cellIs" dxfId="4286" priority="589" operator="equal">
      <formula>"Nuit"</formula>
    </cfRule>
  </conditionalFormatting>
  <conditionalFormatting sqref="AR5">
    <cfRule type="cellIs" dxfId="4285" priority="588" operator="equal">
      <formula>"Repos"</formula>
    </cfRule>
  </conditionalFormatting>
  <conditionalFormatting sqref="AR5">
    <cfRule type="cellIs" dxfId="4284" priority="587" operator="equal">
      <formula>"Nuit"</formula>
    </cfRule>
  </conditionalFormatting>
  <conditionalFormatting sqref="AN5">
    <cfRule type="cellIs" dxfId="4283" priority="586" operator="equal">
      <formula>"Repos"</formula>
    </cfRule>
  </conditionalFormatting>
  <conditionalFormatting sqref="AN5">
    <cfRule type="cellIs" dxfId="4282" priority="585" operator="equal">
      <formula>"Nuit"</formula>
    </cfRule>
  </conditionalFormatting>
  <conditionalFormatting sqref="AO5">
    <cfRule type="cellIs" dxfId="4281" priority="584" operator="equal">
      <formula>"Repos"</formula>
    </cfRule>
  </conditionalFormatting>
  <conditionalFormatting sqref="AO5">
    <cfRule type="cellIs" dxfId="4280" priority="583" operator="equal">
      <formula>"Nuit"</formula>
    </cfRule>
  </conditionalFormatting>
  <conditionalFormatting sqref="AP5">
    <cfRule type="cellIs" dxfId="4279" priority="582" operator="equal">
      <formula>"Repos"</formula>
    </cfRule>
  </conditionalFormatting>
  <conditionalFormatting sqref="AP5">
    <cfRule type="cellIs" dxfId="4278" priority="581" operator="equal">
      <formula>"Nuit"</formula>
    </cfRule>
  </conditionalFormatting>
  <conditionalFormatting sqref="AR5">
    <cfRule type="cellIs" dxfId="4277" priority="576" operator="equal">
      <formula>"Repos"</formula>
    </cfRule>
  </conditionalFormatting>
  <conditionalFormatting sqref="AR5">
    <cfRule type="cellIs" dxfId="4276" priority="575" operator="equal">
      <formula>"Nuit"</formula>
    </cfRule>
  </conditionalFormatting>
  <conditionalFormatting sqref="AS5">
    <cfRule type="cellIs" dxfId="4275" priority="574" operator="equal">
      <formula>"Repos"</formula>
    </cfRule>
  </conditionalFormatting>
  <conditionalFormatting sqref="AS5">
    <cfRule type="cellIs" dxfId="4274" priority="573" operator="equal">
      <formula>"Nuit"</formula>
    </cfRule>
  </conditionalFormatting>
  <conditionalFormatting sqref="AT5:AV5">
    <cfRule type="cellIs" dxfId="4273" priority="572" operator="equal">
      <formula>"Repos"</formula>
    </cfRule>
  </conditionalFormatting>
  <conditionalFormatting sqref="AT5:AV5">
    <cfRule type="cellIs" dxfId="4272" priority="571" operator="equal">
      <formula>"Nuit"</formula>
    </cfRule>
  </conditionalFormatting>
  <conditionalFormatting sqref="AW5">
    <cfRule type="cellIs" dxfId="4271" priority="570" operator="equal">
      <formula>"Repos"</formula>
    </cfRule>
  </conditionalFormatting>
  <conditionalFormatting sqref="AW5">
    <cfRule type="cellIs" dxfId="4270" priority="569" operator="equal">
      <formula>"Nuit"</formula>
    </cfRule>
  </conditionalFormatting>
  <conditionalFormatting sqref="AX5">
    <cfRule type="cellIs" dxfId="4269" priority="568" operator="equal">
      <formula>"Repos"</formula>
    </cfRule>
  </conditionalFormatting>
  <conditionalFormatting sqref="AX5">
    <cfRule type="cellIs" dxfId="4268" priority="567" operator="equal">
      <formula>"Nuit"</formula>
    </cfRule>
  </conditionalFormatting>
  <conditionalFormatting sqref="BA5">
    <cfRule type="cellIs" dxfId="4267" priority="566" operator="equal">
      <formula>"Repos"</formula>
    </cfRule>
  </conditionalFormatting>
  <conditionalFormatting sqref="BA5">
    <cfRule type="cellIs" dxfId="4266" priority="565" operator="equal">
      <formula>"Nuit"</formula>
    </cfRule>
  </conditionalFormatting>
  <conditionalFormatting sqref="AY5">
    <cfRule type="cellIs" dxfId="4265" priority="564" operator="equal">
      <formula>"Repos"</formula>
    </cfRule>
  </conditionalFormatting>
  <conditionalFormatting sqref="AY5">
    <cfRule type="cellIs" dxfId="4264" priority="563" operator="equal">
      <formula>"Nuit"</formula>
    </cfRule>
  </conditionalFormatting>
  <conditionalFormatting sqref="AZ5">
    <cfRule type="cellIs" dxfId="4263" priority="562" operator="equal">
      <formula>"Repos"</formula>
    </cfRule>
  </conditionalFormatting>
  <conditionalFormatting sqref="AZ5">
    <cfRule type="cellIs" dxfId="4262" priority="561" operator="equal">
      <formula>"Nuit"</formula>
    </cfRule>
  </conditionalFormatting>
  <conditionalFormatting sqref="AZ5">
    <cfRule type="cellIs" dxfId="4261" priority="560" operator="equal">
      <formula>"Repos"</formula>
    </cfRule>
  </conditionalFormatting>
  <conditionalFormatting sqref="AZ5">
    <cfRule type="cellIs" dxfId="4260" priority="559" operator="equal">
      <formula>"Nuit"</formula>
    </cfRule>
  </conditionalFormatting>
  <conditionalFormatting sqref="BA5">
    <cfRule type="cellIs" dxfId="4259" priority="558" operator="equal">
      <formula>"Repos"</formula>
    </cfRule>
  </conditionalFormatting>
  <conditionalFormatting sqref="BA5">
    <cfRule type="cellIs" dxfId="4258" priority="557" operator="equal">
      <formula>"Nuit"</formula>
    </cfRule>
  </conditionalFormatting>
  <conditionalFormatting sqref="BB5:BE5">
    <cfRule type="cellIs" dxfId="4257" priority="556" operator="equal">
      <formula>"Repos"</formula>
    </cfRule>
  </conditionalFormatting>
  <conditionalFormatting sqref="BB5:BE5">
    <cfRule type="cellIs" dxfId="4256" priority="555" operator="equal">
      <formula>"Nuit"</formula>
    </cfRule>
  </conditionalFormatting>
  <conditionalFormatting sqref="BF5">
    <cfRule type="cellIs" dxfId="4255" priority="554" operator="equal">
      <formula>"Repos"</formula>
    </cfRule>
  </conditionalFormatting>
  <conditionalFormatting sqref="BF5">
    <cfRule type="cellIs" dxfId="4254" priority="553" operator="equal">
      <formula>"Nuit"</formula>
    </cfRule>
  </conditionalFormatting>
  <conditionalFormatting sqref="BG5">
    <cfRule type="cellIs" dxfId="4253" priority="552" operator="equal">
      <formula>"Repos"</formula>
    </cfRule>
  </conditionalFormatting>
  <conditionalFormatting sqref="BG5">
    <cfRule type="cellIs" dxfId="4252" priority="551" operator="equal">
      <formula>"Nuit"</formula>
    </cfRule>
  </conditionalFormatting>
  <conditionalFormatting sqref="BH5">
    <cfRule type="cellIs" dxfId="4251" priority="550" operator="equal">
      <formula>"Repos"</formula>
    </cfRule>
  </conditionalFormatting>
  <conditionalFormatting sqref="BH5">
    <cfRule type="cellIs" dxfId="4250" priority="549" operator="equal">
      <formula>"Nuit"</formula>
    </cfRule>
  </conditionalFormatting>
  <conditionalFormatting sqref="BI5">
    <cfRule type="cellIs" dxfId="4249" priority="548" operator="equal">
      <formula>"Repos"</formula>
    </cfRule>
  </conditionalFormatting>
  <conditionalFormatting sqref="BI5">
    <cfRule type="cellIs" dxfId="4248" priority="547" operator="equal">
      <formula>"Nuit"</formula>
    </cfRule>
  </conditionalFormatting>
  <conditionalFormatting sqref="BI5">
    <cfRule type="cellIs" dxfId="4247" priority="546" operator="equal">
      <formula>"Repos"</formula>
    </cfRule>
  </conditionalFormatting>
  <conditionalFormatting sqref="BI5">
    <cfRule type="cellIs" dxfId="4246" priority="545" operator="equal">
      <formula>"Nuit"</formula>
    </cfRule>
  </conditionalFormatting>
  <conditionalFormatting sqref="BJ5">
    <cfRule type="cellIs" dxfId="4245" priority="544" operator="equal">
      <formula>"Repos"</formula>
    </cfRule>
  </conditionalFormatting>
  <conditionalFormatting sqref="BJ5">
    <cfRule type="cellIs" dxfId="4244" priority="543" operator="equal">
      <formula>"Nuit"</formula>
    </cfRule>
  </conditionalFormatting>
  <conditionalFormatting sqref="CI5">
    <cfRule type="cellIs" dxfId="4243" priority="504" operator="equal">
      <formula>"Repos"</formula>
    </cfRule>
  </conditionalFormatting>
  <conditionalFormatting sqref="CI5">
    <cfRule type="cellIs" dxfId="4242" priority="503" operator="equal">
      <formula>"Nuit"</formula>
    </cfRule>
  </conditionalFormatting>
  <conditionalFormatting sqref="CF5">
    <cfRule type="cellIs" dxfId="4241" priority="496" operator="equal">
      <formula>"Repos"</formula>
    </cfRule>
  </conditionalFormatting>
  <conditionalFormatting sqref="CF5">
    <cfRule type="cellIs" dxfId="4240" priority="495" operator="equal">
      <formula>"Nuit"</formula>
    </cfRule>
  </conditionalFormatting>
  <conditionalFormatting sqref="D6 B12:C13 B15:F15 I15:M15 P15:T15 W15:AA15 AD15:AH15 AK15:AO15 AR15:AV15 BD9:BG9 BV9:BY9 BM9:BS9 CA9:CB9">
    <cfRule type="cellIs" dxfId="4239" priority="1778" operator="equal">
      <formula>"Repos"</formula>
    </cfRule>
  </conditionalFormatting>
  <conditionalFormatting sqref="D6 B12:C13 B15:F15 I15:M15 P15:T15 W15:AA15 AD15:AH15 AK15:AO15 AR15:AV15 BD9:BG9 BV9:BY9 BM9:BS9 CA9:CB9">
    <cfRule type="cellIs" dxfId="4238" priority="1777" operator="equal">
      <formula>"Nuit"</formula>
    </cfRule>
  </conditionalFormatting>
  <conditionalFormatting sqref="D7">
    <cfRule type="cellIs" dxfId="4237" priority="1776" operator="equal">
      <formula>"Repos"</formula>
    </cfRule>
  </conditionalFormatting>
  <conditionalFormatting sqref="D7">
    <cfRule type="cellIs" dxfId="4236" priority="1775" operator="equal">
      <formula>"Nuit"</formula>
    </cfRule>
  </conditionalFormatting>
  <conditionalFormatting sqref="T4">
    <cfRule type="cellIs" dxfId="4235" priority="1730" operator="equal">
      <formula>"Repos"</formula>
    </cfRule>
  </conditionalFormatting>
  <conditionalFormatting sqref="T4">
    <cfRule type="cellIs" dxfId="4234" priority="1729" operator="equal">
      <formula>"Nuit"</formula>
    </cfRule>
  </conditionalFormatting>
  <conditionalFormatting sqref="W5">
    <cfRule type="cellIs" dxfId="4233" priority="1726" operator="equal">
      <formula>"Repos"</formula>
    </cfRule>
  </conditionalFormatting>
  <conditionalFormatting sqref="W5">
    <cfRule type="cellIs" dxfId="4232" priority="1725" operator="equal">
      <formula>"Nuit"</formula>
    </cfRule>
  </conditionalFormatting>
  <conditionalFormatting sqref="X4">
    <cfRule type="cellIs" dxfId="4231" priority="1728" operator="equal">
      <formula>"Repos"</formula>
    </cfRule>
  </conditionalFormatting>
  <conditionalFormatting sqref="X4">
    <cfRule type="cellIs" dxfId="4230" priority="1727" operator="equal">
      <formula>"Nuit"</formula>
    </cfRule>
  </conditionalFormatting>
  <conditionalFormatting sqref="V5">
    <cfRule type="cellIs" dxfId="4229" priority="1724" operator="equal">
      <formula>"Repos"</formula>
    </cfRule>
  </conditionalFormatting>
  <conditionalFormatting sqref="V5">
    <cfRule type="cellIs" dxfId="4228" priority="1723" operator="equal">
      <formula>"Nuit"</formula>
    </cfRule>
  </conditionalFormatting>
  <conditionalFormatting sqref="V6">
    <cfRule type="cellIs" dxfId="4227" priority="1664" operator="equal">
      <formula>"Repos"</formula>
    </cfRule>
  </conditionalFormatting>
  <conditionalFormatting sqref="V6">
    <cfRule type="cellIs" dxfId="4226" priority="1663" operator="equal">
      <formula>"Nuit"</formula>
    </cfRule>
  </conditionalFormatting>
  <conditionalFormatting sqref="B4:B5">
    <cfRule type="cellIs" dxfId="4225" priority="1774" operator="equal">
      <formula>"Repos"</formula>
    </cfRule>
  </conditionalFormatting>
  <conditionalFormatting sqref="B4:B5">
    <cfRule type="cellIs" dxfId="4224" priority="1773" operator="equal">
      <formula>"Nuit"</formula>
    </cfRule>
  </conditionalFormatting>
  <conditionalFormatting sqref="C4:C5">
    <cfRule type="cellIs" dxfId="4223" priority="1772" operator="equal">
      <formula>"Repos"</formula>
    </cfRule>
  </conditionalFormatting>
  <conditionalFormatting sqref="C4:C5">
    <cfRule type="cellIs" dxfId="4222" priority="1771" operator="equal">
      <formula>"Nuit"</formula>
    </cfRule>
  </conditionalFormatting>
  <conditionalFormatting sqref="D4:D5">
    <cfRule type="cellIs" dxfId="4221" priority="1770" operator="equal">
      <formula>"Repos"</formula>
    </cfRule>
  </conditionalFormatting>
  <conditionalFormatting sqref="D4:D5">
    <cfRule type="cellIs" dxfId="4220" priority="1769" operator="equal">
      <formula>"Nuit"</formula>
    </cfRule>
  </conditionalFormatting>
  <conditionalFormatting sqref="E4">
    <cfRule type="cellIs" dxfId="4219" priority="1768" operator="equal">
      <formula>"Repos"</formula>
    </cfRule>
  </conditionalFormatting>
  <conditionalFormatting sqref="E4">
    <cfRule type="cellIs" dxfId="4218" priority="1767" operator="equal">
      <formula>"Nuit"</formula>
    </cfRule>
  </conditionalFormatting>
  <conditionalFormatting sqref="E5">
    <cfRule type="cellIs" dxfId="4217" priority="1766" operator="equal">
      <formula>"Repos"</formula>
    </cfRule>
  </conditionalFormatting>
  <conditionalFormatting sqref="E5">
    <cfRule type="cellIs" dxfId="4216" priority="1765" operator="equal">
      <formula>"Nuit"</formula>
    </cfRule>
  </conditionalFormatting>
  <conditionalFormatting sqref="F4">
    <cfRule type="cellIs" dxfId="4215" priority="1764" operator="equal">
      <formula>"Repos"</formula>
    </cfRule>
  </conditionalFormatting>
  <conditionalFormatting sqref="F4">
    <cfRule type="cellIs" dxfId="4214" priority="1763" operator="equal">
      <formula>"Nuit"</formula>
    </cfRule>
  </conditionalFormatting>
  <conditionalFormatting sqref="F5">
    <cfRule type="cellIs" dxfId="4213" priority="1762" operator="equal">
      <formula>"Repos"</formula>
    </cfRule>
  </conditionalFormatting>
  <conditionalFormatting sqref="F5">
    <cfRule type="cellIs" dxfId="4212" priority="1761" operator="equal">
      <formula>"Nuit"</formula>
    </cfRule>
  </conditionalFormatting>
  <conditionalFormatting sqref="G4:J5">
    <cfRule type="cellIs" dxfId="4211" priority="1760" operator="equal">
      <formula>"Repos"</formula>
    </cfRule>
  </conditionalFormatting>
  <conditionalFormatting sqref="G4:J5">
    <cfRule type="cellIs" dxfId="4210" priority="1759" operator="equal">
      <formula>"Nuit"</formula>
    </cfRule>
  </conditionalFormatting>
  <conditionalFormatting sqref="N4">
    <cfRule type="cellIs" dxfId="4209" priority="1758" operator="equal">
      <formula>"Repos"</formula>
    </cfRule>
  </conditionalFormatting>
  <conditionalFormatting sqref="N4">
    <cfRule type="cellIs" dxfId="4208" priority="1757" operator="equal">
      <formula>"Nuit"</formula>
    </cfRule>
  </conditionalFormatting>
  <conditionalFormatting sqref="M4">
    <cfRule type="cellIs" dxfId="4207" priority="1756" operator="equal">
      <formula>"Repos"</formula>
    </cfRule>
  </conditionalFormatting>
  <conditionalFormatting sqref="M4">
    <cfRule type="cellIs" dxfId="4206" priority="1755" operator="equal">
      <formula>"Nuit"</formula>
    </cfRule>
  </conditionalFormatting>
  <conditionalFormatting sqref="L4">
    <cfRule type="cellIs" dxfId="4205" priority="1754" operator="equal">
      <formula>"Repos"</formula>
    </cfRule>
  </conditionalFormatting>
  <conditionalFormatting sqref="L4">
    <cfRule type="cellIs" dxfId="4204" priority="1753" operator="equal">
      <formula>"Nuit"</formula>
    </cfRule>
  </conditionalFormatting>
  <conditionalFormatting sqref="K4">
    <cfRule type="cellIs" dxfId="4203" priority="1752" operator="equal">
      <formula>"Repos"</formula>
    </cfRule>
  </conditionalFormatting>
  <conditionalFormatting sqref="K4">
    <cfRule type="cellIs" dxfId="4202" priority="1751" operator="equal">
      <formula>"Nuit"</formula>
    </cfRule>
  </conditionalFormatting>
  <conditionalFormatting sqref="O4">
    <cfRule type="cellIs" dxfId="4201" priority="1750" operator="equal">
      <formula>"Repos"</formula>
    </cfRule>
  </conditionalFormatting>
  <conditionalFormatting sqref="O4">
    <cfRule type="cellIs" dxfId="4200" priority="1749" operator="equal">
      <formula>"Nuit"</formula>
    </cfRule>
  </conditionalFormatting>
  <conditionalFormatting sqref="U4">
    <cfRule type="cellIs" dxfId="4199" priority="1732" operator="equal">
      <formula>"Repos"</formula>
    </cfRule>
  </conditionalFormatting>
  <conditionalFormatting sqref="N5">
    <cfRule type="cellIs" dxfId="4198" priority="1748" operator="equal">
      <formula>"Repos"</formula>
    </cfRule>
  </conditionalFormatting>
  <conditionalFormatting sqref="N5">
    <cfRule type="cellIs" dxfId="4197" priority="1747" operator="equal">
      <formula>"Nuit"</formula>
    </cfRule>
  </conditionalFormatting>
  <conditionalFormatting sqref="M5">
    <cfRule type="cellIs" dxfId="4196" priority="1746" operator="equal">
      <formula>"Repos"</formula>
    </cfRule>
  </conditionalFormatting>
  <conditionalFormatting sqref="M5">
    <cfRule type="cellIs" dxfId="4195" priority="1745" operator="equal">
      <formula>"Nuit"</formula>
    </cfRule>
  </conditionalFormatting>
  <conditionalFormatting sqref="L5">
    <cfRule type="cellIs" dxfId="4194" priority="1744" operator="equal">
      <formula>"Repos"</formula>
    </cfRule>
  </conditionalFormatting>
  <conditionalFormatting sqref="L5">
    <cfRule type="cellIs" dxfId="4193" priority="1743" operator="equal">
      <formula>"Nuit"</formula>
    </cfRule>
  </conditionalFormatting>
  <conditionalFormatting sqref="L6">
    <cfRule type="cellIs" dxfId="4192" priority="1682" operator="equal">
      <formula>"Repos"</formula>
    </cfRule>
  </conditionalFormatting>
  <conditionalFormatting sqref="L6">
    <cfRule type="cellIs" dxfId="4191" priority="1681" operator="equal">
      <formula>"Nuit"</formula>
    </cfRule>
  </conditionalFormatting>
  <conditionalFormatting sqref="M6">
    <cfRule type="cellIs" dxfId="4190" priority="1678" operator="equal">
      <formula>"Repos"</formula>
    </cfRule>
  </conditionalFormatting>
  <conditionalFormatting sqref="M6">
    <cfRule type="cellIs" dxfId="4189" priority="1677" operator="equal">
      <formula>"Nuit"</formula>
    </cfRule>
  </conditionalFormatting>
  <conditionalFormatting sqref="M7">
    <cfRule type="cellIs" dxfId="4188" priority="1676" operator="equal">
      <formula>"Repos"</formula>
    </cfRule>
  </conditionalFormatting>
  <conditionalFormatting sqref="M7">
    <cfRule type="cellIs" dxfId="4187" priority="1675" operator="equal">
      <formula>"Nuit"</formula>
    </cfRule>
  </conditionalFormatting>
  <conditionalFormatting sqref="N6:Q7">
    <cfRule type="cellIs" dxfId="4186" priority="1674" operator="equal">
      <formula>"Repos"</formula>
    </cfRule>
  </conditionalFormatting>
  <conditionalFormatting sqref="N6:Q7">
    <cfRule type="cellIs" dxfId="4185" priority="1673" operator="equal">
      <formula>"Nuit"</formula>
    </cfRule>
  </conditionalFormatting>
  <conditionalFormatting sqref="K5">
    <cfRule type="cellIs" dxfId="4184" priority="1742" operator="equal">
      <formula>"Repos"</formula>
    </cfRule>
  </conditionalFormatting>
  <conditionalFormatting sqref="K5">
    <cfRule type="cellIs" dxfId="4183" priority="1741" operator="equal">
      <formula>"Nuit"</formula>
    </cfRule>
  </conditionalFormatting>
  <conditionalFormatting sqref="O5">
    <cfRule type="cellIs" dxfId="4182" priority="1740" operator="equal">
      <formula>"Repos"</formula>
    </cfRule>
  </conditionalFormatting>
  <conditionalFormatting sqref="O5">
    <cfRule type="cellIs" dxfId="4181" priority="1739" operator="equal">
      <formula>"Nuit"</formula>
    </cfRule>
  </conditionalFormatting>
  <conditionalFormatting sqref="P4:R5">
    <cfRule type="cellIs" dxfId="4180" priority="1738" operator="equal">
      <formula>"Repos"</formula>
    </cfRule>
  </conditionalFormatting>
  <conditionalFormatting sqref="P4:R5">
    <cfRule type="cellIs" dxfId="4179" priority="1737" operator="equal">
      <formula>"Nuit"</formula>
    </cfRule>
  </conditionalFormatting>
  <conditionalFormatting sqref="W4">
    <cfRule type="cellIs" dxfId="4178" priority="1736" operator="equal">
      <formula>"Repos"</formula>
    </cfRule>
  </conditionalFormatting>
  <conditionalFormatting sqref="W4">
    <cfRule type="cellIs" dxfId="4177" priority="1735" operator="equal">
      <formula>"Nuit"</formula>
    </cfRule>
  </conditionalFormatting>
  <conditionalFormatting sqref="V4">
    <cfRule type="cellIs" dxfId="4176" priority="1734" operator="equal">
      <formula>"Repos"</formula>
    </cfRule>
  </conditionalFormatting>
  <conditionalFormatting sqref="V4">
    <cfRule type="cellIs" dxfId="4175" priority="1733" operator="equal">
      <formula>"Nuit"</formula>
    </cfRule>
  </conditionalFormatting>
  <conditionalFormatting sqref="U4">
    <cfRule type="cellIs" dxfId="4174" priority="1731" operator="equal">
      <formula>"Nuit"</formula>
    </cfRule>
  </conditionalFormatting>
  <conditionalFormatting sqref="U5">
    <cfRule type="cellIs" dxfId="4173" priority="1722" operator="equal">
      <formula>"Repos"</formula>
    </cfRule>
  </conditionalFormatting>
  <conditionalFormatting sqref="U5">
    <cfRule type="cellIs" dxfId="4172" priority="1721" operator="equal">
      <formula>"Nuit"</formula>
    </cfRule>
  </conditionalFormatting>
  <conditionalFormatting sqref="T5">
    <cfRule type="cellIs" dxfId="4171" priority="1720" operator="equal">
      <formula>"Repos"</formula>
    </cfRule>
  </conditionalFormatting>
  <conditionalFormatting sqref="T5">
    <cfRule type="cellIs" dxfId="4170" priority="1719" operator="equal">
      <formula>"Nuit"</formula>
    </cfRule>
  </conditionalFormatting>
  <conditionalFormatting sqref="X5">
    <cfRule type="cellIs" dxfId="4169" priority="1718" operator="equal">
      <formula>"Repos"</formula>
    </cfRule>
  </conditionalFormatting>
  <conditionalFormatting sqref="X5">
    <cfRule type="cellIs" dxfId="4168" priority="1717" operator="equal">
      <formula>"Nuit"</formula>
    </cfRule>
  </conditionalFormatting>
  <conditionalFormatting sqref="S4">
    <cfRule type="cellIs" dxfId="4167" priority="1716" operator="equal">
      <formula>"Repos"</formula>
    </cfRule>
  </conditionalFormatting>
  <conditionalFormatting sqref="S4">
    <cfRule type="cellIs" dxfId="4166" priority="1715" operator="equal">
      <formula>"Nuit"</formula>
    </cfRule>
  </conditionalFormatting>
  <conditionalFormatting sqref="S5">
    <cfRule type="cellIs" dxfId="4165" priority="1714" operator="equal">
      <formula>"Repos"</formula>
    </cfRule>
  </conditionalFormatting>
  <conditionalFormatting sqref="S5">
    <cfRule type="cellIs" dxfId="4164" priority="1713" operator="equal">
      <formula>"Nuit"</formula>
    </cfRule>
  </conditionalFormatting>
  <conditionalFormatting sqref="Y4:AA5">
    <cfRule type="cellIs" dxfId="4163" priority="1712" operator="equal">
      <formula>"Repos"</formula>
    </cfRule>
  </conditionalFormatting>
  <conditionalFormatting sqref="Y4:AA5">
    <cfRule type="cellIs" dxfId="4162" priority="1711" operator="equal">
      <formula>"Nuit"</formula>
    </cfRule>
  </conditionalFormatting>
  <conditionalFormatting sqref="AC4">
    <cfRule type="cellIs" dxfId="4161" priority="1710" operator="equal">
      <formula>"Repos"</formula>
    </cfRule>
  </conditionalFormatting>
  <conditionalFormatting sqref="AC4">
    <cfRule type="cellIs" dxfId="4160" priority="1709" operator="equal">
      <formula>"Nuit"</formula>
    </cfRule>
  </conditionalFormatting>
  <conditionalFormatting sqref="AB4">
    <cfRule type="cellIs" dxfId="4159" priority="1708" operator="equal">
      <formula>"Repos"</formula>
    </cfRule>
  </conditionalFormatting>
  <conditionalFormatting sqref="AB4">
    <cfRule type="cellIs" dxfId="4158" priority="1707" operator="equal">
      <formula>"Nuit"</formula>
    </cfRule>
  </conditionalFormatting>
  <conditionalFormatting sqref="B6:B7">
    <cfRule type="cellIs" dxfId="4157" priority="1706" operator="equal">
      <formula>"Repos"</formula>
    </cfRule>
  </conditionalFormatting>
  <conditionalFormatting sqref="B6:B7">
    <cfRule type="cellIs" dxfId="4156" priority="1705" operator="equal">
      <formula>"Nuit"</formula>
    </cfRule>
  </conditionalFormatting>
  <conditionalFormatting sqref="C6">
    <cfRule type="cellIs" dxfId="4155" priority="1704" operator="equal">
      <formula>"Repos"</formula>
    </cfRule>
  </conditionalFormatting>
  <conditionalFormatting sqref="C6">
    <cfRule type="cellIs" dxfId="4154" priority="1703" operator="equal">
      <formula>"Nuit"</formula>
    </cfRule>
  </conditionalFormatting>
  <conditionalFormatting sqref="C7">
    <cfRule type="cellIs" dxfId="4153" priority="1702" operator="equal">
      <formula>"Repos"</formula>
    </cfRule>
  </conditionalFormatting>
  <conditionalFormatting sqref="C7">
    <cfRule type="cellIs" dxfId="4152" priority="1701" operator="equal">
      <formula>"Nuit"</formula>
    </cfRule>
  </conditionalFormatting>
  <conditionalFormatting sqref="C6:C7">
    <cfRule type="cellIs" dxfId="4151" priority="1700" operator="equal">
      <formula>"Repos"</formula>
    </cfRule>
  </conditionalFormatting>
  <conditionalFormatting sqref="C6:C7">
    <cfRule type="cellIs" dxfId="4150" priority="1699" operator="equal">
      <formula>"Nuit"</formula>
    </cfRule>
  </conditionalFormatting>
  <conditionalFormatting sqref="D6">
    <cfRule type="cellIs" dxfId="4149" priority="1698" operator="equal">
      <formula>"Repos"</formula>
    </cfRule>
  </conditionalFormatting>
  <conditionalFormatting sqref="D6">
    <cfRule type="cellIs" dxfId="4148" priority="1697" operator="equal">
      <formula>"Nuit"</formula>
    </cfRule>
  </conditionalFormatting>
  <conditionalFormatting sqref="D7">
    <cfRule type="cellIs" dxfId="4147" priority="1696" operator="equal">
      <formula>"Repos"</formula>
    </cfRule>
  </conditionalFormatting>
  <conditionalFormatting sqref="D7">
    <cfRule type="cellIs" dxfId="4146" priority="1695" operator="equal">
      <formula>"Nuit"</formula>
    </cfRule>
  </conditionalFormatting>
  <conditionalFormatting sqref="E6:H7">
    <cfRule type="cellIs" dxfId="4145" priority="1694" operator="equal">
      <formula>"Repos"</formula>
    </cfRule>
  </conditionalFormatting>
  <conditionalFormatting sqref="E6:H7">
    <cfRule type="cellIs" dxfId="4144" priority="1693" operator="equal">
      <formula>"Nuit"</formula>
    </cfRule>
  </conditionalFormatting>
  <conditionalFormatting sqref="I6:I7">
    <cfRule type="cellIs" dxfId="4143" priority="1692" operator="equal">
      <formula>"Repos"</formula>
    </cfRule>
  </conditionalFormatting>
  <conditionalFormatting sqref="I6:I7">
    <cfRule type="cellIs" dxfId="4142" priority="1691" operator="equal">
      <formula>"Nuit"</formula>
    </cfRule>
  </conditionalFormatting>
  <conditionalFormatting sqref="J6:J7">
    <cfRule type="cellIs" dxfId="4141" priority="1690" operator="equal">
      <formula>"Repos"</formula>
    </cfRule>
  </conditionalFormatting>
  <conditionalFormatting sqref="J6:J7">
    <cfRule type="cellIs" dxfId="4140" priority="1689" operator="equal">
      <formula>"Nuit"</formula>
    </cfRule>
  </conditionalFormatting>
  <conditionalFormatting sqref="K6:K7">
    <cfRule type="cellIs" dxfId="4139" priority="1688" operator="equal">
      <formula>"Repos"</formula>
    </cfRule>
  </conditionalFormatting>
  <conditionalFormatting sqref="K6:K7">
    <cfRule type="cellIs" dxfId="4138" priority="1687" operator="equal">
      <formula>"Nuit"</formula>
    </cfRule>
  </conditionalFormatting>
  <conditionalFormatting sqref="L6">
    <cfRule type="cellIs" dxfId="4137" priority="1686" operator="equal">
      <formula>"Repos"</formula>
    </cfRule>
  </conditionalFormatting>
  <conditionalFormatting sqref="L6">
    <cfRule type="cellIs" dxfId="4136" priority="1685" operator="equal">
      <formula>"Nuit"</formula>
    </cfRule>
  </conditionalFormatting>
  <conditionalFormatting sqref="L7">
    <cfRule type="cellIs" dxfId="4135" priority="1684" operator="equal">
      <formula>"Repos"</formula>
    </cfRule>
  </conditionalFormatting>
  <conditionalFormatting sqref="L7">
    <cfRule type="cellIs" dxfId="4134" priority="1683" operator="equal">
      <formula>"Nuit"</formula>
    </cfRule>
  </conditionalFormatting>
  <conditionalFormatting sqref="L7">
    <cfRule type="cellIs" dxfId="4133" priority="1680" operator="equal">
      <formula>"Repos"</formula>
    </cfRule>
  </conditionalFormatting>
  <conditionalFormatting sqref="L7">
    <cfRule type="cellIs" dxfId="4132" priority="1679" operator="equal">
      <formula>"Nuit"</formula>
    </cfRule>
  </conditionalFormatting>
  <conditionalFormatting sqref="U6">
    <cfRule type="cellIs" dxfId="4131" priority="1672" operator="equal">
      <formula>"Repos"</formula>
    </cfRule>
  </conditionalFormatting>
  <conditionalFormatting sqref="U6">
    <cfRule type="cellIs" dxfId="4130" priority="1671" operator="equal">
      <formula>"Nuit"</formula>
    </cfRule>
  </conditionalFormatting>
  <conditionalFormatting sqref="T6">
    <cfRule type="cellIs" dxfId="4129" priority="1670" operator="equal">
      <formula>"Repos"</formula>
    </cfRule>
  </conditionalFormatting>
  <conditionalFormatting sqref="T6">
    <cfRule type="cellIs" dxfId="4128" priority="1669" operator="equal">
      <formula>"Nuit"</formula>
    </cfRule>
  </conditionalFormatting>
  <conditionalFormatting sqref="S6">
    <cfRule type="cellIs" dxfId="4127" priority="1668" operator="equal">
      <formula>"Repos"</formula>
    </cfRule>
  </conditionalFormatting>
  <conditionalFormatting sqref="S6">
    <cfRule type="cellIs" dxfId="4126" priority="1667" operator="equal">
      <formula>"Nuit"</formula>
    </cfRule>
  </conditionalFormatting>
  <conditionalFormatting sqref="R6">
    <cfRule type="cellIs" dxfId="4125" priority="1666" operator="equal">
      <formula>"Repos"</formula>
    </cfRule>
  </conditionalFormatting>
  <conditionalFormatting sqref="R6">
    <cfRule type="cellIs" dxfId="4124" priority="1665" operator="equal">
      <formula>"Nuit"</formula>
    </cfRule>
  </conditionalFormatting>
  <conditionalFormatting sqref="U7">
    <cfRule type="cellIs" dxfId="4123" priority="1662" operator="equal">
      <formula>"Repos"</formula>
    </cfRule>
  </conditionalFormatting>
  <conditionalFormatting sqref="U7">
    <cfRule type="cellIs" dxfId="4122" priority="1661" operator="equal">
      <formula>"Nuit"</formula>
    </cfRule>
  </conditionalFormatting>
  <conditionalFormatting sqref="T7">
    <cfRule type="cellIs" dxfId="4121" priority="1660" operator="equal">
      <formula>"Repos"</formula>
    </cfRule>
  </conditionalFormatting>
  <conditionalFormatting sqref="T7">
    <cfRule type="cellIs" dxfId="4120" priority="1659" operator="equal">
      <formula>"Nuit"</formula>
    </cfRule>
  </conditionalFormatting>
  <conditionalFormatting sqref="S7">
    <cfRule type="cellIs" dxfId="4119" priority="1658" operator="equal">
      <formula>"Repos"</formula>
    </cfRule>
  </conditionalFormatting>
  <conditionalFormatting sqref="S7">
    <cfRule type="cellIs" dxfId="4118" priority="1657" operator="equal">
      <formula>"Nuit"</formula>
    </cfRule>
  </conditionalFormatting>
  <conditionalFormatting sqref="R7">
    <cfRule type="cellIs" dxfId="4117" priority="1656" operator="equal">
      <formula>"Repos"</formula>
    </cfRule>
  </conditionalFormatting>
  <conditionalFormatting sqref="R7">
    <cfRule type="cellIs" dxfId="4116" priority="1655" operator="equal">
      <formula>"Nuit"</formula>
    </cfRule>
  </conditionalFormatting>
  <conditionalFormatting sqref="V7">
    <cfRule type="cellIs" dxfId="4115" priority="1654" operator="equal">
      <formula>"Repos"</formula>
    </cfRule>
  </conditionalFormatting>
  <conditionalFormatting sqref="V7">
    <cfRule type="cellIs" dxfId="4114" priority="1653" operator="equal">
      <formula>"Nuit"</formula>
    </cfRule>
  </conditionalFormatting>
  <conditionalFormatting sqref="W6:Y7">
    <cfRule type="cellIs" dxfId="4113" priority="1652" operator="equal">
      <formula>"Repos"</formula>
    </cfRule>
  </conditionalFormatting>
  <conditionalFormatting sqref="W6:Y7">
    <cfRule type="cellIs" dxfId="4112" priority="1651" operator="equal">
      <formula>"Nuit"</formula>
    </cfRule>
  </conditionalFormatting>
  <conditionalFormatting sqref="AC6">
    <cfRule type="cellIs" dxfId="4111" priority="1650" operator="equal">
      <formula>"Repos"</formula>
    </cfRule>
  </conditionalFormatting>
  <conditionalFormatting sqref="AC6">
    <cfRule type="cellIs" dxfId="4110" priority="1649" operator="equal">
      <formula>"Nuit"</formula>
    </cfRule>
  </conditionalFormatting>
  <conditionalFormatting sqref="AB6">
    <cfRule type="cellIs" dxfId="4109" priority="1648" operator="equal">
      <formula>"Repos"</formula>
    </cfRule>
  </conditionalFormatting>
  <conditionalFormatting sqref="AB6">
    <cfRule type="cellIs" dxfId="4108" priority="1647" operator="equal">
      <formula>"Nuit"</formula>
    </cfRule>
  </conditionalFormatting>
  <conditionalFormatting sqref="AA6">
    <cfRule type="cellIs" dxfId="4107" priority="1646" operator="equal">
      <formula>"Repos"</formula>
    </cfRule>
  </conditionalFormatting>
  <conditionalFormatting sqref="AA6">
    <cfRule type="cellIs" dxfId="4106" priority="1645" operator="equal">
      <formula>"Nuit"</formula>
    </cfRule>
  </conditionalFormatting>
  <conditionalFormatting sqref="AC7">
    <cfRule type="cellIs" dxfId="4105" priority="1644" operator="equal">
      <formula>"Repos"</formula>
    </cfRule>
  </conditionalFormatting>
  <conditionalFormatting sqref="AC7">
    <cfRule type="cellIs" dxfId="4104" priority="1643" operator="equal">
      <formula>"Nuit"</formula>
    </cfRule>
  </conditionalFormatting>
  <conditionalFormatting sqref="AB7">
    <cfRule type="cellIs" dxfId="4103" priority="1642" operator="equal">
      <formula>"Repos"</formula>
    </cfRule>
  </conditionalFormatting>
  <conditionalFormatting sqref="AB7">
    <cfRule type="cellIs" dxfId="4102" priority="1641" operator="equal">
      <formula>"Nuit"</formula>
    </cfRule>
  </conditionalFormatting>
  <conditionalFormatting sqref="AA7">
    <cfRule type="cellIs" dxfId="4101" priority="1640" operator="equal">
      <formula>"Repos"</formula>
    </cfRule>
  </conditionalFormatting>
  <conditionalFormatting sqref="AA7">
    <cfRule type="cellIs" dxfId="4100" priority="1639" operator="equal">
      <formula>"Nuit"</formula>
    </cfRule>
  </conditionalFormatting>
  <conditionalFormatting sqref="Z6">
    <cfRule type="cellIs" dxfId="4099" priority="1638" operator="equal">
      <formula>"Repos"</formula>
    </cfRule>
  </conditionalFormatting>
  <conditionalFormatting sqref="Z6">
    <cfRule type="cellIs" dxfId="4098" priority="1637" operator="equal">
      <formula>"Nuit"</formula>
    </cfRule>
  </conditionalFormatting>
  <conditionalFormatting sqref="Z7">
    <cfRule type="cellIs" dxfId="4097" priority="1636" operator="equal">
      <formula>"Repos"</formula>
    </cfRule>
  </conditionalFormatting>
  <conditionalFormatting sqref="Z7">
    <cfRule type="cellIs" dxfId="4096" priority="1635" operator="equal">
      <formula>"Nuit"</formula>
    </cfRule>
  </conditionalFormatting>
  <conditionalFormatting sqref="B8">
    <cfRule type="cellIs" dxfId="4095" priority="1634" operator="equal">
      <formula>"Repos"</formula>
    </cfRule>
  </conditionalFormatting>
  <conditionalFormatting sqref="B8">
    <cfRule type="cellIs" dxfId="4094" priority="1633" operator="equal">
      <formula>"Nuit"</formula>
    </cfRule>
  </conditionalFormatting>
  <conditionalFormatting sqref="B9">
    <cfRule type="cellIs" dxfId="4093" priority="1632" operator="equal">
      <formula>"Repos"</formula>
    </cfRule>
  </conditionalFormatting>
  <conditionalFormatting sqref="B9">
    <cfRule type="cellIs" dxfId="4092" priority="1631" operator="equal">
      <formula>"Nuit"</formula>
    </cfRule>
  </conditionalFormatting>
  <conditionalFormatting sqref="B8">
    <cfRule type="cellIs" dxfId="4091" priority="1630" operator="equal">
      <formula>"Repos"</formula>
    </cfRule>
  </conditionalFormatting>
  <conditionalFormatting sqref="B8">
    <cfRule type="cellIs" dxfId="4090" priority="1629" operator="equal">
      <formula>"Nuit"</formula>
    </cfRule>
  </conditionalFormatting>
  <conditionalFormatting sqref="B9">
    <cfRule type="cellIs" dxfId="4089" priority="1628" operator="equal">
      <formula>"Repos"</formula>
    </cfRule>
  </conditionalFormatting>
  <conditionalFormatting sqref="B9">
    <cfRule type="cellIs" dxfId="4088" priority="1627" operator="equal">
      <formula>"Nuit"</formula>
    </cfRule>
  </conditionalFormatting>
  <conditionalFormatting sqref="C8">
    <cfRule type="cellIs" dxfId="4087" priority="1626" operator="equal">
      <formula>"Repos"</formula>
    </cfRule>
  </conditionalFormatting>
  <conditionalFormatting sqref="C8">
    <cfRule type="cellIs" dxfId="4086" priority="1625" operator="equal">
      <formula>"Nuit"</formula>
    </cfRule>
  </conditionalFormatting>
  <conditionalFormatting sqref="C9">
    <cfRule type="cellIs" dxfId="4085" priority="1624" operator="equal">
      <formula>"Repos"</formula>
    </cfRule>
  </conditionalFormatting>
  <conditionalFormatting sqref="C9">
    <cfRule type="cellIs" dxfId="4084" priority="1623" operator="equal">
      <formula>"Nuit"</formula>
    </cfRule>
  </conditionalFormatting>
  <conditionalFormatting sqref="C8">
    <cfRule type="cellIs" dxfId="4083" priority="1622" operator="equal">
      <formula>"Repos"</formula>
    </cfRule>
  </conditionalFormatting>
  <conditionalFormatting sqref="C8">
    <cfRule type="cellIs" dxfId="4082" priority="1621" operator="equal">
      <formula>"Nuit"</formula>
    </cfRule>
  </conditionalFormatting>
  <conditionalFormatting sqref="C9">
    <cfRule type="cellIs" dxfId="4081" priority="1620" operator="equal">
      <formula>"Repos"</formula>
    </cfRule>
  </conditionalFormatting>
  <conditionalFormatting sqref="C9">
    <cfRule type="cellIs" dxfId="4080" priority="1619" operator="equal">
      <formula>"Nuit"</formula>
    </cfRule>
  </conditionalFormatting>
  <conditionalFormatting sqref="D8:F9">
    <cfRule type="cellIs" dxfId="4079" priority="1618" operator="equal">
      <formula>"Repos"</formula>
    </cfRule>
  </conditionalFormatting>
  <conditionalFormatting sqref="D8:F9">
    <cfRule type="cellIs" dxfId="4078" priority="1617" operator="equal">
      <formula>"Nuit"</formula>
    </cfRule>
  </conditionalFormatting>
  <conditionalFormatting sqref="K8">
    <cfRule type="cellIs" dxfId="4077" priority="1616" operator="equal">
      <formula>"Repos"</formula>
    </cfRule>
  </conditionalFormatting>
  <conditionalFormatting sqref="K8">
    <cfRule type="cellIs" dxfId="4076" priority="1615" operator="equal">
      <formula>"Nuit"</formula>
    </cfRule>
  </conditionalFormatting>
  <conditionalFormatting sqref="K9">
    <cfRule type="cellIs" dxfId="4075" priority="1614" operator="equal">
      <formula>"Repos"</formula>
    </cfRule>
  </conditionalFormatting>
  <conditionalFormatting sqref="K9">
    <cfRule type="cellIs" dxfId="4074" priority="1613" operator="equal">
      <formula>"Nuit"</formula>
    </cfRule>
  </conditionalFormatting>
  <conditionalFormatting sqref="G8:G9">
    <cfRule type="cellIs" dxfId="4073" priority="1612" operator="equal">
      <formula>"Repos"</formula>
    </cfRule>
  </conditionalFormatting>
  <conditionalFormatting sqref="G8:G9">
    <cfRule type="cellIs" dxfId="4072" priority="1611" operator="equal">
      <formula>"Nuit"</formula>
    </cfRule>
  </conditionalFormatting>
  <conditionalFormatting sqref="H8:H9">
    <cfRule type="cellIs" dxfId="4071" priority="1610" operator="equal">
      <formula>"Repos"</formula>
    </cfRule>
  </conditionalFormatting>
  <conditionalFormatting sqref="H8:H9">
    <cfRule type="cellIs" dxfId="4070" priority="1609" operator="equal">
      <formula>"Nuit"</formula>
    </cfRule>
  </conditionalFormatting>
  <conditionalFormatting sqref="I9">
    <cfRule type="cellIs" dxfId="4069" priority="1608" operator="equal">
      <formula>"Repos"</formula>
    </cfRule>
  </conditionalFormatting>
  <conditionalFormatting sqref="I9">
    <cfRule type="cellIs" dxfId="4068" priority="1607" operator="equal">
      <formula>"Nuit"</formula>
    </cfRule>
  </conditionalFormatting>
  <conditionalFormatting sqref="J8">
    <cfRule type="cellIs" dxfId="4067" priority="1606" operator="equal">
      <formula>"Repos"</formula>
    </cfRule>
  </conditionalFormatting>
  <conditionalFormatting sqref="J8">
    <cfRule type="cellIs" dxfId="4066" priority="1605" operator="equal">
      <formula>"Nuit"</formula>
    </cfRule>
  </conditionalFormatting>
  <conditionalFormatting sqref="J9">
    <cfRule type="cellIs" dxfId="4065" priority="1604" operator="equal">
      <formula>"Repos"</formula>
    </cfRule>
  </conditionalFormatting>
  <conditionalFormatting sqref="J9">
    <cfRule type="cellIs" dxfId="4064" priority="1603" operator="equal">
      <formula>"Nuit"</formula>
    </cfRule>
  </conditionalFormatting>
  <conditionalFormatting sqref="J8:J9">
    <cfRule type="cellIs" dxfId="4063" priority="1602" operator="equal">
      <formula>"Repos"</formula>
    </cfRule>
  </conditionalFormatting>
  <conditionalFormatting sqref="J8:J9">
    <cfRule type="cellIs" dxfId="4062" priority="1601" operator="equal">
      <formula>"Nuit"</formula>
    </cfRule>
  </conditionalFormatting>
  <conditionalFormatting sqref="K8">
    <cfRule type="cellIs" dxfId="4061" priority="1600" operator="equal">
      <formula>"Repos"</formula>
    </cfRule>
  </conditionalFormatting>
  <conditionalFormatting sqref="K8">
    <cfRule type="cellIs" dxfId="4060" priority="1599" operator="equal">
      <formula>"Nuit"</formula>
    </cfRule>
  </conditionalFormatting>
  <conditionalFormatting sqref="K9">
    <cfRule type="cellIs" dxfId="4059" priority="1598" operator="equal">
      <formula>"Repos"</formula>
    </cfRule>
  </conditionalFormatting>
  <conditionalFormatting sqref="K9">
    <cfRule type="cellIs" dxfId="4058" priority="1597" operator="equal">
      <formula>"Nuit"</formula>
    </cfRule>
  </conditionalFormatting>
  <conditionalFormatting sqref="L8:O9">
    <cfRule type="cellIs" dxfId="4057" priority="1596" operator="equal">
      <formula>"Repos"</formula>
    </cfRule>
  </conditionalFormatting>
  <conditionalFormatting sqref="L8:O9">
    <cfRule type="cellIs" dxfId="4056" priority="1595" operator="equal">
      <formula>"Nuit"</formula>
    </cfRule>
  </conditionalFormatting>
  <conditionalFormatting sqref="P8:P9">
    <cfRule type="cellIs" dxfId="4055" priority="1594" operator="equal">
      <formula>"Repos"</formula>
    </cfRule>
  </conditionalFormatting>
  <conditionalFormatting sqref="P8:P9">
    <cfRule type="cellIs" dxfId="4054" priority="1593" operator="equal">
      <formula>"Nuit"</formula>
    </cfRule>
  </conditionalFormatting>
  <conditionalFormatting sqref="Q8:Q9">
    <cfRule type="cellIs" dxfId="4053" priority="1592" operator="equal">
      <formula>"Repos"</formula>
    </cfRule>
  </conditionalFormatting>
  <conditionalFormatting sqref="Q8:Q9">
    <cfRule type="cellIs" dxfId="4052" priority="1591" operator="equal">
      <formula>"Nuit"</formula>
    </cfRule>
  </conditionalFormatting>
  <conditionalFormatting sqref="R8:R9">
    <cfRule type="cellIs" dxfId="4051" priority="1590" operator="equal">
      <formula>"Repos"</formula>
    </cfRule>
  </conditionalFormatting>
  <conditionalFormatting sqref="R8:R9">
    <cfRule type="cellIs" dxfId="4050" priority="1589" operator="equal">
      <formula>"Nuit"</formula>
    </cfRule>
  </conditionalFormatting>
  <conditionalFormatting sqref="S8">
    <cfRule type="cellIs" dxfId="4049" priority="1584" operator="equal">
      <formula>"Repos"</formula>
    </cfRule>
  </conditionalFormatting>
  <conditionalFormatting sqref="S8">
    <cfRule type="cellIs" dxfId="4048" priority="1583" operator="equal">
      <formula>"Nuit"</formula>
    </cfRule>
  </conditionalFormatting>
  <conditionalFormatting sqref="T8">
    <cfRule type="cellIs" dxfId="4047" priority="1580" operator="equal">
      <formula>"Repos"</formula>
    </cfRule>
  </conditionalFormatting>
  <conditionalFormatting sqref="T8">
    <cfRule type="cellIs" dxfId="4046" priority="1579" operator="equal">
      <formula>"Nuit"</formula>
    </cfRule>
  </conditionalFormatting>
  <conditionalFormatting sqref="T9">
    <cfRule type="cellIs" dxfId="4045" priority="1578" operator="equal">
      <formula>"Repos"</formula>
    </cfRule>
  </conditionalFormatting>
  <conditionalFormatting sqref="T9">
    <cfRule type="cellIs" dxfId="4044" priority="1577" operator="equal">
      <formula>"Nuit"</formula>
    </cfRule>
  </conditionalFormatting>
  <conditionalFormatting sqref="S8">
    <cfRule type="cellIs" dxfId="4043" priority="1588" operator="equal">
      <formula>"Repos"</formula>
    </cfRule>
  </conditionalFormatting>
  <conditionalFormatting sqref="S8">
    <cfRule type="cellIs" dxfId="4042" priority="1587" operator="equal">
      <formula>"Nuit"</formula>
    </cfRule>
  </conditionalFormatting>
  <conditionalFormatting sqref="S9">
    <cfRule type="cellIs" dxfId="4041" priority="1586" operator="equal">
      <formula>"Repos"</formula>
    </cfRule>
  </conditionalFormatting>
  <conditionalFormatting sqref="S9">
    <cfRule type="cellIs" dxfId="4040" priority="1585" operator="equal">
      <formula>"Nuit"</formula>
    </cfRule>
  </conditionalFormatting>
  <conditionalFormatting sqref="S9">
    <cfRule type="cellIs" dxfId="4039" priority="1582" operator="equal">
      <formula>"Repos"</formula>
    </cfRule>
  </conditionalFormatting>
  <conditionalFormatting sqref="S9">
    <cfRule type="cellIs" dxfId="4038" priority="1581" operator="equal">
      <formula>"Nuit"</formula>
    </cfRule>
  </conditionalFormatting>
  <conditionalFormatting sqref="U8:X9">
    <cfRule type="cellIs" dxfId="4037" priority="1576" operator="equal">
      <formula>"Repos"</formula>
    </cfRule>
  </conditionalFormatting>
  <conditionalFormatting sqref="U8:X9">
    <cfRule type="cellIs" dxfId="4036" priority="1575" operator="equal">
      <formula>"Nuit"</formula>
    </cfRule>
  </conditionalFormatting>
  <conditionalFormatting sqref="AC8">
    <cfRule type="cellIs" dxfId="4035" priority="1566" operator="equal">
      <formula>"Repos"</formula>
    </cfRule>
  </conditionalFormatting>
  <conditionalFormatting sqref="AC8">
    <cfRule type="cellIs" dxfId="4034" priority="1565" operator="equal">
      <formula>"Nuit"</formula>
    </cfRule>
  </conditionalFormatting>
  <conditionalFormatting sqref="AB8">
    <cfRule type="cellIs" dxfId="4033" priority="1574" operator="equal">
      <formula>"Repos"</formula>
    </cfRule>
  </conditionalFormatting>
  <conditionalFormatting sqref="AB8">
    <cfRule type="cellIs" dxfId="4032" priority="1573" operator="equal">
      <formula>"Nuit"</formula>
    </cfRule>
  </conditionalFormatting>
  <conditionalFormatting sqref="AA8">
    <cfRule type="cellIs" dxfId="4031" priority="1572" operator="equal">
      <formula>"Repos"</formula>
    </cfRule>
  </conditionalFormatting>
  <conditionalFormatting sqref="AA8">
    <cfRule type="cellIs" dxfId="4030" priority="1571" operator="equal">
      <formula>"Nuit"</formula>
    </cfRule>
  </conditionalFormatting>
  <conditionalFormatting sqref="Z8">
    <cfRule type="cellIs" dxfId="4029" priority="1570" operator="equal">
      <formula>"Repos"</formula>
    </cfRule>
  </conditionalFormatting>
  <conditionalFormatting sqref="Z8">
    <cfRule type="cellIs" dxfId="4028" priority="1569" operator="equal">
      <formula>"Nuit"</formula>
    </cfRule>
  </conditionalFormatting>
  <conditionalFormatting sqref="Y8">
    <cfRule type="cellIs" dxfId="4027" priority="1568" operator="equal">
      <formula>"Repos"</formula>
    </cfRule>
  </conditionalFormatting>
  <conditionalFormatting sqref="Y8">
    <cfRule type="cellIs" dxfId="4026" priority="1567" operator="equal">
      <formula>"Nuit"</formula>
    </cfRule>
  </conditionalFormatting>
  <conditionalFormatting sqref="AB9">
    <cfRule type="cellIs" dxfId="4025" priority="1564" operator="equal">
      <formula>"Repos"</formula>
    </cfRule>
  </conditionalFormatting>
  <conditionalFormatting sqref="AB9">
    <cfRule type="cellIs" dxfId="4024" priority="1563" operator="equal">
      <formula>"Nuit"</formula>
    </cfRule>
  </conditionalFormatting>
  <conditionalFormatting sqref="AA9">
    <cfRule type="cellIs" dxfId="4023" priority="1562" operator="equal">
      <formula>"Repos"</formula>
    </cfRule>
  </conditionalFormatting>
  <conditionalFormatting sqref="AA9">
    <cfRule type="cellIs" dxfId="4022" priority="1561" operator="equal">
      <formula>"Nuit"</formula>
    </cfRule>
  </conditionalFormatting>
  <conditionalFormatting sqref="Z9">
    <cfRule type="cellIs" dxfId="4021" priority="1560" operator="equal">
      <formula>"Repos"</formula>
    </cfRule>
  </conditionalFormatting>
  <conditionalFormatting sqref="Z9">
    <cfRule type="cellIs" dxfId="4020" priority="1559" operator="equal">
      <formula>"Nuit"</formula>
    </cfRule>
  </conditionalFormatting>
  <conditionalFormatting sqref="Y9">
    <cfRule type="cellIs" dxfId="4019" priority="1558" operator="equal">
      <formula>"Repos"</formula>
    </cfRule>
  </conditionalFormatting>
  <conditionalFormatting sqref="Y9">
    <cfRule type="cellIs" dxfId="4018" priority="1557" operator="equal">
      <formula>"Nuit"</formula>
    </cfRule>
  </conditionalFormatting>
  <conditionalFormatting sqref="AC9">
    <cfRule type="cellIs" dxfId="4017" priority="1556" operator="equal">
      <formula>"Repos"</formula>
    </cfRule>
  </conditionalFormatting>
  <conditionalFormatting sqref="AC9">
    <cfRule type="cellIs" dxfId="4016" priority="1555" operator="equal">
      <formula>"Nuit"</formula>
    </cfRule>
  </conditionalFormatting>
  <conditionalFormatting sqref="B10:D11">
    <cfRule type="cellIs" dxfId="4015" priority="1554" operator="equal">
      <formula>"Repos"</formula>
    </cfRule>
  </conditionalFormatting>
  <conditionalFormatting sqref="B10:D11">
    <cfRule type="cellIs" dxfId="4014" priority="1553" operator="equal">
      <formula>"Nuit"</formula>
    </cfRule>
  </conditionalFormatting>
  <conditionalFormatting sqref="I10">
    <cfRule type="cellIs" dxfId="4013" priority="1552" operator="equal">
      <formula>"Repos"</formula>
    </cfRule>
  </conditionalFormatting>
  <conditionalFormatting sqref="I10">
    <cfRule type="cellIs" dxfId="4012" priority="1551" operator="equal">
      <formula>"Nuit"</formula>
    </cfRule>
  </conditionalFormatting>
  <conditionalFormatting sqref="I11">
    <cfRule type="cellIs" dxfId="4011" priority="1550" operator="equal">
      <formula>"Repos"</formula>
    </cfRule>
  </conditionalFormatting>
  <conditionalFormatting sqref="I11">
    <cfRule type="cellIs" dxfId="4010" priority="1549" operator="equal">
      <formula>"Nuit"</formula>
    </cfRule>
  </conditionalFormatting>
  <conditionalFormatting sqref="E10:E11">
    <cfRule type="cellIs" dxfId="4009" priority="1548" operator="equal">
      <formula>"Repos"</formula>
    </cfRule>
  </conditionalFormatting>
  <conditionalFormatting sqref="E10:E11">
    <cfRule type="cellIs" dxfId="4008" priority="1547" operator="equal">
      <formula>"Nuit"</formula>
    </cfRule>
  </conditionalFormatting>
  <conditionalFormatting sqref="F10:F11">
    <cfRule type="cellIs" dxfId="4007" priority="1546" operator="equal">
      <formula>"Repos"</formula>
    </cfRule>
  </conditionalFormatting>
  <conditionalFormatting sqref="F10:F11">
    <cfRule type="cellIs" dxfId="4006" priority="1545" operator="equal">
      <formula>"Nuit"</formula>
    </cfRule>
  </conditionalFormatting>
  <conditionalFormatting sqref="G10:G11">
    <cfRule type="cellIs" dxfId="4005" priority="1544" operator="equal">
      <formula>"Repos"</formula>
    </cfRule>
  </conditionalFormatting>
  <conditionalFormatting sqref="G10:G11">
    <cfRule type="cellIs" dxfId="4004" priority="1543" operator="equal">
      <formula>"Nuit"</formula>
    </cfRule>
  </conditionalFormatting>
  <conditionalFormatting sqref="H10">
    <cfRule type="cellIs" dxfId="4003" priority="1542" operator="equal">
      <formula>"Repos"</formula>
    </cfRule>
  </conditionalFormatting>
  <conditionalFormatting sqref="H10">
    <cfRule type="cellIs" dxfId="4002" priority="1541" operator="equal">
      <formula>"Nuit"</formula>
    </cfRule>
  </conditionalFormatting>
  <conditionalFormatting sqref="H11">
    <cfRule type="cellIs" dxfId="4001" priority="1540" operator="equal">
      <formula>"Repos"</formula>
    </cfRule>
  </conditionalFormatting>
  <conditionalFormatting sqref="H11">
    <cfRule type="cellIs" dxfId="4000" priority="1539" operator="equal">
      <formula>"Nuit"</formula>
    </cfRule>
  </conditionalFormatting>
  <conditionalFormatting sqref="H10:H11">
    <cfRule type="cellIs" dxfId="3999" priority="1538" operator="equal">
      <formula>"Repos"</formula>
    </cfRule>
  </conditionalFormatting>
  <conditionalFormatting sqref="H10:H11">
    <cfRule type="cellIs" dxfId="3998" priority="1537" operator="equal">
      <formula>"Nuit"</formula>
    </cfRule>
  </conditionalFormatting>
  <conditionalFormatting sqref="I10">
    <cfRule type="cellIs" dxfId="3997" priority="1536" operator="equal">
      <formula>"Repos"</formula>
    </cfRule>
  </conditionalFormatting>
  <conditionalFormatting sqref="I10">
    <cfRule type="cellIs" dxfId="3996" priority="1535" operator="equal">
      <formula>"Nuit"</formula>
    </cfRule>
  </conditionalFormatting>
  <conditionalFormatting sqref="I11">
    <cfRule type="cellIs" dxfId="3995" priority="1534" operator="equal">
      <formula>"Repos"</formula>
    </cfRule>
  </conditionalFormatting>
  <conditionalFormatting sqref="I11">
    <cfRule type="cellIs" dxfId="3994" priority="1533" operator="equal">
      <formula>"Nuit"</formula>
    </cfRule>
  </conditionalFormatting>
  <conditionalFormatting sqref="J10">
    <cfRule type="cellIs" dxfId="3993" priority="1532" operator="equal">
      <formula>"Repos"</formula>
    </cfRule>
  </conditionalFormatting>
  <conditionalFormatting sqref="J10">
    <cfRule type="cellIs" dxfId="3992" priority="1531" operator="equal">
      <formula>"Nuit"</formula>
    </cfRule>
  </conditionalFormatting>
  <conditionalFormatting sqref="J11">
    <cfRule type="cellIs" dxfId="3991" priority="1530" operator="equal">
      <formula>"Repos"</formula>
    </cfRule>
  </conditionalFormatting>
  <conditionalFormatting sqref="J11">
    <cfRule type="cellIs" dxfId="3990" priority="1529" operator="equal">
      <formula>"Nuit"</formula>
    </cfRule>
  </conditionalFormatting>
  <conditionalFormatting sqref="K10:M11">
    <cfRule type="cellIs" dxfId="3989" priority="1528" operator="equal">
      <formula>"Repos"</formula>
    </cfRule>
  </conditionalFormatting>
  <conditionalFormatting sqref="K10:M11">
    <cfRule type="cellIs" dxfId="3988" priority="1527" operator="equal">
      <formula>"Nuit"</formula>
    </cfRule>
  </conditionalFormatting>
  <conditionalFormatting sqref="N10:N11">
    <cfRule type="cellIs" dxfId="3987" priority="1526" operator="equal">
      <formula>"Repos"</formula>
    </cfRule>
  </conditionalFormatting>
  <conditionalFormatting sqref="N10:N11">
    <cfRule type="cellIs" dxfId="3986" priority="1525" operator="equal">
      <formula>"Nuit"</formula>
    </cfRule>
  </conditionalFormatting>
  <conditionalFormatting sqref="O10:O11">
    <cfRule type="cellIs" dxfId="3985" priority="1524" operator="equal">
      <formula>"Repos"</formula>
    </cfRule>
  </conditionalFormatting>
  <conditionalFormatting sqref="O10:O11">
    <cfRule type="cellIs" dxfId="3984" priority="1523" operator="equal">
      <formula>"Nuit"</formula>
    </cfRule>
  </conditionalFormatting>
  <conditionalFormatting sqref="R10">
    <cfRule type="cellIs" dxfId="3983" priority="1522" operator="equal">
      <formula>"Repos"</formula>
    </cfRule>
  </conditionalFormatting>
  <conditionalFormatting sqref="R10">
    <cfRule type="cellIs" dxfId="3982" priority="1521" operator="equal">
      <formula>"Nuit"</formula>
    </cfRule>
  </conditionalFormatting>
  <conditionalFormatting sqref="R11">
    <cfRule type="cellIs" dxfId="3981" priority="1520" operator="equal">
      <formula>"Repos"</formula>
    </cfRule>
  </conditionalFormatting>
  <conditionalFormatting sqref="R11">
    <cfRule type="cellIs" dxfId="3980" priority="1519" operator="equal">
      <formula>"Nuit"</formula>
    </cfRule>
  </conditionalFormatting>
  <conditionalFormatting sqref="P10:P11">
    <cfRule type="cellIs" dxfId="3979" priority="1518" operator="equal">
      <formula>"Repos"</formula>
    </cfRule>
  </conditionalFormatting>
  <conditionalFormatting sqref="P10:P11">
    <cfRule type="cellIs" dxfId="3978" priority="1517" operator="equal">
      <formula>"Nuit"</formula>
    </cfRule>
  </conditionalFormatting>
  <conditionalFormatting sqref="Q10">
    <cfRule type="cellIs" dxfId="3977" priority="1516" operator="equal">
      <formula>"Repos"</formula>
    </cfRule>
  </conditionalFormatting>
  <conditionalFormatting sqref="Q10">
    <cfRule type="cellIs" dxfId="3976" priority="1515" operator="equal">
      <formula>"Nuit"</formula>
    </cfRule>
  </conditionalFormatting>
  <conditionalFormatting sqref="Q11">
    <cfRule type="cellIs" dxfId="3975" priority="1514" operator="equal">
      <formula>"Repos"</formula>
    </cfRule>
  </conditionalFormatting>
  <conditionalFormatting sqref="Q11">
    <cfRule type="cellIs" dxfId="3974" priority="1513" operator="equal">
      <formula>"Nuit"</formula>
    </cfRule>
  </conditionalFormatting>
  <conditionalFormatting sqref="Q10:Q11">
    <cfRule type="cellIs" dxfId="3973" priority="1512" operator="equal">
      <formula>"Repos"</formula>
    </cfRule>
  </conditionalFormatting>
  <conditionalFormatting sqref="Q10:Q11">
    <cfRule type="cellIs" dxfId="3972" priority="1511" operator="equal">
      <formula>"Nuit"</formula>
    </cfRule>
  </conditionalFormatting>
  <conditionalFormatting sqref="R10">
    <cfRule type="cellIs" dxfId="3971" priority="1510" operator="equal">
      <formula>"Repos"</formula>
    </cfRule>
  </conditionalFormatting>
  <conditionalFormatting sqref="R10">
    <cfRule type="cellIs" dxfId="3970" priority="1509" operator="equal">
      <formula>"Nuit"</formula>
    </cfRule>
  </conditionalFormatting>
  <conditionalFormatting sqref="R11">
    <cfRule type="cellIs" dxfId="3969" priority="1508" operator="equal">
      <formula>"Repos"</formula>
    </cfRule>
  </conditionalFormatting>
  <conditionalFormatting sqref="R11">
    <cfRule type="cellIs" dxfId="3968" priority="1507" operator="equal">
      <formula>"Nuit"</formula>
    </cfRule>
  </conditionalFormatting>
  <conditionalFormatting sqref="S10:V11">
    <cfRule type="cellIs" dxfId="3967" priority="1506" operator="equal">
      <formula>"Repos"</formula>
    </cfRule>
  </conditionalFormatting>
  <conditionalFormatting sqref="S10:V11">
    <cfRule type="cellIs" dxfId="3966" priority="1505" operator="equal">
      <formula>"Nuit"</formula>
    </cfRule>
  </conditionalFormatting>
  <conditionalFormatting sqref="G12">
    <cfRule type="cellIs" dxfId="3965" priority="1504" operator="equal">
      <formula>"Repos"</formula>
    </cfRule>
  </conditionalFormatting>
  <conditionalFormatting sqref="G12">
    <cfRule type="cellIs" dxfId="3964" priority="1503" operator="equal">
      <formula>"Nuit"</formula>
    </cfRule>
  </conditionalFormatting>
  <conditionalFormatting sqref="F12">
    <cfRule type="cellIs" dxfId="3963" priority="1502" operator="equal">
      <formula>"Repos"</formula>
    </cfRule>
  </conditionalFormatting>
  <conditionalFormatting sqref="F12">
    <cfRule type="cellIs" dxfId="3962" priority="1501" operator="equal">
      <formula>"Nuit"</formula>
    </cfRule>
  </conditionalFormatting>
  <conditionalFormatting sqref="E12">
    <cfRule type="cellIs" dxfId="3961" priority="1500" operator="equal">
      <formula>"Repos"</formula>
    </cfRule>
  </conditionalFormatting>
  <conditionalFormatting sqref="E12">
    <cfRule type="cellIs" dxfId="3960" priority="1499" operator="equal">
      <formula>"Nuit"</formula>
    </cfRule>
  </conditionalFormatting>
  <conditionalFormatting sqref="D12">
    <cfRule type="cellIs" dxfId="3959" priority="1498" operator="equal">
      <formula>"Repos"</formula>
    </cfRule>
  </conditionalFormatting>
  <conditionalFormatting sqref="D12">
    <cfRule type="cellIs" dxfId="3958" priority="1497" operator="equal">
      <formula>"Nuit"</formula>
    </cfRule>
  </conditionalFormatting>
  <conditionalFormatting sqref="H12">
    <cfRule type="cellIs" dxfId="3957" priority="1496" operator="equal">
      <formula>"Repos"</formula>
    </cfRule>
  </conditionalFormatting>
  <conditionalFormatting sqref="H12">
    <cfRule type="cellIs" dxfId="3956" priority="1495" operator="equal">
      <formula>"Nuit"</formula>
    </cfRule>
  </conditionalFormatting>
  <conditionalFormatting sqref="N12">
    <cfRule type="cellIs" dxfId="3955" priority="1478" operator="equal">
      <formula>"Repos"</formula>
    </cfRule>
  </conditionalFormatting>
  <conditionalFormatting sqref="G13">
    <cfRule type="cellIs" dxfId="3954" priority="1494" operator="equal">
      <formula>"Repos"</formula>
    </cfRule>
  </conditionalFormatting>
  <conditionalFormatting sqref="G13">
    <cfRule type="cellIs" dxfId="3953" priority="1493" operator="equal">
      <formula>"Nuit"</formula>
    </cfRule>
  </conditionalFormatting>
  <conditionalFormatting sqref="F13">
    <cfRule type="cellIs" dxfId="3952" priority="1492" operator="equal">
      <formula>"Repos"</formula>
    </cfRule>
  </conditionalFormatting>
  <conditionalFormatting sqref="F13">
    <cfRule type="cellIs" dxfId="3951" priority="1491" operator="equal">
      <formula>"Nuit"</formula>
    </cfRule>
  </conditionalFormatting>
  <conditionalFormatting sqref="E13">
    <cfRule type="cellIs" dxfId="3950" priority="1490" operator="equal">
      <formula>"Repos"</formula>
    </cfRule>
  </conditionalFormatting>
  <conditionalFormatting sqref="E13">
    <cfRule type="cellIs" dxfId="3949" priority="1489" operator="equal">
      <formula>"Nuit"</formula>
    </cfRule>
  </conditionalFormatting>
  <conditionalFormatting sqref="D13">
    <cfRule type="cellIs" dxfId="3948" priority="1488" operator="equal">
      <formula>"Repos"</formula>
    </cfRule>
  </conditionalFormatting>
  <conditionalFormatting sqref="D13">
    <cfRule type="cellIs" dxfId="3947" priority="1487" operator="equal">
      <formula>"Nuit"</formula>
    </cfRule>
  </conditionalFormatting>
  <conditionalFormatting sqref="H13">
    <cfRule type="cellIs" dxfId="3946" priority="1486" operator="equal">
      <formula>"Repos"</formula>
    </cfRule>
  </conditionalFormatting>
  <conditionalFormatting sqref="H13">
    <cfRule type="cellIs" dxfId="3945" priority="1485" operator="equal">
      <formula>"Nuit"</formula>
    </cfRule>
  </conditionalFormatting>
  <conditionalFormatting sqref="I12:K13">
    <cfRule type="cellIs" dxfId="3944" priority="1484" operator="equal">
      <formula>"Repos"</formula>
    </cfRule>
  </conditionalFormatting>
  <conditionalFormatting sqref="I12:K13">
    <cfRule type="cellIs" dxfId="3943" priority="1483" operator="equal">
      <formula>"Nuit"</formula>
    </cfRule>
  </conditionalFormatting>
  <conditionalFormatting sqref="P12">
    <cfRule type="cellIs" dxfId="3942" priority="1482" operator="equal">
      <formula>"Repos"</formula>
    </cfRule>
  </conditionalFormatting>
  <conditionalFormatting sqref="P12">
    <cfRule type="cellIs" dxfId="3941" priority="1481" operator="equal">
      <formula>"Nuit"</formula>
    </cfRule>
  </conditionalFormatting>
  <conditionalFormatting sqref="O12">
    <cfRule type="cellIs" dxfId="3940" priority="1480" operator="equal">
      <formula>"Repos"</formula>
    </cfRule>
  </conditionalFormatting>
  <conditionalFormatting sqref="O12">
    <cfRule type="cellIs" dxfId="3939" priority="1479" operator="equal">
      <formula>"Nuit"</formula>
    </cfRule>
  </conditionalFormatting>
  <conditionalFormatting sqref="N12">
    <cfRule type="cellIs" dxfId="3938" priority="1477" operator="equal">
      <formula>"Nuit"</formula>
    </cfRule>
  </conditionalFormatting>
  <conditionalFormatting sqref="M12">
    <cfRule type="cellIs" dxfId="3937" priority="1476" operator="equal">
      <formula>"Repos"</formula>
    </cfRule>
  </conditionalFormatting>
  <conditionalFormatting sqref="M12">
    <cfRule type="cellIs" dxfId="3936" priority="1475" operator="equal">
      <formula>"Nuit"</formula>
    </cfRule>
  </conditionalFormatting>
  <conditionalFormatting sqref="Q12">
    <cfRule type="cellIs" dxfId="3935" priority="1474" operator="equal">
      <formula>"Repos"</formula>
    </cfRule>
  </conditionalFormatting>
  <conditionalFormatting sqref="Q12">
    <cfRule type="cellIs" dxfId="3934" priority="1473" operator="equal">
      <formula>"Nuit"</formula>
    </cfRule>
  </conditionalFormatting>
  <conditionalFormatting sqref="P13">
    <cfRule type="cellIs" dxfId="3933" priority="1472" operator="equal">
      <formula>"Repos"</formula>
    </cfRule>
  </conditionalFormatting>
  <conditionalFormatting sqref="P13">
    <cfRule type="cellIs" dxfId="3932" priority="1471" operator="equal">
      <formula>"Nuit"</formula>
    </cfRule>
  </conditionalFormatting>
  <conditionalFormatting sqref="O13">
    <cfRule type="cellIs" dxfId="3931" priority="1470" operator="equal">
      <formula>"Repos"</formula>
    </cfRule>
  </conditionalFormatting>
  <conditionalFormatting sqref="O13">
    <cfRule type="cellIs" dxfId="3930" priority="1469" operator="equal">
      <formula>"Nuit"</formula>
    </cfRule>
  </conditionalFormatting>
  <conditionalFormatting sqref="N13">
    <cfRule type="cellIs" dxfId="3929" priority="1468" operator="equal">
      <formula>"Repos"</formula>
    </cfRule>
  </conditionalFormatting>
  <conditionalFormatting sqref="N13">
    <cfRule type="cellIs" dxfId="3928" priority="1467" operator="equal">
      <formula>"Nuit"</formula>
    </cfRule>
  </conditionalFormatting>
  <conditionalFormatting sqref="M13">
    <cfRule type="cellIs" dxfId="3927" priority="1466" operator="equal">
      <formula>"Repos"</formula>
    </cfRule>
  </conditionalFormatting>
  <conditionalFormatting sqref="M13">
    <cfRule type="cellIs" dxfId="3926" priority="1465" operator="equal">
      <formula>"Nuit"</formula>
    </cfRule>
  </conditionalFormatting>
  <conditionalFormatting sqref="Q13">
    <cfRule type="cellIs" dxfId="3925" priority="1464" operator="equal">
      <formula>"Repos"</formula>
    </cfRule>
  </conditionalFormatting>
  <conditionalFormatting sqref="Q13">
    <cfRule type="cellIs" dxfId="3924" priority="1463" operator="equal">
      <formula>"Nuit"</formula>
    </cfRule>
  </conditionalFormatting>
  <conditionalFormatting sqref="L12">
    <cfRule type="cellIs" dxfId="3923" priority="1462" operator="equal">
      <formula>"Repos"</formula>
    </cfRule>
  </conditionalFormatting>
  <conditionalFormatting sqref="L12">
    <cfRule type="cellIs" dxfId="3922" priority="1461" operator="equal">
      <formula>"Nuit"</formula>
    </cfRule>
  </conditionalFormatting>
  <conditionalFormatting sqref="L13">
    <cfRule type="cellIs" dxfId="3921" priority="1460" operator="equal">
      <formula>"Repos"</formula>
    </cfRule>
  </conditionalFormatting>
  <conditionalFormatting sqref="L13">
    <cfRule type="cellIs" dxfId="3920" priority="1459" operator="equal">
      <formula>"Nuit"</formula>
    </cfRule>
  </conditionalFormatting>
  <conditionalFormatting sqref="R12:T13">
    <cfRule type="cellIs" dxfId="3919" priority="1458" operator="equal">
      <formula>"Repos"</formula>
    </cfRule>
  </conditionalFormatting>
  <conditionalFormatting sqref="R12:T13">
    <cfRule type="cellIs" dxfId="3918" priority="1457" operator="equal">
      <formula>"Nuit"</formula>
    </cfRule>
  </conditionalFormatting>
  <conditionalFormatting sqref="V12">
    <cfRule type="cellIs" dxfId="3917" priority="1456" operator="equal">
      <formula>"Repos"</formula>
    </cfRule>
  </conditionalFormatting>
  <conditionalFormatting sqref="V12">
    <cfRule type="cellIs" dxfId="3916" priority="1455" operator="equal">
      <formula>"Nuit"</formula>
    </cfRule>
  </conditionalFormatting>
  <conditionalFormatting sqref="V13">
    <cfRule type="cellIs" dxfId="3915" priority="1454" operator="equal">
      <formula>"Repos"</formula>
    </cfRule>
  </conditionalFormatting>
  <conditionalFormatting sqref="V13">
    <cfRule type="cellIs" dxfId="3914" priority="1453" operator="equal">
      <formula>"Nuit"</formula>
    </cfRule>
  </conditionalFormatting>
  <conditionalFormatting sqref="U12">
    <cfRule type="cellIs" dxfId="3913" priority="1452" operator="equal">
      <formula>"Repos"</formula>
    </cfRule>
  </conditionalFormatting>
  <conditionalFormatting sqref="U12">
    <cfRule type="cellIs" dxfId="3912" priority="1451" operator="equal">
      <formula>"Nuit"</formula>
    </cfRule>
  </conditionalFormatting>
  <conditionalFormatting sqref="U13">
    <cfRule type="cellIs" dxfId="3911" priority="1450" operator="equal">
      <formula>"Repos"</formula>
    </cfRule>
  </conditionalFormatting>
  <conditionalFormatting sqref="U13">
    <cfRule type="cellIs" dxfId="3910" priority="1449" operator="equal">
      <formula>"Nuit"</formula>
    </cfRule>
  </conditionalFormatting>
  <conditionalFormatting sqref="Y13">
    <cfRule type="cellIs" dxfId="3909" priority="1448" operator="equal">
      <formula>"Repos"</formula>
    </cfRule>
  </conditionalFormatting>
  <conditionalFormatting sqref="Y13">
    <cfRule type="cellIs" dxfId="3908" priority="1447" operator="equal">
      <formula>"Nuit"</formula>
    </cfRule>
  </conditionalFormatting>
  <conditionalFormatting sqref="X13">
    <cfRule type="cellIs" dxfId="3907" priority="1446" operator="equal">
      <formula>"Repos"</formula>
    </cfRule>
  </conditionalFormatting>
  <conditionalFormatting sqref="X13">
    <cfRule type="cellIs" dxfId="3906" priority="1445" operator="equal">
      <formula>"Nuit"</formula>
    </cfRule>
  </conditionalFormatting>
  <conditionalFormatting sqref="W13">
    <cfRule type="cellIs" dxfId="3905" priority="1444" operator="equal">
      <formula>"Repos"</formula>
    </cfRule>
  </conditionalFormatting>
  <conditionalFormatting sqref="W13">
    <cfRule type="cellIs" dxfId="3904" priority="1443" operator="equal">
      <formula>"Nuit"</formula>
    </cfRule>
  </conditionalFormatting>
  <conditionalFormatting sqref="Y12">
    <cfRule type="cellIs" dxfId="3903" priority="1442" operator="equal">
      <formula>"Repos"</formula>
    </cfRule>
  </conditionalFormatting>
  <conditionalFormatting sqref="Y12">
    <cfRule type="cellIs" dxfId="3902" priority="1441" operator="equal">
      <formula>"Nuit"</formula>
    </cfRule>
  </conditionalFormatting>
  <conditionalFormatting sqref="X12">
    <cfRule type="cellIs" dxfId="3901" priority="1440" operator="equal">
      <formula>"Repos"</formula>
    </cfRule>
  </conditionalFormatting>
  <conditionalFormatting sqref="X12">
    <cfRule type="cellIs" dxfId="3900" priority="1439" operator="equal">
      <formula>"Nuit"</formula>
    </cfRule>
  </conditionalFormatting>
  <conditionalFormatting sqref="W12">
    <cfRule type="cellIs" dxfId="3899" priority="1438" operator="equal">
      <formula>"Repos"</formula>
    </cfRule>
  </conditionalFormatting>
  <conditionalFormatting sqref="W12">
    <cfRule type="cellIs" dxfId="3898" priority="1437" operator="equal">
      <formula>"Nuit"</formula>
    </cfRule>
  </conditionalFormatting>
  <conditionalFormatting sqref="Z12:AC13">
    <cfRule type="cellIs" dxfId="3897" priority="1436" operator="equal">
      <formula>"Repos"</formula>
    </cfRule>
  </conditionalFormatting>
  <conditionalFormatting sqref="Z12:AC13">
    <cfRule type="cellIs" dxfId="3896" priority="1435" operator="equal">
      <formula>"Nuit"</formula>
    </cfRule>
  </conditionalFormatting>
  <conditionalFormatting sqref="AM6">
    <cfRule type="cellIs" dxfId="3895" priority="1434" operator="equal">
      <formula>"Repos"</formula>
    </cfRule>
  </conditionalFormatting>
  <conditionalFormatting sqref="AM6">
    <cfRule type="cellIs" dxfId="3894" priority="1433" operator="equal">
      <formula>"Nuit"</formula>
    </cfRule>
  </conditionalFormatting>
  <conditionalFormatting sqref="AM7">
    <cfRule type="cellIs" dxfId="3893" priority="1432" operator="equal">
      <formula>"Repos"</formula>
    </cfRule>
  </conditionalFormatting>
  <conditionalFormatting sqref="AM7">
    <cfRule type="cellIs" dxfId="3892" priority="1431" operator="equal">
      <formula>"Nuit"</formula>
    </cfRule>
  </conditionalFormatting>
  <conditionalFormatting sqref="AG4:AJ4">
    <cfRule type="cellIs" dxfId="3891" priority="1424" operator="equal">
      <formula>"Repos"</formula>
    </cfRule>
  </conditionalFormatting>
  <conditionalFormatting sqref="AG4:AJ4">
    <cfRule type="cellIs" dxfId="3890" priority="1423" operator="equal">
      <formula>"Nuit"</formula>
    </cfRule>
  </conditionalFormatting>
  <conditionalFormatting sqref="AF4">
    <cfRule type="cellIs" dxfId="3889" priority="1430" operator="equal">
      <formula>"Repos"</formula>
    </cfRule>
  </conditionalFormatting>
  <conditionalFormatting sqref="AF4">
    <cfRule type="cellIs" dxfId="3888" priority="1429" operator="equal">
      <formula>"Nuit"</formula>
    </cfRule>
  </conditionalFormatting>
  <conditionalFormatting sqref="AE4">
    <cfRule type="cellIs" dxfId="3887" priority="1428" operator="equal">
      <formula>"Repos"</formula>
    </cfRule>
  </conditionalFormatting>
  <conditionalFormatting sqref="AE4">
    <cfRule type="cellIs" dxfId="3886" priority="1427" operator="equal">
      <formula>"Nuit"</formula>
    </cfRule>
  </conditionalFormatting>
  <conditionalFormatting sqref="AD4">
    <cfRule type="cellIs" dxfId="3885" priority="1426" operator="equal">
      <formula>"Repos"</formula>
    </cfRule>
  </conditionalFormatting>
  <conditionalFormatting sqref="AD4">
    <cfRule type="cellIs" dxfId="3884" priority="1425" operator="equal">
      <formula>"Nuit"</formula>
    </cfRule>
  </conditionalFormatting>
  <conditionalFormatting sqref="AK4">
    <cfRule type="cellIs" dxfId="3883" priority="1422" operator="equal">
      <formula>"Repos"</formula>
    </cfRule>
  </conditionalFormatting>
  <conditionalFormatting sqref="AK4">
    <cfRule type="cellIs" dxfId="3882" priority="1421" operator="equal">
      <formula>"Nuit"</formula>
    </cfRule>
  </conditionalFormatting>
  <conditionalFormatting sqref="AL4">
    <cfRule type="cellIs" dxfId="3881" priority="1420" operator="equal">
      <formula>"Repos"</formula>
    </cfRule>
  </conditionalFormatting>
  <conditionalFormatting sqref="AL4">
    <cfRule type="cellIs" dxfId="3880" priority="1419" operator="equal">
      <formula>"Nuit"</formula>
    </cfRule>
  </conditionalFormatting>
  <conditionalFormatting sqref="AM4">
    <cfRule type="cellIs" dxfId="3879" priority="1418" operator="equal">
      <formula>"Repos"</formula>
    </cfRule>
  </conditionalFormatting>
  <conditionalFormatting sqref="AM4">
    <cfRule type="cellIs" dxfId="3878" priority="1417" operator="equal">
      <formula>"Nuit"</formula>
    </cfRule>
  </conditionalFormatting>
  <conditionalFormatting sqref="AN4">
    <cfRule type="cellIs" dxfId="3877" priority="1416" operator="equal">
      <formula>"Repos"</formula>
    </cfRule>
  </conditionalFormatting>
  <conditionalFormatting sqref="AN4">
    <cfRule type="cellIs" dxfId="3876" priority="1415" operator="equal">
      <formula>"Nuit"</formula>
    </cfRule>
  </conditionalFormatting>
  <conditionalFormatting sqref="AO4">
    <cfRule type="cellIs" dxfId="3875" priority="1414" operator="equal">
      <formula>"Repos"</formula>
    </cfRule>
  </conditionalFormatting>
  <conditionalFormatting sqref="AO4">
    <cfRule type="cellIs" dxfId="3874" priority="1413" operator="equal">
      <formula>"Nuit"</formula>
    </cfRule>
  </conditionalFormatting>
  <conditionalFormatting sqref="AP4:AS4">
    <cfRule type="cellIs" dxfId="3873" priority="1412" operator="equal">
      <formula>"Repos"</formula>
    </cfRule>
  </conditionalFormatting>
  <conditionalFormatting sqref="AP4:AS4">
    <cfRule type="cellIs" dxfId="3872" priority="1411" operator="equal">
      <formula>"Nuit"</formula>
    </cfRule>
  </conditionalFormatting>
  <conditionalFormatting sqref="AW4">
    <cfRule type="cellIs" dxfId="3871" priority="1410" operator="equal">
      <formula>"Repos"</formula>
    </cfRule>
  </conditionalFormatting>
  <conditionalFormatting sqref="AW4">
    <cfRule type="cellIs" dxfId="3870" priority="1409" operator="equal">
      <formula>"Nuit"</formula>
    </cfRule>
  </conditionalFormatting>
  <conditionalFormatting sqref="AV4">
    <cfRule type="cellIs" dxfId="3869" priority="1408" operator="equal">
      <formula>"Repos"</formula>
    </cfRule>
  </conditionalFormatting>
  <conditionalFormatting sqref="AV4">
    <cfRule type="cellIs" dxfId="3868" priority="1407" operator="equal">
      <formula>"Nuit"</formula>
    </cfRule>
  </conditionalFormatting>
  <conditionalFormatting sqref="AU4">
    <cfRule type="cellIs" dxfId="3867" priority="1406" operator="equal">
      <formula>"Repos"</formula>
    </cfRule>
  </conditionalFormatting>
  <conditionalFormatting sqref="AU4">
    <cfRule type="cellIs" dxfId="3866" priority="1405" operator="equal">
      <formula>"Nuit"</formula>
    </cfRule>
  </conditionalFormatting>
  <conditionalFormatting sqref="AT4">
    <cfRule type="cellIs" dxfId="3865" priority="1404" operator="equal">
      <formula>"Repos"</formula>
    </cfRule>
  </conditionalFormatting>
  <conditionalFormatting sqref="AT4">
    <cfRule type="cellIs" dxfId="3864" priority="1403" operator="equal">
      <formula>"Nuit"</formula>
    </cfRule>
  </conditionalFormatting>
  <conditionalFormatting sqref="AX4">
    <cfRule type="cellIs" dxfId="3863" priority="1402" operator="equal">
      <formula>"Repos"</formula>
    </cfRule>
  </conditionalFormatting>
  <conditionalFormatting sqref="AX4">
    <cfRule type="cellIs" dxfId="3862" priority="1401" operator="equal">
      <formula>"Nuit"</formula>
    </cfRule>
  </conditionalFormatting>
  <conditionalFormatting sqref="BD4">
    <cfRule type="cellIs" dxfId="3861" priority="1394" operator="equal">
      <formula>"Repos"</formula>
    </cfRule>
  </conditionalFormatting>
  <conditionalFormatting sqref="AY4:BA4">
    <cfRule type="cellIs" dxfId="3860" priority="1400" operator="equal">
      <formula>"Repos"</formula>
    </cfRule>
  </conditionalFormatting>
  <conditionalFormatting sqref="AY4:BA4">
    <cfRule type="cellIs" dxfId="3859" priority="1399" operator="equal">
      <formula>"Nuit"</formula>
    </cfRule>
  </conditionalFormatting>
  <conditionalFormatting sqref="BF4">
    <cfRule type="cellIs" dxfId="3858" priority="1398" operator="equal">
      <formula>"Repos"</formula>
    </cfRule>
  </conditionalFormatting>
  <conditionalFormatting sqref="BF4">
    <cfRule type="cellIs" dxfId="3857" priority="1397" operator="equal">
      <formula>"Nuit"</formula>
    </cfRule>
  </conditionalFormatting>
  <conditionalFormatting sqref="BE4">
    <cfRule type="cellIs" dxfId="3856" priority="1396" operator="equal">
      <formula>"Repos"</formula>
    </cfRule>
  </conditionalFormatting>
  <conditionalFormatting sqref="BE4">
    <cfRule type="cellIs" dxfId="3855" priority="1395" operator="equal">
      <formula>"Nuit"</formula>
    </cfRule>
  </conditionalFormatting>
  <conditionalFormatting sqref="BD4">
    <cfRule type="cellIs" dxfId="3854" priority="1393" operator="equal">
      <formula>"Nuit"</formula>
    </cfRule>
  </conditionalFormatting>
  <conditionalFormatting sqref="BC4">
    <cfRule type="cellIs" dxfId="3853" priority="1392" operator="equal">
      <formula>"Repos"</formula>
    </cfRule>
  </conditionalFormatting>
  <conditionalFormatting sqref="BC4">
    <cfRule type="cellIs" dxfId="3852" priority="1391" operator="equal">
      <formula>"Nuit"</formula>
    </cfRule>
  </conditionalFormatting>
  <conditionalFormatting sqref="BG4">
    <cfRule type="cellIs" dxfId="3851" priority="1390" operator="equal">
      <formula>"Repos"</formula>
    </cfRule>
  </conditionalFormatting>
  <conditionalFormatting sqref="BG4">
    <cfRule type="cellIs" dxfId="3850" priority="1389" operator="equal">
      <formula>"Nuit"</formula>
    </cfRule>
  </conditionalFormatting>
  <conditionalFormatting sqref="BB4">
    <cfRule type="cellIs" dxfId="3849" priority="1388" operator="equal">
      <formula>"Repos"</formula>
    </cfRule>
  </conditionalFormatting>
  <conditionalFormatting sqref="BB4">
    <cfRule type="cellIs" dxfId="3848" priority="1387" operator="equal">
      <formula>"Nuit"</formula>
    </cfRule>
  </conditionalFormatting>
  <conditionalFormatting sqref="BH4:BJ4">
    <cfRule type="cellIs" dxfId="3847" priority="1386" operator="equal">
      <formula>"Repos"</formula>
    </cfRule>
  </conditionalFormatting>
  <conditionalFormatting sqref="BH4:BJ4">
    <cfRule type="cellIs" dxfId="3846" priority="1385" operator="equal">
      <formula>"Nuit"</formula>
    </cfRule>
  </conditionalFormatting>
  <conditionalFormatting sqref="BL4">
    <cfRule type="cellIs" dxfId="3845" priority="1384" operator="equal">
      <formula>"Repos"</formula>
    </cfRule>
  </conditionalFormatting>
  <conditionalFormatting sqref="BL4">
    <cfRule type="cellIs" dxfId="3844" priority="1383" operator="equal">
      <formula>"Nuit"</formula>
    </cfRule>
  </conditionalFormatting>
  <conditionalFormatting sqref="BK4">
    <cfRule type="cellIs" dxfId="3843" priority="1382" operator="equal">
      <formula>"Repos"</formula>
    </cfRule>
  </conditionalFormatting>
  <conditionalFormatting sqref="BK4">
    <cfRule type="cellIs" dxfId="3842" priority="1381" operator="equal">
      <formula>"Nuit"</formula>
    </cfRule>
  </conditionalFormatting>
  <conditionalFormatting sqref="AE10:AE11">
    <cfRule type="cellIs" dxfId="3841" priority="456" operator="equal">
      <formula>"Repos"</formula>
    </cfRule>
  </conditionalFormatting>
  <conditionalFormatting sqref="AE10:AE11">
    <cfRule type="cellIs" dxfId="3840" priority="455" operator="equal">
      <formula>"Nuit"</formula>
    </cfRule>
  </conditionalFormatting>
  <conditionalFormatting sqref="AF10">
    <cfRule type="cellIs" dxfId="3839" priority="454" operator="equal">
      <formula>"Repos"</formula>
    </cfRule>
  </conditionalFormatting>
  <conditionalFormatting sqref="AF10">
    <cfRule type="cellIs" dxfId="3838" priority="453" operator="equal">
      <formula>"Nuit"</formula>
    </cfRule>
  </conditionalFormatting>
  <conditionalFormatting sqref="AF11">
    <cfRule type="cellIs" dxfId="3837" priority="452" operator="equal">
      <formula>"Repos"</formula>
    </cfRule>
  </conditionalFormatting>
  <conditionalFormatting sqref="AF11">
    <cfRule type="cellIs" dxfId="3836" priority="451" operator="equal">
      <formula>"Nuit"</formula>
    </cfRule>
  </conditionalFormatting>
  <conditionalFormatting sqref="AG10:AJ11">
    <cfRule type="cellIs" dxfId="3835" priority="450" operator="equal">
      <formula>"Repos"</formula>
    </cfRule>
  </conditionalFormatting>
  <conditionalFormatting sqref="AG10:AJ11">
    <cfRule type="cellIs" dxfId="3834" priority="449" operator="equal">
      <formula>"Nuit"</formula>
    </cfRule>
  </conditionalFormatting>
  <conditionalFormatting sqref="AM10">
    <cfRule type="cellIs" dxfId="3833" priority="448" operator="equal">
      <formula>"Repos"</formula>
    </cfRule>
  </conditionalFormatting>
  <conditionalFormatting sqref="AM10">
    <cfRule type="cellIs" dxfId="3832" priority="447" operator="equal">
      <formula>"Nuit"</formula>
    </cfRule>
  </conditionalFormatting>
  <conditionalFormatting sqref="AM11">
    <cfRule type="cellIs" dxfId="3831" priority="446" operator="equal">
      <formula>"Repos"</formula>
    </cfRule>
  </conditionalFormatting>
  <conditionalFormatting sqref="AM11">
    <cfRule type="cellIs" dxfId="3830" priority="445" operator="equal">
      <formula>"Nuit"</formula>
    </cfRule>
  </conditionalFormatting>
  <conditionalFormatting sqref="AK10:AK11">
    <cfRule type="cellIs" dxfId="3829" priority="444" operator="equal">
      <formula>"Repos"</formula>
    </cfRule>
  </conditionalFormatting>
  <conditionalFormatting sqref="AK10:AK11">
    <cfRule type="cellIs" dxfId="3828" priority="443" operator="equal">
      <formula>"Nuit"</formula>
    </cfRule>
  </conditionalFormatting>
  <conditionalFormatting sqref="AL10">
    <cfRule type="cellIs" dxfId="3827" priority="442" operator="equal">
      <formula>"Repos"</formula>
    </cfRule>
  </conditionalFormatting>
  <conditionalFormatting sqref="AL10">
    <cfRule type="cellIs" dxfId="3826" priority="441" operator="equal">
      <formula>"Nuit"</formula>
    </cfRule>
  </conditionalFormatting>
  <conditionalFormatting sqref="AL11">
    <cfRule type="cellIs" dxfId="3825" priority="440" operator="equal">
      <formula>"Repos"</formula>
    </cfRule>
  </conditionalFormatting>
  <conditionalFormatting sqref="AL11">
    <cfRule type="cellIs" dxfId="3824" priority="439" operator="equal">
      <formula>"Nuit"</formula>
    </cfRule>
  </conditionalFormatting>
  <conditionalFormatting sqref="AL10:AL11">
    <cfRule type="cellIs" dxfId="3823" priority="438" operator="equal">
      <formula>"Repos"</formula>
    </cfRule>
  </conditionalFormatting>
  <conditionalFormatting sqref="AL10:AL11">
    <cfRule type="cellIs" dxfId="3822" priority="437" operator="equal">
      <formula>"Nuit"</formula>
    </cfRule>
  </conditionalFormatting>
  <conditionalFormatting sqref="AM10">
    <cfRule type="cellIs" dxfId="3821" priority="436" operator="equal">
      <formula>"Repos"</formula>
    </cfRule>
  </conditionalFormatting>
  <conditionalFormatting sqref="AM10">
    <cfRule type="cellIs" dxfId="3820" priority="435" operator="equal">
      <formula>"Nuit"</formula>
    </cfRule>
  </conditionalFormatting>
  <conditionalFormatting sqref="AM11">
    <cfRule type="cellIs" dxfId="3819" priority="434" operator="equal">
      <formula>"Repos"</formula>
    </cfRule>
  </conditionalFormatting>
  <conditionalFormatting sqref="AM11">
    <cfRule type="cellIs" dxfId="3818" priority="433" operator="equal">
      <formula>"Nuit"</formula>
    </cfRule>
  </conditionalFormatting>
  <conditionalFormatting sqref="AN10:AQ11">
    <cfRule type="cellIs" dxfId="3817" priority="432" operator="equal">
      <formula>"Repos"</formula>
    </cfRule>
  </conditionalFormatting>
  <conditionalFormatting sqref="AN10:AQ11">
    <cfRule type="cellIs" dxfId="3816" priority="431" operator="equal">
      <formula>"Nuit"</formula>
    </cfRule>
  </conditionalFormatting>
  <conditionalFormatting sqref="AT10">
    <cfRule type="cellIs" dxfId="3815" priority="430" operator="equal">
      <formula>"Repos"</formula>
    </cfRule>
  </conditionalFormatting>
  <conditionalFormatting sqref="AT10">
    <cfRule type="cellIs" dxfId="3814" priority="429" operator="equal">
      <formula>"Nuit"</formula>
    </cfRule>
  </conditionalFormatting>
  <conditionalFormatting sqref="AT11">
    <cfRule type="cellIs" dxfId="3813" priority="428" operator="equal">
      <formula>"Repos"</formula>
    </cfRule>
  </conditionalFormatting>
  <conditionalFormatting sqref="AT11">
    <cfRule type="cellIs" dxfId="3812" priority="427" operator="equal">
      <formula>"Nuit"</formula>
    </cfRule>
  </conditionalFormatting>
  <conditionalFormatting sqref="AR10:AR11">
    <cfRule type="cellIs" dxfId="3811" priority="426" operator="equal">
      <formula>"Repos"</formula>
    </cfRule>
  </conditionalFormatting>
  <conditionalFormatting sqref="AR10:AR11">
    <cfRule type="cellIs" dxfId="3810" priority="425" operator="equal">
      <formula>"Nuit"</formula>
    </cfRule>
  </conditionalFormatting>
  <conditionalFormatting sqref="AS10">
    <cfRule type="cellIs" dxfId="3809" priority="424" operator="equal">
      <formula>"Repos"</formula>
    </cfRule>
  </conditionalFormatting>
  <conditionalFormatting sqref="AS10">
    <cfRule type="cellIs" dxfId="3808" priority="423" operator="equal">
      <formula>"Nuit"</formula>
    </cfRule>
  </conditionalFormatting>
  <conditionalFormatting sqref="AS11">
    <cfRule type="cellIs" dxfId="3807" priority="422" operator="equal">
      <formula>"Repos"</formula>
    </cfRule>
  </conditionalFormatting>
  <conditionalFormatting sqref="AS11">
    <cfRule type="cellIs" dxfId="3806" priority="421" operator="equal">
      <formula>"Nuit"</formula>
    </cfRule>
  </conditionalFormatting>
  <conditionalFormatting sqref="AS10:AS11">
    <cfRule type="cellIs" dxfId="3805" priority="420" operator="equal">
      <formula>"Repos"</formula>
    </cfRule>
  </conditionalFormatting>
  <conditionalFormatting sqref="AS10:AS11">
    <cfRule type="cellIs" dxfId="3804" priority="419" operator="equal">
      <formula>"Nuit"</formula>
    </cfRule>
  </conditionalFormatting>
  <conditionalFormatting sqref="AT10">
    <cfRule type="cellIs" dxfId="3803" priority="418" operator="equal">
      <formula>"Repos"</formula>
    </cfRule>
  </conditionalFormatting>
  <conditionalFormatting sqref="AT10">
    <cfRule type="cellIs" dxfId="3802" priority="417" operator="equal">
      <formula>"Nuit"</formula>
    </cfRule>
  </conditionalFormatting>
  <conditionalFormatting sqref="AT11">
    <cfRule type="cellIs" dxfId="3801" priority="416" operator="equal">
      <formula>"Repos"</formula>
    </cfRule>
  </conditionalFormatting>
  <conditionalFormatting sqref="AT11">
    <cfRule type="cellIs" dxfId="3800" priority="415" operator="equal">
      <formula>"Nuit"</formula>
    </cfRule>
  </conditionalFormatting>
  <conditionalFormatting sqref="AU10:AX11">
    <cfRule type="cellIs" dxfId="3799" priority="414" operator="equal">
      <formula>"Repos"</formula>
    </cfRule>
  </conditionalFormatting>
  <conditionalFormatting sqref="AU10:AX11">
    <cfRule type="cellIs" dxfId="3798" priority="413" operator="equal">
      <formula>"Nuit"</formula>
    </cfRule>
  </conditionalFormatting>
  <conditionalFormatting sqref="AY10:AY11">
    <cfRule type="cellIs" dxfId="3797" priority="408" operator="equal">
      <formula>"Repos"</formula>
    </cfRule>
  </conditionalFormatting>
  <conditionalFormatting sqref="AY10:AY11">
    <cfRule type="cellIs" dxfId="3796" priority="407" operator="equal">
      <formula>"Nuit"</formula>
    </cfRule>
  </conditionalFormatting>
  <conditionalFormatting sqref="AZ10">
    <cfRule type="cellIs" dxfId="3795" priority="406" operator="equal">
      <formula>"Repos"</formula>
    </cfRule>
  </conditionalFormatting>
  <conditionalFormatting sqref="AZ10">
    <cfRule type="cellIs" dxfId="3794" priority="405" operator="equal">
      <formula>"Nuit"</formula>
    </cfRule>
  </conditionalFormatting>
  <conditionalFormatting sqref="AZ11">
    <cfRule type="cellIs" dxfId="3793" priority="404" operator="equal">
      <formula>"Repos"</formula>
    </cfRule>
  </conditionalFormatting>
  <conditionalFormatting sqref="AZ11">
    <cfRule type="cellIs" dxfId="3792" priority="403" operator="equal">
      <formula>"Nuit"</formula>
    </cfRule>
  </conditionalFormatting>
  <conditionalFormatting sqref="AZ10:AZ11">
    <cfRule type="cellIs" dxfId="3791" priority="402" operator="equal">
      <formula>"Repos"</formula>
    </cfRule>
  </conditionalFormatting>
  <conditionalFormatting sqref="AZ10:AZ11">
    <cfRule type="cellIs" dxfId="3790" priority="401" operator="equal">
      <formula>"Nuit"</formula>
    </cfRule>
  </conditionalFormatting>
  <conditionalFormatting sqref="BA10">
    <cfRule type="cellIs" dxfId="3789" priority="400" operator="equal">
      <formula>"Repos"</formula>
    </cfRule>
  </conditionalFormatting>
  <conditionalFormatting sqref="BA10">
    <cfRule type="cellIs" dxfId="3788" priority="399" operator="equal">
      <formula>"Nuit"</formula>
    </cfRule>
  </conditionalFormatting>
  <conditionalFormatting sqref="BA11">
    <cfRule type="cellIs" dxfId="3787" priority="398" operator="equal">
      <formula>"Repos"</formula>
    </cfRule>
  </conditionalFormatting>
  <conditionalFormatting sqref="BA11">
    <cfRule type="cellIs" dxfId="3786" priority="397" operator="equal">
      <formula>"Nuit"</formula>
    </cfRule>
  </conditionalFormatting>
  <conditionalFormatting sqref="BH10">
    <cfRule type="cellIs" dxfId="3785" priority="394" operator="equal">
      <formula>"Repos"</formula>
    </cfRule>
  </conditionalFormatting>
  <conditionalFormatting sqref="BH10">
    <cfRule type="cellIs" dxfId="3784" priority="393" operator="equal">
      <formula>"Nuit"</formula>
    </cfRule>
  </conditionalFormatting>
  <conditionalFormatting sqref="BH11">
    <cfRule type="cellIs" dxfId="3783" priority="392" operator="equal">
      <formula>"Repos"</formula>
    </cfRule>
  </conditionalFormatting>
  <conditionalFormatting sqref="BH11">
    <cfRule type="cellIs" dxfId="3782" priority="391" operator="equal">
      <formula>"Nuit"</formula>
    </cfRule>
  </conditionalFormatting>
  <conditionalFormatting sqref="BF10:BF11">
    <cfRule type="cellIs" dxfId="3781" priority="390" operator="equal">
      <formula>"Repos"</formula>
    </cfRule>
  </conditionalFormatting>
  <conditionalFormatting sqref="BF10:BF11">
    <cfRule type="cellIs" dxfId="3780" priority="389" operator="equal">
      <formula>"Nuit"</formula>
    </cfRule>
  </conditionalFormatting>
  <conditionalFormatting sqref="BG10">
    <cfRule type="cellIs" dxfId="3779" priority="388" operator="equal">
      <formula>"Repos"</formula>
    </cfRule>
  </conditionalFormatting>
  <conditionalFormatting sqref="BG10">
    <cfRule type="cellIs" dxfId="3778" priority="387" operator="equal">
      <formula>"Nuit"</formula>
    </cfRule>
  </conditionalFormatting>
  <conditionalFormatting sqref="BG11">
    <cfRule type="cellIs" dxfId="3777" priority="386" operator="equal">
      <formula>"Repos"</formula>
    </cfRule>
  </conditionalFormatting>
  <conditionalFormatting sqref="BG11">
    <cfRule type="cellIs" dxfId="3776" priority="385" operator="equal">
      <formula>"Nuit"</formula>
    </cfRule>
  </conditionalFormatting>
  <conditionalFormatting sqref="BG10:BG11">
    <cfRule type="cellIs" dxfId="3775" priority="384" operator="equal">
      <formula>"Repos"</formula>
    </cfRule>
  </conditionalFormatting>
  <conditionalFormatting sqref="BG10:BG11">
    <cfRule type="cellIs" dxfId="3774" priority="383" operator="equal">
      <formula>"Nuit"</formula>
    </cfRule>
  </conditionalFormatting>
  <conditionalFormatting sqref="BH10">
    <cfRule type="cellIs" dxfId="3773" priority="382" operator="equal">
      <formula>"Repos"</formula>
    </cfRule>
  </conditionalFormatting>
  <conditionalFormatting sqref="BH10">
    <cfRule type="cellIs" dxfId="3772" priority="381" operator="equal">
      <formula>"Nuit"</formula>
    </cfRule>
  </conditionalFormatting>
  <conditionalFormatting sqref="BH11">
    <cfRule type="cellIs" dxfId="3771" priority="380" operator="equal">
      <formula>"Repos"</formula>
    </cfRule>
  </conditionalFormatting>
  <conditionalFormatting sqref="BH11">
    <cfRule type="cellIs" dxfId="3770" priority="379" operator="equal">
      <formula>"Nuit"</formula>
    </cfRule>
  </conditionalFormatting>
  <conditionalFormatting sqref="BI10:BL11">
    <cfRule type="cellIs" dxfId="3769" priority="378" operator="equal">
      <formula>"Repos"</formula>
    </cfRule>
  </conditionalFormatting>
  <conditionalFormatting sqref="BI10:BL11">
    <cfRule type="cellIs" dxfId="3768" priority="377" operator="equal">
      <formula>"Nuit"</formula>
    </cfRule>
  </conditionalFormatting>
  <conditionalFormatting sqref="BO10">
    <cfRule type="cellIs" dxfId="3767" priority="376" operator="equal">
      <formula>"Repos"</formula>
    </cfRule>
  </conditionalFormatting>
  <conditionalFormatting sqref="BO10">
    <cfRule type="cellIs" dxfId="3766" priority="375" operator="equal">
      <formula>"Nuit"</formula>
    </cfRule>
  </conditionalFormatting>
  <conditionalFormatting sqref="BO11">
    <cfRule type="cellIs" dxfId="3765" priority="374" operator="equal">
      <formula>"Repos"</formula>
    </cfRule>
  </conditionalFormatting>
  <conditionalFormatting sqref="BO11">
    <cfRule type="cellIs" dxfId="3764" priority="373" operator="equal">
      <formula>"Nuit"</formula>
    </cfRule>
  </conditionalFormatting>
  <conditionalFormatting sqref="BM10:BM11">
    <cfRule type="cellIs" dxfId="3763" priority="372" operator="equal">
      <formula>"Repos"</formula>
    </cfRule>
  </conditionalFormatting>
  <conditionalFormatting sqref="BM10:BM11">
    <cfRule type="cellIs" dxfId="3762" priority="371" operator="equal">
      <formula>"Nuit"</formula>
    </cfRule>
  </conditionalFormatting>
  <conditionalFormatting sqref="BN10">
    <cfRule type="cellIs" dxfId="3761" priority="370" operator="equal">
      <formula>"Repos"</formula>
    </cfRule>
  </conditionalFormatting>
  <conditionalFormatting sqref="BN10">
    <cfRule type="cellIs" dxfId="3760" priority="369" operator="equal">
      <formula>"Nuit"</formula>
    </cfRule>
  </conditionalFormatting>
  <conditionalFormatting sqref="BN11">
    <cfRule type="cellIs" dxfId="3759" priority="368" operator="equal">
      <formula>"Repos"</formula>
    </cfRule>
  </conditionalFormatting>
  <conditionalFormatting sqref="BN11">
    <cfRule type="cellIs" dxfId="3758" priority="367" operator="equal">
      <formula>"Nuit"</formula>
    </cfRule>
  </conditionalFormatting>
  <conditionalFormatting sqref="BO11">
    <cfRule type="cellIs" dxfId="3757" priority="362" operator="equal">
      <formula>"Repos"</formula>
    </cfRule>
  </conditionalFormatting>
  <conditionalFormatting sqref="BO11">
    <cfRule type="cellIs" dxfId="3756" priority="361" operator="equal">
      <formula>"Nuit"</formula>
    </cfRule>
  </conditionalFormatting>
  <conditionalFormatting sqref="BP10:BS11">
    <cfRule type="cellIs" dxfId="3755" priority="360" operator="equal">
      <formula>"Repos"</formula>
    </cfRule>
  </conditionalFormatting>
  <conditionalFormatting sqref="BP10:BS11">
    <cfRule type="cellIs" dxfId="3754" priority="359" operator="equal">
      <formula>"Nuit"</formula>
    </cfRule>
  </conditionalFormatting>
  <conditionalFormatting sqref="BV10">
    <cfRule type="cellIs" dxfId="3753" priority="358" operator="equal">
      <formula>"Repos"</formula>
    </cfRule>
  </conditionalFormatting>
  <conditionalFormatting sqref="BV10">
    <cfRule type="cellIs" dxfId="3752" priority="357" operator="equal">
      <formula>"Nuit"</formula>
    </cfRule>
  </conditionalFormatting>
  <conditionalFormatting sqref="BV11">
    <cfRule type="cellIs" dxfId="3751" priority="356" operator="equal">
      <formula>"Repos"</formula>
    </cfRule>
  </conditionalFormatting>
  <conditionalFormatting sqref="BV11">
    <cfRule type="cellIs" dxfId="3750" priority="355" operator="equal">
      <formula>"Nuit"</formula>
    </cfRule>
  </conditionalFormatting>
  <conditionalFormatting sqref="BT10:BT11">
    <cfRule type="cellIs" dxfId="3749" priority="354" operator="equal">
      <formula>"Repos"</formula>
    </cfRule>
  </conditionalFormatting>
  <conditionalFormatting sqref="BT10:BT11">
    <cfRule type="cellIs" dxfId="3748" priority="353" operator="equal">
      <formula>"Nuit"</formula>
    </cfRule>
  </conditionalFormatting>
  <conditionalFormatting sqref="BU10">
    <cfRule type="cellIs" dxfId="3747" priority="352" operator="equal">
      <formula>"Repos"</formula>
    </cfRule>
  </conditionalFormatting>
  <conditionalFormatting sqref="BU10">
    <cfRule type="cellIs" dxfId="3746" priority="351" operator="equal">
      <formula>"Nuit"</formula>
    </cfRule>
  </conditionalFormatting>
  <conditionalFormatting sqref="BU11">
    <cfRule type="cellIs" dxfId="3745" priority="350" operator="equal">
      <formula>"Repos"</formula>
    </cfRule>
  </conditionalFormatting>
  <conditionalFormatting sqref="BU11">
    <cfRule type="cellIs" dxfId="3744" priority="349" operator="equal">
      <formula>"Nuit"</formula>
    </cfRule>
  </conditionalFormatting>
  <conditionalFormatting sqref="BU10:BU11">
    <cfRule type="cellIs" dxfId="3743" priority="348" operator="equal">
      <formula>"Repos"</formula>
    </cfRule>
  </conditionalFormatting>
  <conditionalFormatting sqref="BU10:BU11">
    <cfRule type="cellIs" dxfId="3742" priority="347" operator="equal">
      <formula>"Nuit"</formula>
    </cfRule>
  </conditionalFormatting>
  <conditionalFormatting sqref="BV10">
    <cfRule type="cellIs" dxfId="3741" priority="346" operator="equal">
      <formula>"Repos"</formula>
    </cfRule>
  </conditionalFormatting>
  <conditionalFormatting sqref="BV10">
    <cfRule type="cellIs" dxfId="3740" priority="345" operator="equal">
      <formula>"Nuit"</formula>
    </cfRule>
  </conditionalFormatting>
  <conditionalFormatting sqref="BV11">
    <cfRule type="cellIs" dxfId="3739" priority="344" operator="equal">
      <formula>"Repos"</formula>
    </cfRule>
  </conditionalFormatting>
  <conditionalFormatting sqref="BV11">
    <cfRule type="cellIs" dxfId="3738" priority="343" operator="equal">
      <formula>"Nuit"</formula>
    </cfRule>
  </conditionalFormatting>
  <conditionalFormatting sqref="BW10:BY11">
    <cfRule type="cellIs" dxfId="3737" priority="342" operator="equal">
      <formula>"Repos"</formula>
    </cfRule>
  </conditionalFormatting>
  <conditionalFormatting sqref="BW10:BY11">
    <cfRule type="cellIs" dxfId="3736" priority="341" operator="equal">
      <formula>"Nuit"</formula>
    </cfRule>
  </conditionalFormatting>
  <conditionalFormatting sqref="CC10">
    <cfRule type="cellIs" dxfId="3735" priority="340" operator="equal">
      <formula>"Repos"</formula>
    </cfRule>
  </conditionalFormatting>
  <conditionalFormatting sqref="CC10">
    <cfRule type="cellIs" dxfId="3734" priority="339" operator="equal">
      <formula>"Nuit"</formula>
    </cfRule>
  </conditionalFormatting>
  <conditionalFormatting sqref="CC11">
    <cfRule type="cellIs" dxfId="3733" priority="338" operator="equal">
      <formula>"Repos"</formula>
    </cfRule>
  </conditionalFormatting>
  <conditionalFormatting sqref="CC11">
    <cfRule type="cellIs" dxfId="3732" priority="337" operator="equal">
      <formula>"Nuit"</formula>
    </cfRule>
  </conditionalFormatting>
  <conditionalFormatting sqref="CA10:CA11">
    <cfRule type="cellIs" dxfId="3731" priority="336" operator="equal">
      <formula>"Repos"</formula>
    </cfRule>
  </conditionalFormatting>
  <conditionalFormatting sqref="CA10:CA11">
    <cfRule type="cellIs" dxfId="3730" priority="335" operator="equal">
      <formula>"Nuit"</formula>
    </cfRule>
  </conditionalFormatting>
  <conditionalFormatting sqref="CB10">
    <cfRule type="cellIs" dxfId="3729" priority="334" operator="equal">
      <formula>"Repos"</formula>
    </cfRule>
  </conditionalFormatting>
  <conditionalFormatting sqref="CB10">
    <cfRule type="cellIs" dxfId="3728" priority="333" operator="equal">
      <formula>"Nuit"</formula>
    </cfRule>
  </conditionalFormatting>
  <conditionalFormatting sqref="CB11">
    <cfRule type="cellIs" dxfId="3727" priority="332" operator="equal">
      <formula>"Repos"</formula>
    </cfRule>
  </conditionalFormatting>
  <conditionalFormatting sqref="CB11">
    <cfRule type="cellIs" dxfId="3726" priority="331" operator="equal">
      <formula>"Nuit"</formula>
    </cfRule>
  </conditionalFormatting>
  <conditionalFormatting sqref="CB10:CB11">
    <cfRule type="cellIs" dxfId="3725" priority="330" operator="equal">
      <formula>"Repos"</formula>
    </cfRule>
  </conditionalFormatting>
  <conditionalFormatting sqref="CB10:CB11">
    <cfRule type="cellIs" dxfId="3724" priority="329" operator="equal">
      <formula>"Nuit"</formula>
    </cfRule>
  </conditionalFormatting>
  <conditionalFormatting sqref="CC10">
    <cfRule type="cellIs" dxfId="3723" priority="328" operator="equal">
      <formula>"Repos"</formula>
    </cfRule>
  </conditionalFormatting>
  <conditionalFormatting sqref="CC10">
    <cfRule type="cellIs" dxfId="3722" priority="327" operator="equal">
      <formula>"Nuit"</formula>
    </cfRule>
  </conditionalFormatting>
  <conditionalFormatting sqref="CC11">
    <cfRule type="cellIs" dxfId="3721" priority="326" operator="equal">
      <formula>"Repos"</formula>
    </cfRule>
  </conditionalFormatting>
  <conditionalFormatting sqref="CC11">
    <cfRule type="cellIs" dxfId="3720" priority="325" operator="equal">
      <formula>"Nuit"</formula>
    </cfRule>
  </conditionalFormatting>
  <conditionalFormatting sqref="CD10:CF11">
    <cfRule type="cellIs" dxfId="3719" priority="324" operator="equal">
      <formula>"Repos"</formula>
    </cfRule>
  </conditionalFormatting>
  <conditionalFormatting sqref="CD10:CF11">
    <cfRule type="cellIs" dxfId="3718" priority="323" operator="equal">
      <formula>"Nuit"</formula>
    </cfRule>
  </conditionalFormatting>
  <conditionalFormatting sqref="CJ10">
    <cfRule type="cellIs" dxfId="3717" priority="322" operator="equal">
      <formula>"Repos"</formula>
    </cfRule>
  </conditionalFormatting>
  <conditionalFormatting sqref="CJ10">
    <cfRule type="cellIs" dxfId="3716" priority="321" operator="equal">
      <formula>"Nuit"</formula>
    </cfRule>
  </conditionalFormatting>
  <conditionalFormatting sqref="CJ11">
    <cfRule type="cellIs" dxfId="3715" priority="320" operator="equal">
      <formula>"Repos"</formula>
    </cfRule>
  </conditionalFormatting>
  <conditionalFormatting sqref="CJ11">
    <cfRule type="cellIs" dxfId="3714" priority="319" operator="equal">
      <formula>"Nuit"</formula>
    </cfRule>
  </conditionalFormatting>
  <conditionalFormatting sqref="CH10:CH11">
    <cfRule type="cellIs" dxfId="3713" priority="318" operator="equal">
      <formula>"Repos"</formula>
    </cfRule>
  </conditionalFormatting>
  <conditionalFormatting sqref="CH10:CH11">
    <cfRule type="cellIs" dxfId="3712" priority="317" operator="equal">
      <formula>"Nuit"</formula>
    </cfRule>
  </conditionalFormatting>
  <conditionalFormatting sqref="CI10">
    <cfRule type="cellIs" dxfId="3711" priority="316" operator="equal">
      <formula>"Repos"</formula>
    </cfRule>
  </conditionalFormatting>
  <conditionalFormatting sqref="CI10">
    <cfRule type="cellIs" dxfId="3710" priority="315" operator="equal">
      <formula>"Nuit"</formula>
    </cfRule>
  </conditionalFormatting>
  <conditionalFormatting sqref="CI11">
    <cfRule type="cellIs" dxfId="3709" priority="314" operator="equal">
      <formula>"Repos"</formula>
    </cfRule>
  </conditionalFormatting>
  <conditionalFormatting sqref="CI11">
    <cfRule type="cellIs" dxfId="3708" priority="313" operator="equal">
      <formula>"Nuit"</formula>
    </cfRule>
  </conditionalFormatting>
  <conditionalFormatting sqref="CI10:CI11">
    <cfRule type="cellIs" dxfId="3707" priority="312" operator="equal">
      <formula>"Repos"</formula>
    </cfRule>
  </conditionalFormatting>
  <conditionalFormatting sqref="CI10:CI11">
    <cfRule type="cellIs" dxfId="3706" priority="311" operator="equal">
      <formula>"Nuit"</formula>
    </cfRule>
  </conditionalFormatting>
  <conditionalFormatting sqref="CJ10">
    <cfRule type="cellIs" dxfId="3705" priority="310" operator="equal">
      <formula>"Repos"</formula>
    </cfRule>
  </conditionalFormatting>
  <conditionalFormatting sqref="CJ10">
    <cfRule type="cellIs" dxfId="3704" priority="309" operator="equal">
      <formula>"Nuit"</formula>
    </cfRule>
  </conditionalFormatting>
  <conditionalFormatting sqref="CJ11">
    <cfRule type="cellIs" dxfId="3703" priority="308" operator="equal">
      <formula>"Repos"</formula>
    </cfRule>
  </conditionalFormatting>
  <conditionalFormatting sqref="CJ11">
    <cfRule type="cellIs" dxfId="3702" priority="307" operator="equal">
      <formula>"Nuit"</formula>
    </cfRule>
  </conditionalFormatting>
  <conditionalFormatting sqref="CK10:CL11 CN10:CN11">
    <cfRule type="cellIs" dxfId="3701" priority="306" operator="equal">
      <formula>"Repos"</formula>
    </cfRule>
  </conditionalFormatting>
  <conditionalFormatting sqref="CK10:CL11 CN10:CN11">
    <cfRule type="cellIs" dxfId="3700" priority="305" operator="equal">
      <formula>"Nuit"</formula>
    </cfRule>
  </conditionalFormatting>
  <conditionalFormatting sqref="AY12:BA13">
    <cfRule type="cellIs" dxfId="3699" priority="302" operator="equal">
      <formula>"Repos"</formula>
    </cfRule>
  </conditionalFormatting>
  <conditionalFormatting sqref="AY12:BA13">
    <cfRule type="cellIs" dxfId="3698" priority="301" operator="equal">
      <formula>"Nuit"</formula>
    </cfRule>
  </conditionalFormatting>
  <conditionalFormatting sqref="BD12">
    <cfRule type="cellIs" dxfId="3697" priority="298" operator="equal">
      <formula>"Repos"</formula>
    </cfRule>
  </conditionalFormatting>
  <conditionalFormatting sqref="BD12">
    <cfRule type="cellIs" dxfId="3696" priority="297" operator="equal">
      <formula>"Nuit"</formula>
    </cfRule>
  </conditionalFormatting>
  <conditionalFormatting sqref="BE12">
    <cfRule type="cellIs" dxfId="3695" priority="300" operator="equal">
      <formula>"Repos"</formula>
    </cfRule>
  </conditionalFormatting>
  <conditionalFormatting sqref="BE12">
    <cfRule type="cellIs" dxfId="3694" priority="299" operator="equal">
      <formula>"Nuit"</formula>
    </cfRule>
  </conditionalFormatting>
  <conditionalFormatting sqref="BC12">
    <cfRule type="cellIs" dxfId="3693" priority="296" operator="equal">
      <formula>"Repos"</formula>
    </cfRule>
  </conditionalFormatting>
  <conditionalFormatting sqref="BC12">
    <cfRule type="cellIs" dxfId="3692" priority="295" operator="equal">
      <formula>"Nuit"</formula>
    </cfRule>
  </conditionalFormatting>
  <conditionalFormatting sqref="BE13">
    <cfRule type="cellIs" dxfId="3691" priority="294" operator="equal">
      <formula>"Repos"</formula>
    </cfRule>
  </conditionalFormatting>
  <conditionalFormatting sqref="BE13">
    <cfRule type="cellIs" dxfId="3690" priority="293" operator="equal">
      <formula>"Nuit"</formula>
    </cfRule>
  </conditionalFormatting>
  <conditionalFormatting sqref="BB13">
    <cfRule type="cellIs" dxfId="3689" priority="286" operator="equal">
      <formula>"Repos"</formula>
    </cfRule>
  </conditionalFormatting>
  <conditionalFormatting sqref="BB13">
    <cfRule type="cellIs" dxfId="3688" priority="285" operator="equal">
      <formula>"Nuit"</formula>
    </cfRule>
  </conditionalFormatting>
  <conditionalFormatting sqref="BD13">
    <cfRule type="cellIs" dxfId="3687" priority="292" operator="equal">
      <formula>"Repos"</formula>
    </cfRule>
  </conditionalFormatting>
  <conditionalFormatting sqref="BD13">
    <cfRule type="cellIs" dxfId="3686" priority="291" operator="equal">
      <formula>"Nuit"</formula>
    </cfRule>
  </conditionalFormatting>
  <conditionalFormatting sqref="BD15:BE15">
    <cfRule type="cellIs" dxfId="3685" priority="284" operator="equal">
      <formula>"Repos"</formula>
    </cfRule>
  </conditionalFormatting>
  <conditionalFormatting sqref="BD15:BE15">
    <cfRule type="cellIs" dxfId="3684" priority="283" operator="equal">
      <formula>"Nuit"</formula>
    </cfRule>
  </conditionalFormatting>
  <conditionalFormatting sqref="BB14">
    <cfRule type="cellIs" dxfId="3683" priority="280" operator="equal">
      <formula>"Repos"</formula>
    </cfRule>
  </conditionalFormatting>
  <conditionalFormatting sqref="BB14">
    <cfRule type="cellIs" dxfId="3682" priority="279" operator="equal">
      <formula>"Nuit"</formula>
    </cfRule>
  </conditionalFormatting>
  <conditionalFormatting sqref="BC14">
    <cfRule type="cellIs" dxfId="3681" priority="278" operator="equal">
      <formula>"Repos"</formula>
    </cfRule>
  </conditionalFormatting>
  <conditionalFormatting sqref="BC14">
    <cfRule type="cellIs" dxfId="3680" priority="277" operator="equal">
      <formula>"Nuit"</formula>
    </cfRule>
  </conditionalFormatting>
  <conditionalFormatting sqref="AY14:BA14">
    <cfRule type="cellIs" dxfId="3679" priority="282" operator="equal">
      <formula>"Repos"</formula>
    </cfRule>
  </conditionalFormatting>
  <conditionalFormatting sqref="AY14:BA14">
    <cfRule type="cellIs" dxfId="3678" priority="281" operator="equal">
      <formula>"Nuit"</formula>
    </cfRule>
  </conditionalFormatting>
  <conditionalFormatting sqref="BD14:BE14">
    <cfRule type="cellIs" dxfId="3677" priority="276" operator="equal">
      <formula>"Repos"</formula>
    </cfRule>
  </conditionalFormatting>
  <conditionalFormatting sqref="BD14:BE14">
    <cfRule type="cellIs" dxfId="3676" priority="275" operator="equal">
      <formula>"Nuit"</formula>
    </cfRule>
  </conditionalFormatting>
  <conditionalFormatting sqref="AY15:BC15">
    <cfRule type="cellIs" dxfId="3675" priority="304" operator="equal">
      <formula>"Repos"</formula>
    </cfRule>
  </conditionalFormatting>
  <conditionalFormatting sqref="AY15:BC15">
    <cfRule type="cellIs" dxfId="3674" priority="303" operator="equal">
      <formula>"Nuit"</formula>
    </cfRule>
  </conditionalFormatting>
  <conditionalFormatting sqref="BF12:BH13">
    <cfRule type="cellIs" dxfId="3673" priority="272" operator="equal">
      <formula>"Repos"</formula>
    </cfRule>
  </conditionalFormatting>
  <conditionalFormatting sqref="BF12:BH13">
    <cfRule type="cellIs" dxfId="3672" priority="271" operator="equal">
      <formula>"Nuit"</formula>
    </cfRule>
  </conditionalFormatting>
  <conditionalFormatting sqref="BK12">
    <cfRule type="cellIs" dxfId="3671" priority="268" operator="equal">
      <formula>"Repos"</formula>
    </cfRule>
  </conditionalFormatting>
  <conditionalFormatting sqref="BK12">
    <cfRule type="cellIs" dxfId="3670" priority="267" operator="equal">
      <formula>"Nuit"</formula>
    </cfRule>
  </conditionalFormatting>
  <conditionalFormatting sqref="BL12">
    <cfRule type="cellIs" dxfId="3669" priority="270" operator="equal">
      <formula>"Repos"</formula>
    </cfRule>
  </conditionalFormatting>
  <conditionalFormatting sqref="BL12">
    <cfRule type="cellIs" dxfId="3668" priority="269" operator="equal">
      <formula>"Nuit"</formula>
    </cfRule>
  </conditionalFormatting>
  <conditionalFormatting sqref="BJ12">
    <cfRule type="cellIs" dxfId="3667" priority="266" operator="equal">
      <formula>"Repos"</formula>
    </cfRule>
  </conditionalFormatting>
  <conditionalFormatting sqref="BJ12">
    <cfRule type="cellIs" dxfId="3666" priority="265" operator="equal">
      <formula>"Nuit"</formula>
    </cfRule>
  </conditionalFormatting>
  <conditionalFormatting sqref="BL13">
    <cfRule type="cellIs" dxfId="3665" priority="264" operator="equal">
      <formula>"Repos"</formula>
    </cfRule>
  </conditionalFormatting>
  <conditionalFormatting sqref="BL13">
    <cfRule type="cellIs" dxfId="3664" priority="263" operator="equal">
      <formula>"Nuit"</formula>
    </cfRule>
  </conditionalFormatting>
  <conditionalFormatting sqref="BI13">
    <cfRule type="cellIs" dxfId="3663" priority="256" operator="equal">
      <formula>"Repos"</formula>
    </cfRule>
  </conditionalFormatting>
  <conditionalFormatting sqref="BI13">
    <cfRule type="cellIs" dxfId="3662" priority="255" operator="equal">
      <formula>"Nuit"</formula>
    </cfRule>
  </conditionalFormatting>
  <conditionalFormatting sqref="BK13">
    <cfRule type="cellIs" dxfId="3661" priority="262" operator="equal">
      <formula>"Repos"</formula>
    </cfRule>
  </conditionalFormatting>
  <conditionalFormatting sqref="BK13">
    <cfRule type="cellIs" dxfId="3660" priority="261" operator="equal">
      <formula>"Nuit"</formula>
    </cfRule>
  </conditionalFormatting>
  <conditionalFormatting sqref="BJ13">
    <cfRule type="cellIs" dxfId="3659" priority="260" operator="equal">
      <formula>"Repos"</formula>
    </cfRule>
  </conditionalFormatting>
  <conditionalFormatting sqref="BJ13">
    <cfRule type="cellIs" dxfId="3658" priority="259" operator="equal">
      <formula>"Nuit"</formula>
    </cfRule>
  </conditionalFormatting>
  <conditionalFormatting sqref="BI12">
    <cfRule type="cellIs" dxfId="3657" priority="258" operator="equal">
      <formula>"Repos"</formula>
    </cfRule>
  </conditionalFormatting>
  <conditionalFormatting sqref="BI12">
    <cfRule type="cellIs" dxfId="3656" priority="257" operator="equal">
      <formula>"Nuit"</formula>
    </cfRule>
  </conditionalFormatting>
  <conditionalFormatting sqref="BK15:BL15">
    <cfRule type="cellIs" dxfId="3655" priority="254" operator="equal">
      <formula>"Repos"</formula>
    </cfRule>
  </conditionalFormatting>
  <conditionalFormatting sqref="BK15:BL15">
    <cfRule type="cellIs" dxfId="3654" priority="253" operator="equal">
      <formula>"Nuit"</formula>
    </cfRule>
  </conditionalFormatting>
  <conditionalFormatting sqref="BI14">
    <cfRule type="cellIs" dxfId="3653" priority="250" operator="equal">
      <formula>"Repos"</formula>
    </cfRule>
  </conditionalFormatting>
  <conditionalFormatting sqref="BI14">
    <cfRule type="cellIs" dxfId="3652" priority="249" operator="equal">
      <formula>"Nuit"</formula>
    </cfRule>
  </conditionalFormatting>
  <conditionalFormatting sqref="BJ14">
    <cfRule type="cellIs" dxfId="3651" priority="248" operator="equal">
      <formula>"Repos"</formula>
    </cfRule>
  </conditionalFormatting>
  <conditionalFormatting sqref="BJ14">
    <cfRule type="cellIs" dxfId="3650" priority="247" operator="equal">
      <formula>"Nuit"</formula>
    </cfRule>
  </conditionalFormatting>
  <conditionalFormatting sqref="BF14:BH14">
    <cfRule type="cellIs" dxfId="3649" priority="252" operator="equal">
      <formula>"Repos"</formula>
    </cfRule>
  </conditionalFormatting>
  <conditionalFormatting sqref="BF14:BH14">
    <cfRule type="cellIs" dxfId="3648" priority="251" operator="equal">
      <formula>"Nuit"</formula>
    </cfRule>
  </conditionalFormatting>
  <conditionalFormatting sqref="BK14:BL14">
    <cfRule type="cellIs" dxfId="3647" priority="246" operator="equal">
      <formula>"Repos"</formula>
    </cfRule>
  </conditionalFormatting>
  <conditionalFormatting sqref="BK14:BL14">
    <cfRule type="cellIs" dxfId="3646" priority="245" operator="equal">
      <formula>"Nuit"</formula>
    </cfRule>
  </conditionalFormatting>
  <conditionalFormatting sqref="BF15:BJ15">
    <cfRule type="cellIs" dxfId="3645" priority="274" operator="equal">
      <formula>"Repos"</formula>
    </cfRule>
  </conditionalFormatting>
  <conditionalFormatting sqref="BF15:BJ15">
    <cfRule type="cellIs" dxfId="3644" priority="273" operator="equal">
      <formula>"Nuit"</formula>
    </cfRule>
  </conditionalFormatting>
  <conditionalFormatting sqref="BM12:BO13">
    <cfRule type="cellIs" dxfId="3643" priority="242" operator="equal">
      <formula>"Repos"</formula>
    </cfRule>
  </conditionalFormatting>
  <conditionalFormatting sqref="BM12:BO13">
    <cfRule type="cellIs" dxfId="3642" priority="241" operator="equal">
      <formula>"Nuit"</formula>
    </cfRule>
  </conditionalFormatting>
  <conditionalFormatting sqref="BR12">
    <cfRule type="cellIs" dxfId="3641" priority="238" operator="equal">
      <formula>"Repos"</formula>
    </cfRule>
  </conditionalFormatting>
  <conditionalFormatting sqref="BR12">
    <cfRule type="cellIs" dxfId="3640" priority="237" operator="equal">
      <formula>"Nuit"</formula>
    </cfRule>
  </conditionalFormatting>
  <conditionalFormatting sqref="BS12">
    <cfRule type="cellIs" dxfId="3639" priority="240" operator="equal">
      <formula>"Repos"</formula>
    </cfRule>
  </conditionalFormatting>
  <conditionalFormatting sqref="BS12">
    <cfRule type="cellIs" dxfId="3638" priority="239" operator="equal">
      <formula>"Nuit"</formula>
    </cfRule>
  </conditionalFormatting>
  <conditionalFormatting sqref="BQ12">
    <cfRule type="cellIs" dxfId="3637" priority="236" operator="equal">
      <formula>"Repos"</formula>
    </cfRule>
  </conditionalFormatting>
  <conditionalFormatting sqref="BQ12">
    <cfRule type="cellIs" dxfId="3636" priority="235" operator="equal">
      <formula>"Nuit"</formula>
    </cfRule>
  </conditionalFormatting>
  <conditionalFormatting sqref="BS13">
    <cfRule type="cellIs" dxfId="3635" priority="234" operator="equal">
      <formula>"Repos"</formula>
    </cfRule>
  </conditionalFormatting>
  <conditionalFormatting sqref="BS13">
    <cfRule type="cellIs" dxfId="3634" priority="233" operator="equal">
      <formula>"Nuit"</formula>
    </cfRule>
  </conditionalFormatting>
  <conditionalFormatting sqref="BP13">
    <cfRule type="cellIs" dxfId="3633" priority="226" operator="equal">
      <formula>"Repos"</formula>
    </cfRule>
  </conditionalFormatting>
  <conditionalFormatting sqref="BP13">
    <cfRule type="cellIs" dxfId="3632" priority="225" operator="equal">
      <formula>"Nuit"</formula>
    </cfRule>
  </conditionalFormatting>
  <conditionalFormatting sqref="BR13">
    <cfRule type="cellIs" dxfId="3631" priority="232" operator="equal">
      <formula>"Repos"</formula>
    </cfRule>
  </conditionalFormatting>
  <conditionalFormatting sqref="BR13">
    <cfRule type="cellIs" dxfId="3630" priority="231" operator="equal">
      <formula>"Nuit"</formula>
    </cfRule>
  </conditionalFormatting>
  <conditionalFormatting sqref="BQ13">
    <cfRule type="cellIs" dxfId="3629" priority="230" operator="equal">
      <formula>"Repos"</formula>
    </cfRule>
  </conditionalFormatting>
  <conditionalFormatting sqref="BQ13">
    <cfRule type="cellIs" dxfId="3628" priority="229" operator="equal">
      <formula>"Nuit"</formula>
    </cfRule>
  </conditionalFormatting>
  <conditionalFormatting sqref="BP12">
    <cfRule type="cellIs" dxfId="3627" priority="228" operator="equal">
      <formula>"Repos"</formula>
    </cfRule>
  </conditionalFormatting>
  <conditionalFormatting sqref="BP12">
    <cfRule type="cellIs" dxfId="3626" priority="227" operator="equal">
      <formula>"Nuit"</formula>
    </cfRule>
  </conditionalFormatting>
  <conditionalFormatting sqref="BR15:BS15">
    <cfRule type="cellIs" dxfId="3625" priority="224" operator="equal">
      <formula>"Repos"</formula>
    </cfRule>
  </conditionalFormatting>
  <conditionalFormatting sqref="BR15:BS15">
    <cfRule type="cellIs" dxfId="3624" priority="223" operator="equal">
      <formula>"Nuit"</formula>
    </cfRule>
  </conditionalFormatting>
  <conditionalFormatting sqref="BP14">
    <cfRule type="cellIs" dxfId="3623" priority="220" operator="equal">
      <formula>"Repos"</formula>
    </cfRule>
  </conditionalFormatting>
  <conditionalFormatting sqref="BP14">
    <cfRule type="cellIs" dxfId="3622" priority="219" operator="equal">
      <formula>"Nuit"</formula>
    </cfRule>
  </conditionalFormatting>
  <conditionalFormatting sqref="BQ14">
    <cfRule type="cellIs" dxfId="3621" priority="218" operator="equal">
      <formula>"Repos"</formula>
    </cfRule>
  </conditionalFormatting>
  <conditionalFormatting sqref="BQ14">
    <cfRule type="cellIs" dxfId="3620" priority="217" operator="equal">
      <formula>"Nuit"</formula>
    </cfRule>
  </conditionalFormatting>
  <conditionalFormatting sqref="BM14:BO14">
    <cfRule type="cellIs" dxfId="3619" priority="222" operator="equal">
      <formula>"Repos"</formula>
    </cfRule>
  </conditionalFormatting>
  <conditionalFormatting sqref="BM14:BO14">
    <cfRule type="cellIs" dxfId="3618" priority="221" operator="equal">
      <formula>"Nuit"</formula>
    </cfRule>
  </conditionalFormatting>
  <conditionalFormatting sqref="BR14:BS14">
    <cfRule type="cellIs" dxfId="3617" priority="216" operator="equal">
      <formula>"Repos"</formula>
    </cfRule>
  </conditionalFormatting>
  <conditionalFormatting sqref="BR14:BS14">
    <cfRule type="cellIs" dxfId="3616" priority="215" operator="equal">
      <formula>"Nuit"</formula>
    </cfRule>
  </conditionalFormatting>
  <conditionalFormatting sqref="BM15:BQ15">
    <cfRule type="cellIs" dxfId="3615" priority="244" operator="equal">
      <formula>"Repos"</formula>
    </cfRule>
  </conditionalFormatting>
  <conditionalFormatting sqref="BM15:BQ15">
    <cfRule type="cellIs" dxfId="3614" priority="243" operator="equal">
      <formula>"Nuit"</formula>
    </cfRule>
  </conditionalFormatting>
  <conditionalFormatting sqref="BT12:BV13">
    <cfRule type="cellIs" dxfId="3613" priority="212" operator="equal">
      <formula>"Repos"</formula>
    </cfRule>
  </conditionalFormatting>
  <conditionalFormatting sqref="BT12:BV13">
    <cfRule type="cellIs" dxfId="3612" priority="211" operator="equal">
      <formula>"Nuit"</formula>
    </cfRule>
  </conditionalFormatting>
  <conditionalFormatting sqref="BY12">
    <cfRule type="cellIs" dxfId="3611" priority="208" operator="equal">
      <formula>"Repos"</formula>
    </cfRule>
  </conditionalFormatting>
  <conditionalFormatting sqref="BY12">
    <cfRule type="cellIs" dxfId="3610" priority="207" operator="equal">
      <formula>"Nuit"</formula>
    </cfRule>
  </conditionalFormatting>
  <conditionalFormatting sqref="CE14">
    <cfRule type="cellIs" dxfId="3609" priority="158" operator="equal">
      <formula>"Repos"</formula>
    </cfRule>
  </conditionalFormatting>
  <conditionalFormatting sqref="CE14">
    <cfRule type="cellIs" dxfId="3608" priority="157" operator="equal">
      <formula>"Nuit"</formula>
    </cfRule>
  </conditionalFormatting>
  <conditionalFormatting sqref="BX12">
    <cfRule type="cellIs" dxfId="3607" priority="206" operator="equal">
      <formula>"Repos"</formula>
    </cfRule>
  </conditionalFormatting>
  <conditionalFormatting sqref="BX12">
    <cfRule type="cellIs" dxfId="3606" priority="205" operator="equal">
      <formula>"Nuit"</formula>
    </cfRule>
  </conditionalFormatting>
  <conditionalFormatting sqref="CH12:CJ13">
    <cfRule type="cellIs" dxfId="3605" priority="152" operator="equal">
      <formula>"Repos"</formula>
    </cfRule>
  </conditionalFormatting>
  <conditionalFormatting sqref="CH12:CJ13">
    <cfRule type="cellIs" dxfId="3604" priority="151" operator="equal">
      <formula>"Nuit"</formula>
    </cfRule>
  </conditionalFormatting>
  <conditionalFormatting sqref="BW13">
    <cfRule type="cellIs" dxfId="3603" priority="196" operator="equal">
      <formula>"Repos"</formula>
    </cfRule>
  </conditionalFormatting>
  <conditionalFormatting sqref="BW13">
    <cfRule type="cellIs" dxfId="3602" priority="195" operator="equal">
      <formula>"Nuit"</formula>
    </cfRule>
  </conditionalFormatting>
  <conditionalFormatting sqref="BY13">
    <cfRule type="cellIs" dxfId="3601" priority="202" operator="equal">
      <formula>"Repos"</formula>
    </cfRule>
  </conditionalFormatting>
  <conditionalFormatting sqref="BY13">
    <cfRule type="cellIs" dxfId="3600" priority="201" operator="equal">
      <formula>"Nuit"</formula>
    </cfRule>
  </conditionalFormatting>
  <conditionalFormatting sqref="BX13">
    <cfRule type="cellIs" dxfId="3599" priority="200" operator="equal">
      <formula>"Repos"</formula>
    </cfRule>
  </conditionalFormatting>
  <conditionalFormatting sqref="BX13">
    <cfRule type="cellIs" dxfId="3598" priority="199" operator="equal">
      <formula>"Nuit"</formula>
    </cfRule>
  </conditionalFormatting>
  <conditionalFormatting sqref="BW12">
    <cfRule type="cellIs" dxfId="3597" priority="198" operator="equal">
      <formula>"Repos"</formula>
    </cfRule>
  </conditionalFormatting>
  <conditionalFormatting sqref="BW12">
    <cfRule type="cellIs" dxfId="3596" priority="197" operator="equal">
      <formula>"Nuit"</formula>
    </cfRule>
  </conditionalFormatting>
  <conditionalFormatting sqref="BY15">
    <cfRule type="cellIs" dxfId="3595" priority="194" operator="equal">
      <formula>"Repos"</formula>
    </cfRule>
  </conditionalFormatting>
  <conditionalFormatting sqref="BY15">
    <cfRule type="cellIs" dxfId="3594" priority="193" operator="equal">
      <formula>"Nuit"</formula>
    </cfRule>
  </conditionalFormatting>
  <conditionalFormatting sqref="BW14">
    <cfRule type="cellIs" dxfId="3593" priority="190" operator="equal">
      <formula>"Repos"</formula>
    </cfRule>
  </conditionalFormatting>
  <conditionalFormatting sqref="BW14">
    <cfRule type="cellIs" dxfId="3592" priority="189" operator="equal">
      <formula>"Nuit"</formula>
    </cfRule>
  </conditionalFormatting>
  <conditionalFormatting sqref="BX14">
    <cfRule type="cellIs" dxfId="3591" priority="188" operator="equal">
      <formula>"Repos"</formula>
    </cfRule>
  </conditionalFormatting>
  <conditionalFormatting sqref="BX14">
    <cfRule type="cellIs" dxfId="3590" priority="187" operator="equal">
      <formula>"Nuit"</formula>
    </cfRule>
  </conditionalFormatting>
  <conditionalFormatting sqref="BT14:BV14">
    <cfRule type="cellIs" dxfId="3589" priority="192" operator="equal">
      <formula>"Repos"</formula>
    </cfRule>
  </conditionalFormatting>
  <conditionalFormatting sqref="BT14:BV14">
    <cfRule type="cellIs" dxfId="3588" priority="191" operator="equal">
      <formula>"Nuit"</formula>
    </cfRule>
  </conditionalFormatting>
  <conditionalFormatting sqref="BY14">
    <cfRule type="cellIs" dxfId="3587" priority="186" operator="equal">
      <formula>"Repos"</formula>
    </cfRule>
  </conditionalFormatting>
  <conditionalFormatting sqref="BY14">
    <cfRule type="cellIs" dxfId="3586" priority="185" operator="equal">
      <formula>"Nuit"</formula>
    </cfRule>
  </conditionalFormatting>
  <conditionalFormatting sqref="BT15:BX15">
    <cfRule type="cellIs" dxfId="3585" priority="214" operator="equal">
      <formula>"Repos"</formula>
    </cfRule>
  </conditionalFormatting>
  <conditionalFormatting sqref="BT15:BX15">
    <cfRule type="cellIs" dxfId="3584" priority="213" operator="equal">
      <formula>"Nuit"</formula>
    </cfRule>
  </conditionalFormatting>
  <conditionalFormatting sqref="CA12:CC13">
    <cfRule type="cellIs" dxfId="3583" priority="182" operator="equal">
      <formula>"Repos"</formula>
    </cfRule>
  </conditionalFormatting>
  <conditionalFormatting sqref="CA12:CC13">
    <cfRule type="cellIs" dxfId="3582" priority="181" operator="equal">
      <formula>"Nuit"</formula>
    </cfRule>
  </conditionalFormatting>
  <conditionalFormatting sqref="CF12">
    <cfRule type="cellIs" dxfId="3581" priority="178" operator="equal">
      <formula>"Repos"</formula>
    </cfRule>
  </conditionalFormatting>
  <conditionalFormatting sqref="CF12">
    <cfRule type="cellIs" dxfId="3580" priority="177" operator="equal">
      <formula>"Nuit"</formula>
    </cfRule>
  </conditionalFormatting>
  <conditionalFormatting sqref="CE12">
    <cfRule type="cellIs" dxfId="3579" priority="176" operator="equal">
      <formula>"Repos"</formula>
    </cfRule>
  </conditionalFormatting>
  <conditionalFormatting sqref="CE12">
    <cfRule type="cellIs" dxfId="3578" priority="175" operator="equal">
      <formula>"Nuit"</formula>
    </cfRule>
  </conditionalFormatting>
  <conditionalFormatting sqref="CD13">
    <cfRule type="cellIs" dxfId="3577" priority="166" operator="equal">
      <formula>"Repos"</formula>
    </cfRule>
  </conditionalFormatting>
  <conditionalFormatting sqref="CD13">
    <cfRule type="cellIs" dxfId="3576" priority="165" operator="equal">
      <formula>"Nuit"</formula>
    </cfRule>
  </conditionalFormatting>
  <conditionalFormatting sqref="CF13">
    <cfRule type="cellIs" dxfId="3575" priority="172" operator="equal">
      <formula>"Repos"</formula>
    </cfRule>
  </conditionalFormatting>
  <conditionalFormatting sqref="CF13">
    <cfRule type="cellIs" dxfId="3574" priority="171" operator="equal">
      <formula>"Nuit"</formula>
    </cfRule>
  </conditionalFormatting>
  <conditionalFormatting sqref="CE13">
    <cfRule type="cellIs" dxfId="3573" priority="170" operator="equal">
      <formula>"Repos"</formula>
    </cfRule>
  </conditionalFormatting>
  <conditionalFormatting sqref="CE13">
    <cfRule type="cellIs" dxfId="3572" priority="169" operator="equal">
      <formula>"Nuit"</formula>
    </cfRule>
  </conditionalFormatting>
  <conditionalFormatting sqref="CD12">
    <cfRule type="cellIs" dxfId="3571" priority="168" operator="equal">
      <formula>"Repos"</formula>
    </cfRule>
  </conditionalFormatting>
  <conditionalFormatting sqref="CD12">
    <cfRule type="cellIs" dxfId="3570" priority="167" operator="equal">
      <formula>"Nuit"</formula>
    </cfRule>
  </conditionalFormatting>
  <conditionalFormatting sqref="CF15">
    <cfRule type="cellIs" dxfId="3569" priority="164" operator="equal">
      <formula>"Repos"</formula>
    </cfRule>
  </conditionalFormatting>
  <conditionalFormatting sqref="CF15">
    <cfRule type="cellIs" dxfId="3568" priority="163" operator="equal">
      <formula>"Nuit"</formula>
    </cfRule>
  </conditionalFormatting>
  <conditionalFormatting sqref="CD14">
    <cfRule type="cellIs" dxfId="3567" priority="160" operator="equal">
      <formula>"Repos"</formula>
    </cfRule>
  </conditionalFormatting>
  <conditionalFormatting sqref="CD14">
    <cfRule type="cellIs" dxfId="3566" priority="159" operator="equal">
      <formula>"Nuit"</formula>
    </cfRule>
  </conditionalFormatting>
  <conditionalFormatting sqref="CA14:CC14">
    <cfRule type="cellIs" dxfId="3565" priority="162" operator="equal">
      <formula>"Repos"</formula>
    </cfRule>
  </conditionalFormatting>
  <conditionalFormatting sqref="CA14:CC14">
    <cfRule type="cellIs" dxfId="3564" priority="161" operator="equal">
      <formula>"Nuit"</formula>
    </cfRule>
  </conditionalFormatting>
  <conditionalFormatting sqref="CF14">
    <cfRule type="cellIs" dxfId="3563" priority="156" operator="equal">
      <formula>"Repos"</formula>
    </cfRule>
  </conditionalFormatting>
  <conditionalFormatting sqref="CF14">
    <cfRule type="cellIs" dxfId="3562" priority="155" operator="equal">
      <formula>"Nuit"</formula>
    </cfRule>
  </conditionalFormatting>
  <conditionalFormatting sqref="CA15:CE15">
    <cfRule type="cellIs" dxfId="3561" priority="184" operator="equal">
      <formula>"Repos"</formula>
    </cfRule>
  </conditionalFormatting>
  <conditionalFormatting sqref="CA15:CE15">
    <cfRule type="cellIs" dxfId="3560" priority="183" operator="equal">
      <formula>"Nuit"</formula>
    </cfRule>
  </conditionalFormatting>
  <conditionalFormatting sqref="CN12">
    <cfRule type="cellIs" dxfId="3559" priority="150" operator="equal">
      <formula>"Repos"</formula>
    </cfRule>
  </conditionalFormatting>
  <conditionalFormatting sqref="CN12">
    <cfRule type="cellIs" dxfId="3558" priority="149" operator="equal">
      <formula>"Nuit"</formula>
    </cfRule>
  </conditionalFormatting>
  <conditionalFormatting sqref="CL12">
    <cfRule type="cellIs" dxfId="3557" priority="148" operator="equal">
      <formula>"Repos"</formula>
    </cfRule>
  </conditionalFormatting>
  <conditionalFormatting sqref="CL12">
    <cfRule type="cellIs" dxfId="3556" priority="147" operator="equal">
      <formula>"Nuit"</formula>
    </cfRule>
  </conditionalFormatting>
  <conditionalFormatting sqref="CK13">
    <cfRule type="cellIs" dxfId="3555" priority="140" operator="equal">
      <formula>"Repos"</formula>
    </cfRule>
  </conditionalFormatting>
  <conditionalFormatting sqref="CK13">
    <cfRule type="cellIs" dxfId="3554" priority="139" operator="equal">
      <formula>"Nuit"</formula>
    </cfRule>
  </conditionalFormatting>
  <conditionalFormatting sqref="CN13">
    <cfRule type="cellIs" dxfId="3553" priority="146" operator="equal">
      <formula>"Repos"</formula>
    </cfRule>
  </conditionalFormatting>
  <conditionalFormatting sqref="CN13">
    <cfRule type="cellIs" dxfId="3552" priority="145" operator="equal">
      <formula>"Nuit"</formula>
    </cfRule>
  </conditionalFormatting>
  <conditionalFormatting sqref="CL13">
    <cfRule type="cellIs" dxfId="3551" priority="144" operator="equal">
      <formula>"Repos"</formula>
    </cfRule>
  </conditionalFormatting>
  <conditionalFormatting sqref="CL13">
    <cfRule type="cellIs" dxfId="3550" priority="143" operator="equal">
      <formula>"Nuit"</formula>
    </cfRule>
  </conditionalFormatting>
  <conditionalFormatting sqref="CK12">
    <cfRule type="cellIs" dxfId="3549" priority="142" operator="equal">
      <formula>"Repos"</formula>
    </cfRule>
  </conditionalFormatting>
  <conditionalFormatting sqref="CK12">
    <cfRule type="cellIs" dxfId="3548" priority="141" operator="equal">
      <formula>"Nuit"</formula>
    </cfRule>
  </conditionalFormatting>
  <conditionalFormatting sqref="CN15">
    <cfRule type="cellIs" dxfId="3547" priority="138" operator="equal">
      <formula>"Repos"</formula>
    </cfRule>
  </conditionalFormatting>
  <conditionalFormatting sqref="CN15">
    <cfRule type="cellIs" dxfId="3546" priority="137" operator="equal">
      <formula>"Nuit"</formula>
    </cfRule>
  </conditionalFormatting>
  <conditionalFormatting sqref="CK14">
    <cfRule type="cellIs" dxfId="3545" priority="134" operator="equal">
      <formula>"Repos"</formula>
    </cfRule>
  </conditionalFormatting>
  <conditionalFormatting sqref="CK14">
    <cfRule type="cellIs" dxfId="3544" priority="133" operator="equal">
      <formula>"Nuit"</formula>
    </cfRule>
  </conditionalFormatting>
  <conditionalFormatting sqref="CL14">
    <cfRule type="cellIs" dxfId="3543" priority="132" operator="equal">
      <formula>"Repos"</formula>
    </cfRule>
  </conditionalFormatting>
  <conditionalFormatting sqref="CL14">
    <cfRule type="cellIs" dxfId="3542" priority="131" operator="equal">
      <formula>"Nuit"</formula>
    </cfRule>
  </conditionalFormatting>
  <conditionalFormatting sqref="CH14:CJ14">
    <cfRule type="cellIs" dxfId="3541" priority="136" operator="equal">
      <formula>"Repos"</formula>
    </cfRule>
  </conditionalFormatting>
  <conditionalFormatting sqref="CH14:CJ14">
    <cfRule type="cellIs" dxfId="3540" priority="135" operator="equal">
      <formula>"Nuit"</formula>
    </cfRule>
  </conditionalFormatting>
  <conditionalFormatting sqref="CN14">
    <cfRule type="cellIs" dxfId="3539" priority="130" operator="equal">
      <formula>"Repos"</formula>
    </cfRule>
  </conditionalFormatting>
  <conditionalFormatting sqref="CN14">
    <cfRule type="cellIs" dxfId="3538" priority="129" operator="equal">
      <formula>"Nuit"</formula>
    </cfRule>
  </conditionalFormatting>
  <conditionalFormatting sqref="CH15:CL15">
    <cfRule type="cellIs" dxfId="3537" priority="154" operator="equal">
      <formula>"Repos"</formula>
    </cfRule>
  </conditionalFormatting>
  <conditionalFormatting sqref="CH15:CL15">
    <cfRule type="cellIs" dxfId="3536" priority="153" operator="equal">
      <formula>"Nuit"</formula>
    </cfRule>
  </conditionalFormatting>
  <conditionalFormatting sqref="CM21">
    <cfRule type="cellIs" dxfId="3535" priority="128" operator="equal">
      <formula>"Repos"</formula>
    </cfRule>
  </conditionalFormatting>
  <conditionalFormatting sqref="CM21">
    <cfRule type="cellIs" dxfId="3534" priority="127" operator="equal">
      <formula>"Nuit"</formula>
    </cfRule>
  </conditionalFormatting>
  <conditionalFormatting sqref="CM21">
    <cfRule type="cellIs" dxfId="3533" priority="126" operator="equal">
      <formula>"Repos"</formula>
    </cfRule>
  </conditionalFormatting>
  <conditionalFormatting sqref="CM21">
    <cfRule type="cellIs" dxfId="3532" priority="125" operator="equal">
      <formula>"Nuit"</formula>
    </cfRule>
  </conditionalFormatting>
  <conditionalFormatting sqref="CM17">
    <cfRule type="cellIs" dxfId="3531" priority="124" operator="equal">
      <formula>"Repos"</formula>
    </cfRule>
  </conditionalFormatting>
  <conditionalFormatting sqref="CM17">
    <cfRule type="cellIs" dxfId="3530" priority="123" operator="equal">
      <formula>"Nuit"</formula>
    </cfRule>
  </conditionalFormatting>
  <conditionalFormatting sqref="CM18">
    <cfRule type="cellIs" dxfId="3529" priority="122" operator="equal">
      <formula>"Repos"</formula>
    </cfRule>
  </conditionalFormatting>
  <conditionalFormatting sqref="CM18">
    <cfRule type="cellIs" dxfId="3528" priority="121" operator="equal">
      <formula>"Nuit"</formula>
    </cfRule>
  </conditionalFormatting>
  <conditionalFormatting sqref="CM6">
    <cfRule type="cellIs" dxfId="3527" priority="118" operator="equal">
      <formula>"Repos"</formula>
    </cfRule>
  </conditionalFormatting>
  <conditionalFormatting sqref="CM6">
    <cfRule type="cellIs" dxfId="3526" priority="117" operator="equal">
      <formula>"Nuit"</formula>
    </cfRule>
  </conditionalFormatting>
  <conditionalFormatting sqref="CM4">
    <cfRule type="cellIs" dxfId="3525" priority="120" operator="equal">
      <formula>"Repos"</formula>
    </cfRule>
  </conditionalFormatting>
  <conditionalFormatting sqref="CM4">
    <cfRule type="cellIs" dxfId="3524" priority="119" operator="equal">
      <formula>"Nuit"</formula>
    </cfRule>
  </conditionalFormatting>
  <conditionalFormatting sqref="CM7">
    <cfRule type="cellIs" dxfId="3523" priority="116" operator="equal">
      <formula>"Repos"</formula>
    </cfRule>
  </conditionalFormatting>
  <conditionalFormatting sqref="CM7">
    <cfRule type="cellIs" dxfId="3522" priority="115" operator="equal">
      <formula>"Nuit"</formula>
    </cfRule>
  </conditionalFormatting>
  <conditionalFormatting sqref="CM8">
    <cfRule type="cellIs" dxfId="3521" priority="114" operator="equal">
      <formula>"Repos"</formula>
    </cfRule>
  </conditionalFormatting>
  <conditionalFormatting sqref="CM8">
    <cfRule type="cellIs" dxfId="3520" priority="113" operator="equal">
      <formula>"Nuit"</formula>
    </cfRule>
  </conditionalFormatting>
  <conditionalFormatting sqref="CM9">
    <cfRule type="cellIs" dxfId="3519" priority="112" operator="equal">
      <formula>"Repos"</formula>
    </cfRule>
  </conditionalFormatting>
  <conditionalFormatting sqref="CM9">
    <cfRule type="cellIs" dxfId="3518" priority="111" operator="equal">
      <formula>"Nuit"</formula>
    </cfRule>
  </conditionalFormatting>
  <conditionalFormatting sqref="CM5">
    <cfRule type="cellIs" dxfId="3517" priority="110" operator="equal">
      <formula>"Repos"</formula>
    </cfRule>
  </conditionalFormatting>
  <conditionalFormatting sqref="CM5">
    <cfRule type="cellIs" dxfId="3516" priority="109" operator="equal">
      <formula>"Nuit"</formula>
    </cfRule>
  </conditionalFormatting>
  <conditionalFormatting sqref="CM10:CM11">
    <cfRule type="cellIs" dxfId="3515" priority="108" operator="equal">
      <formula>"Repos"</formula>
    </cfRule>
  </conditionalFormatting>
  <conditionalFormatting sqref="CM10:CM11">
    <cfRule type="cellIs" dxfId="3514" priority="107" operator="equal">
      <formula>"Nuit"</formula>
    </cfRule>
  </conditionalFormatting>
  <conditionalFormatting sqref="CM12">
    <cfRule type="cellIs" dxfId="3513" priority="104" operator="equal">
      <formula>"Repos"</formula>
    </cfRule>
  </conditionalFormatting>
  <conditionalFormatting sqref="CM12">
    <cfRule type="cellIs" dxfId="3512" priority="103" operator="equal">
      <formula>"Nuit"</formula>
    </cfRule>
  </conditionalFormatting>
  <conditionalFormatting sqref="CM13">
    <cfRule type="cellIs" dxfId="3511" priority="102" operator="equal">
      <formula>"Repos"</formula>
    </cfRule>
  </conditionalFormatting>
  <conditionalFormatting sqref="CM13">
    <cfRule type="cellIs" dxfId="3510" priority="101" operator="equal">
      <formula>"Nuit"</formula>
    </cfRule>
  </conditionalFormatting>
  <conditionalFormatting sqref="CM14">
    <cfRule type="cellIs" dxfId="3509" priority="100" operator="equal">
      <formula>"Repos"</formula>
    </cfRule>
  </conditionalFormatting>
  <conditionalFormatting sqref="CM14">
    <cfRule type="cellIs" dxfId="3508" priority="99" operator="equal">
      <formula>"Nuit"</formula>
    </cfRule>
  </conditionalFormatting>
  <conditionalFormatting sqref="CM15">
    <cfRule type="cellIs" dxfId="3507" priority="106" operator="equal">
      <formula>"Repos"</formula>
    </cfRule>
  </conditionalFormatting>
  <conditionalFormatting sqref="CM15">
    <cfRule type="cellIs" dxfId="3506" priority="105" operator="equal">
      <formula>"Nuit"</formula>
    </cfRule>
  </conditionalFormatting>
  <conditionalFormatting sqref="BZ9">
    <cfRule type="cellIs" dxfId="3505" priority="26" operator="equal">
      <formula>"Repos"</formula>
    </cfRule>
  </conditionalFormatting>
  <conditionalFormatting sqref="BZ9">
    <cfRule type="cellIs" dxfId="3504" priority="25" operator="equal">
      <formula>"Nuit"</formula>
    </cfRule>
  </conditionalFormatting>
  <conditionalFormatting sqref="BZ4">
    <cfRule type="cellIs" dxfId="3503" priority="24" operator="equal">
      <formula>"Repos"</formula>
    </cfRule>
  </conditionalFormatting>
  <conditionalFormatting sqref="BZ4">
    <cfRule type="cellIs" dxfId="3502" priority="23" operator="equal">
      <formula>"Nuit"</formula>
    </cfRule>
  </conditionalFormatting>
  <conditionalFormatting sqref="CG21">
    <cfRule type="cellIs" dxfId="3501" priority="92" operator="equal">
      <formula>"Repos"</formula>
    </cfRule>
  </conditionalFormatting>
  <conditionalFormatting sqref="CG21">
    <cfRule type="cellIs" dxfId="3500" priority="91" operator="equal">
      <formula>"Nuit"</formula>
    </cfRule>
  </conditionalFormatting>
  <conditionalFormatting sqref="BZ10:BZ11">
    <cfRule type="cellIs" dxfId="3499" priority="16" operator="equal">
      <formula>"Repos"</formula>
    </cfRule>
  </conditionalFormatting>
  <conditionalFormatting sqref="BZ10:BZ11">
    <cfRule type="cellIs" dxfId="3498" priority="15" operator="equal">
      <formula>"Nuit"</formula>
    </cfRule>
  </conditionalFormatting>
  <conditionalFormatting sqref="BZ12">
    <cfRule type="cellIs" dxfId="3497" priority="14" operator="equal">
      <formula>"Repos"</formula>
    </cfRule>
  </conditionalFormatting>
  <conditionalFormatting sqref="BZ12">
    <cfRule type="cellIs" dxfId="3496" priority="13" operator="equal">
      <formula>"Nuit"</formula>
    </cfRule>
  </conditionalFormatting>
  <conditionalFormatting sqref="BZ13">
    <cfRule type="cellIs" dxfId="3495" priority="12" operator="equal">
      <formula>"Repos"</formula>
    </cfRule>
  </conditionalFormatting>
  <conditionalFormatting sqref="BZ13">
    <cfRule type="cellIs" dxfId="3494" priority="11" operator="equal">
      <formula>"Nuit"</formula>
    </cfRule>
  </conditionalFormatting>
  <conditionalFormatting sqref="BZ15">
    <cfRule type="cellIs" dxfId="3493" priority="10" operator="equal">
      <formula>"Repos"</formula>
    </cfRule>
  </conditionalFormatting>
  <conditionalFormatting sqref="BZ15">
    <cfRule type="cellIs" dxfId="3492" priority="9" operator="equal">
      <formula>"Nuit"</formula>
    </cfRule>
  </conditionalFormatting>
  <conditionalFormatting sqref="BZ14">
    <cfRule type="cellIs" dxfId="3491" priority="8" operator="equal">
      <formula>"Repos"</formula>
    </cfRule>
  </conditionalFormatting>
  <conditionalFormatting sqref="BZ14">
    <cfRule type="cellIs" dxfId="3490" priority="7" operator="equal">
      <formula>"Nuit"</formula>
    </cfRule>
  </conditionalFormatting>
  <conditionalFormatting sqref="BZ17">
    <cfRule type="cellIs" dxfId="3489" priority="6" operator="equal">
      <formula>"Repos"</formula>
    </cfRule>
  </conditionalFormatting>
  <conditionalFormatting sqref="BZ17">
    <cfRule type="cellIs" dxfId="3488" priority="5" operator="equal">
      <formula>"Nuit"</formula>
    </cfRule>
  </conditionalFormatting>
  <conditionalFormatting sqref="CG17">
    <cfRule type="cellIs" dxfId="3487" priority="74" operator="equal">
      <formula>"Repos"</formula>
    </cfRule>
  </conditionalFormatting>
  <conditionalFormatting sqref="CG17">
    <cfRule type="cellIs" dxfId="3486" priority="73" operator="equal">
      <formula>"Nuit"</formula>
    </cfRule>
  </conditionalFormatting>
  <conditionalFormatting sqref="CG18">
    <cfRule type="cellIs" dxfId="3485" priority="72" operator="equal">
      <formula>"Repos"</formula>
    </cfRule>
  </conditionalFormatting>
  <conditionalFormatting sqref="CG18">
    <cfRule type="cellIs" dxfId="3484" priority="71" operator="equal">
      <formula>"Nuit"</formula>
    </cfRule>
  </conditionalFormatting>
  <conditionalFormatting sqref="CG4">
    <cfRule type="cellIs" dxfId="3483" priority="70" operator="equal">
      <formula>"Repos"</formula>
    </cfRule>
  </conditionalFormatting>
  <conditionalFormatting sqref="CG4">
    <cfRule type="cellIs" dxfId="3482" priority="69" operator="equal">
      <formula>"Nuit"</formula>
    </cfRule>
  </conditionalFormatting>
  <conditionalFormatting sqref="CG6:CG7">
    <cfRule type="cellIs" dxfId="3481" priority="68" operator="equal">
      <formula>"Repos"</formula>
    </cfRule>
  </conditionalFormatting>
  <conditionalFormatting sqref="CG6:CG7">
    <cfRule type="cellIs" dxfId="3480" priority="67" operator="equal">
      <formula>"Nuit"</formula>
    </cfRule>
  </conditionalFormatting>
  <conditionalFormatting sqref="CG8:CG9">
    <cfRule type="cellIs" dxfId="3479" priority="66" operator="equal">
      <formula>"Repos"</formula>
    </cfRule>
  </conditionalFormatting>
  <conditionalFormatting sqref="CG8:CG9">
    <cfRule type="cellIs" dxfId="3478" priority="65" operator="equal">
      <formula>"Nuit"</formula>
    </cfRule>
  </conditionalFormatting>
  <conditionalFormatting sqref="CG5">
    <cfRule type="cellIs" dxfId="3477" priority="64" operator="equal">
      <formula>"Repos"</formula>
    </cfRule>
  </conditionalFormatting>
  <conditionalFormatting sqref="CG5">
    <cfRule type="cellIs" dxfId="3476" priority="63" operator="equal">
      <formula>"Nuit"</formula>
    </cfRule>
  </conditionalFormatting>
  <conditionalFormatting sqref="CG10:CG11">
    <cfRule type="cellIs" dxfId="3475" priority="62" operator="equal">
      <formula>"Repos"</formula>
    </cfRule>
  </conditionalFormatting>
  <conditionalFormatting sqref="CG10:CG11">
    <cfRule type="cellIs" dxfId="3474" priority="61" operator="equal">
      <formula>"Nuit"</formula>
    </cfRule>
  </conditionalFormatting>
  <conditionalFormatting sqref="CG12">
    <cfRule type="cellIs" dxfId="3473" priority="60" operator="equal">
      <formula>"Repos"</formula>
    </cfRule>
  </conditionalFormatting>
  <conditionalFormatting sqref="CG12">
    <cfRule type="cellIs" dxfId="3472" priority="59" operator="equal">
      <formula>"Nuit"</formula>
    </cfRule>
  </conditionalFormatting>
  <conditionalFormatting sqref="CG13">
    <cfRule type="cellIs" dxfId="3471" priority="58" operator="equal">
      <formula>"Repos"</formula>
    </cfRule>
  </conditionalFormatting>
  <conditionalFormatting sqref="CG13">
    <cfRule type="cellIs" dxfId="3470" priority="57" operator="equal">
      <formula>"Nuit"</formula>
    </cfRule>
  </conditionalFormatting>
  <conditionalFormatting sqref="CG15">
    <cfRule type="cellIs" dxfId="3469" priority="56" operator="equal">
      <formula>"Repos"</formula>
    </cfRule>
  </conditionalFormatting>
  <conditionalFormatting sqref="CG15">
    <cfRule type="cellIs" dxfId="3468" priority="55" operator="equal">
      <formula>"Nuit"</formula>
    </cfRule>
  </conditionalFormatting>
  <conditionalFormatting sqref="CG14">
    <cfRule type="cellIs" dxfId="3467" priority="54" operator="equal">
      <formula>"Repos"</formula>
    </cfRule>
  </conditionalFormatting>
  <conditionalFormatting sqref="CG14">
    <cfRule type="cellIs" dxfId="3466" priority="53" operator="equal">
      <formula>"Nuit"</formula>
    </cfRule>
  </conditionalFormatting>
  <conditionalFormatting sqref="BZ6:BZ7">
    <cfRule type="cellIs" dxfId="3465" priority="22" operator="equal">
      <formula>"Repos"</formula>
    </cfRule>
  </conditionalFormatting>
  <conditionalFormatting sqref="BZ6:BZ7">
    <cfRule type="cellIs" dxfId="3464" priority="21" operator="equal">
      <formula>"Nuit"</formula>
    </cfRule>
  </conditionalFormatting>
  <conditionalFormatting sqref="BZ18">
    <cfRule type="cellIs" dxfId="3463" priority="4" operator="equal">
      <formula>"Repos"</formula>
    </cfRule>
  </conditionalFormatting>
  <conditionalFormatting sqref="BZ18">
    <cfRule type="cellIs" dxfId="3462" priority="3" operator="equal">
      <formula>"Nuit"</formula>
    </cfRule>
  </conditionalFormatting>
  <conditionalFormatting sqref="BZ21">
    <cfRule type="cellIs" dxfId="3461" priority="2" operator="equal">
      <formula>"Repos"</formula>
    </cfRule>
  </conditionalFormatting>
  <conditionalFormatting sqref="BZ21">
    <cfRule type="cellIs" dxfId="3460" priority="1" operator="equal">
      <formula>"Nuit"</formula>
    </cfRule>
  </conditionalFormatting>
  <conditionalFormatting sqref="BZ8">
    <cfRule type="cellIs" dxfId="3459" priority="20" operator="equal">
      <formula>"Repos"</formula>
    </cfRule>
  </conditionalFormatting>
  <conditionalFormatting sqref="BZ8">
    <cfRule type="cellIs" dxfId="3458" priority="19" operator="equal">
      <formula>"Nuit"</formula>
    </cfRule>
  </conditionalFormatting>
  <conditionalFormatting sqref="BZ5">
    <cfRule type="cellIs" dxfId="3457" priority="18" operator="equal">
      <formula>"Repos"</formula>
    </cfRule>
  </conditionalFormatting>
  <conditionalFormatting sqref="BZ5">
    <cfRule type="cellIs" dxfId="3456" priority="17" operator="equal">
      <formula>"Nuit"</formula>
    </cfRule>
  </conditionalFormatting>
  <dataValidations count="2">
    <dataValidation type="list" allowBlank="1" showInputMessage="1" showErrorMessage="1" sqref="B4:CN15">
      <formula1>"Repos,Matin,Après-midi,Nuit,Absent"</formula1>
    </dataValidation>
    <dataValidation type="list" allowBlank="1" showInputMessage="1" showErrorMessage="1" sqref="CS2:CU2">
      <formula1>"Avril,Mai,Juin"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34"/>
  <sheetViews>
    <sheetView showGridLines="0" workbookViewId="0">
      <selection activeCell="A4" sqref="A4:A21"/>
    </sheetView>
  </sheetViews>
  <sheetFormatPr baseColWidth="10" defaultRowHeight="15" x14ac:dyDescent="0.25"/>
  <cols>
    <col min="1" max="1" width="27.42578125" bestFit="1" customWidth="1"/>
    <col min="2" max="93" width="14" style="2" customWidth="1"/>
    <col min="94" max="94" width="2.140625" style="2" customWidth="1"/>
    <col min="95" max="95" width="8.7109375" style="2" customWidth="1"/>
    <col min="96" max="96" width="9.7109375" style="2" bestFit="1" customWidth="1"/>
    <col min="97" max="100" width="8.7109375" style="2" customWidth="1"/>
    <col min="101" max="101" width="2.140625" style="2" customWidth="1"/>
  </cols>
  <sheetData>
    <row r="1" spans="1:107" ht="15.75" thickBot="1" x14ac:dyDescent="0.3">
      <c r="A1" s="1"/>
    </row>
    <row r="2" spans="1:107" ht="15.75" thickBot="1" x14ac:dyDescent="0.3">
      <c r="A2" s="3" t="s">
        <v>0</v>
      </c>
      <c r="B2" s="89" t="s">
        <v>61</v>
      </c>
      <c r="C2" s="157" t="s">
        <v>64</v>
      </c>
      <c r="D2" s="158"/>
      <c r="E2" s="158"/>
      <c r="F2" s="158"/>
      <c r="G2" s="158"/>
      <c r="H2" s="158"/>
      <c r="I2" s="158"/>
      <c r="J2" s="157" t="s">
        <v>65</v>
      </c>
      <c r="K2" s="158"/>
      <c r="L2" s="158"/>
      <c r="M2" s="158"/>
      <c r="N2" s="158"/>
      <c r="O2" s="158"/>
      <c r="P2" s="158"/>
      <c r="Q2" s="157" t="s">
        <v>66</v>
      </c>
      <c r="R2" s="158"/>
      <c r="S2" s="158"/>
      <c r="T2" s="158"/>
      <c r="U2" s="158"/>
      <c r="V2" s="158"/>
      <c r="W2" s="158"/>
      <c r="X2" s="157" t="s">
        <v>67</v>
      </c>
      <c r="Y2" s="158"/>
      <c r="Z2" s="158"/>
      <c r="AA2" s="158"/>
      <c r="AB2" s="158"/>
      <c r="AC2" s="158"/>
      <c r="AD2" s="158"/>
      <c r="AE2" s="157" t="s">
        <v>68</v>
      </c>
      <c r="AF2" s="158"/>
      <c r="AG2" s="158"/>
      <c r="AH2" s="158"/>
      <c r="AI2" s="158"/>
      <c r="AJ2" s="158"/>
      <c r="AK2" s="158"/>
      <c r="AL2" s="157" t="s">
        <v>69</v>
      </c>
      <c r="AM2" s="158"/>
      <c r="AN2" s="158"/>
      <c r="AO2" s="158"/>
      <c r="AP2" s="158"/>
      <c r="AQ2" s="158"/>
      <c r="AR2" s="158"/>
      <c r="AS2" s="157" t="s">
        <v>70</v>
      </c>
      <c r="AT2" s="158"/>
      <c r="AU2" s="158"/>
      <c r="AV2" s="158"/>
      <c r="AW2" s="158"/>
      <c r="AX2" s="158"/>
      <c r="AY2" s="158"/>
      <c r="AZ2" s="157" t="s">
        <v>71</v>
      </c>
      <c r="BA2" s="158"/>
      <c r="BB2" s="158"/>
      <c r="BC2" s="158"/>
      <c r="BD2" s="158"/>
      <c r="BE2" s="158"/>
      <c r="BF2" s="158"/>
      <c r="BG2" s="157" t="s">
        <v>72</v>
      </c>
      <c r="BH2" s="158"/>
      <c r="BI2" s="158"/>
      <c r="BJ2" s="158"/>
      <c r="BK2" s="158"/>
      <c r="BL2" s="158"/>
      <c r="BM2" s="158"/>
      <c r="BN2" s="157" t="s">
        <v>73</v>
      </c>
      <c r="BO2" s="158"/>
      <c r="BP2" s="158"/>
      <c r="BQ2" s="158"/>
      <c r="BR2" s="158"/>
      <c r="BS2" s="158"/>
      <c r="BT2" s="158"/>
      <c r="BU2" s="157" t="s">
        <v>74</v>
      </c>
      <c r="BV2" s="158"/>
      <c r="BW2" s="158"/>
      <c r="BX2" s="158"/>
      <c r="BY2" s="158"/>
      <c r="BZ2" s="158"/>
      <c r="CA2" s="158"/>
      <c r="CB2" s="157" t="s">
        <v>75</v>
      </c>
      <c r="CC2" s="158"/>
      <c r="CD2" s="158"/>
      <c r="CE2" s="158"/>
      <c r="CF2" s="158"/>
      <c r="CG2" s="158"/>
      <c r="CH2" s="158"/>
      <c r="CI2" s="157" t="s">
        <v>76</v>
      </c>
      <c r="CJ2" s="158"/>
      <c r="CK2" s="158"/>
      <c r="CL2" s="158"/>
      <c r="CM2" s="158"/>
      <c r="CN2" s="158"/>
      <c r="CO2" s="158"/>
      <c r="CQ2" s="160" t="s">
        <v>80</v>
      </c>
      <c r="CR2" s="161"/>
      <c r="CS2" s="161"/>
      <c r="CT2" s="161" t="s">
        <v>63</v>
      </c>
      <c r="CU2" s="161"/>
      <c r="CV2" s="162"/>
      <c r="CW2"/>
      <c r="CX2" s="160" t="s">
        <v>79</v>
      </c>
      <c r="CY2" s="161"/>
      <c r="CZ2" s="161"/>
      <c r="DA2" s="161"/>
      <c r="DB2" s="161"/>
      <c r="DC2" s="162"/>
    </row>
    <row r="3" spans="1:107" s="9" customFormat="1" ht="23.25" thickBot="1" x14ac:dyDescent="0.35">
      <c r="A3" s="78" t="s">
        <v>17</v>
      </c>
      <c r="B3" s="86">
        <v>43282</v>
      </c>
      <c r="C3" s="143">
        <v>43283</v>
      </c>
      <c r="D3" s="144">
        <v>43284</v>
      </c>
      <c r="E3" s="144">
        <v>43285</v>
      </c>
      <c r="F3" s="144">
        <v>43286</v>
      </c>
      <c r="G3" s="144">
        <v>43287</v>
      </c>
      <c r="H3" s="144">
        <v>43288</v>
      </c>
      <c r="I3" s="110">
        <v>43289</v>
      </c>
      <c r="J3" s="143">
        <v>43290</v>
      </c>
      <c r="K3" s="144">
        <v>43291</v>
      </c>
      <c r="L3" s="144">
        <v>43292</v>
      </c>
      <c r="M3" s="144">
        <v>43293</v>
      </c>
      <c r="N3" s="144">
        <v>43294</v>
      </c>
      <c r="O3" s="144">
        <v>43295</v>
      </c>
      <c r="P3" s="110">
        <v>43296</v>
      </c>
      <c r="Q3" s="143">
        <v>43297</v>
      </c>
      <c r="R3" s="144">
        <v>43298</v>
      </c>
      <c r="S3" s="144">
        <v>43299</v>
      </c>
      <c r="T3" s="144">
        <v>43300</v>
      </c>
      <c r="U3" s="144">
        <v>43301</v>
      </c>
      <c r="V3" s="144">
        <v>43302</v>
      </c>
      <c r="W3" s="110">
        <v>43303</v>
      </c>
      <c r="X3" s="143">
        <v>43304</v>
      </c>
      <c r="Y3" s="144">
        <v>43305</v>
      </c>
      <c r="Z3" s="144">
        <v>43306</v>
      </c>
      <c r="AA3" s="144">
        <v>43307</v>
      </c>
      <c r="AB3" s="144">
        <v>43308</v>
      </c>
      <c r="AC3" s="144">
        <v>43309</v>
      </c>
      <c r="AD3" s="110">
        <v>43310</v>
      </c>
      <c r="AE3" s="143">
        <v>43311</v>
      </c>
      <c r="AF3" s="144">
        <v>43312</v>
      </c>
      <c r="AG3" s="144">
        <v>43313</v>
      </c>
      <c r="AH3" s="144">
        <v>43314</v>
      </c>
      <c r="AI3" s="144">
        <v>43315</v>
      </c>
      <c r="AJ3" s="144">
        <v>43316</v>
      </c>
      <c r="AK3" s="110">
        <v>43317</v>
      </c>
      <c r="AL3" s="143">
        <v>43318</v>
      </c>
      <c r="AM3" s="144">
        <v>43319</v>
      </c>
      <c r="AN3" s="144">
        <v>43320</v>
      </c>
      <c r="AO3" s="144">
        <v>43321</v>
      </c>
      <c r="AP3" s="144">
        <v>43322</v>
      </c>
      <c r="AQ3" s="144">
        <v>43323</v>
      </c>
      <c r="AR3" s="110">
        <v>43324</v>
      </c>
      <c r="AS3" s="143">
        <v>43325</v>
      </c>
      <c r="AT3" s="144">
        <v>43326</v>
      </c>
      <c r="AU3" s="144">
        <v>43327</v>
      </c>
      <c r="AV3" s="144">
        <v>43328</v>
      </c>
      <c r="AW3" s="144">
        <v>43329</v>
      </c>
      <c r="AX3" s="144">
        <v>43330</v>
      </c>
      <c r="AY3" s="110">
        <v>43331</v>
      </c>
      <c r="AZ3" s="143">
        <v>43332</v>
      </c>
      <c r="BA3" s="144">
        <v>43333</v>
      </c>
      <c r="BB3" s="144">
        <v>43334</v>
      </c>
      <c r="BC3" s="144">
        <v>43335</v>
      </c>
      <c r="BD3" s="144">
        <v>43336</v>
      </c>
      <c r="BE3" s="144">
        <v>43337</v>
      </c>
      <c r="BF3" s="110">
        <v>43338</v>
      </c>
      <c r="BG3" s="143">
        <v>43339</v>
      </c>
      <c r="BH3" s="144">
        <v>43340</v>
      </c>
      <c r="BI3" s="144">
        <v>43341</v>
      </c>
      <c r="BJ3" s="144">
        <v>43342</v>
      </c>
      <c r="BK3" s="144">
        <v>43343</v>
      </c>
      <c r="BL3" s="144">
        <v>43344</v>
      </c>
      <c r="BM3" s="110">
        <v>43345</v>
      </c>
      <c r="BN3" s="143">
        <v>43346</v>
      </c>
      <c r="BO3" s="144">
        <v>43347</v>
      </c>
      <c r="BP3" s="144">
        <v>43348</v>
      </c>
      <c r="BQ3" s="144">
        <v>43349</v>
      </c>
      <c r="BR3" s="144">
        <v>43350</v>
      </c>
      <c r="BS3" s="144">
        <v>43351</v>
      </c>
      <c r="BT3" s="110">
        <v>43352</v>
      </c>
      <c r="BU3" s="143">
        <v>43353</v>
      </c>
      <c r="BV3" s="144">
        <v>43354</v>
      </c>
      <c r="BW3" s="144">
        <v>43355</v>
      </c>
      <c r="BX3" s="144">
        <v>43356</v>
      </c>
      <c r="BY3" s="144">
        <v>43357</v>
      </c>
      <c r="BZ3" s="144">
        <v>43358</v>
      </c>
      <c r="CA3" s="110">
        <v>43359</v>
      </c>
      <c r="CB3" s="143">
        <v>43360</v>
      </c>
      <c r="CC3" s="144">
        <v>43361</v>
      </c>
      <c r="CD3" s="144">
        <v>43362</v>
      </c>
      <c r="CE3" s="144">
        <v>43363</v>
      </c>
      <c r="CF3" s="144">
        <v>43364</v>
      </c>
      <c r="CG3" s="144">
        <v>43365</v>
      </c>
      <c r="CH3" s="110">
        <v>43366</v>
      </c>
      <c r="CI3" s="145">
        <v>43367</v>
      </c>
      <c r="CJ3" s="146">
        <v>43368</v>
      </c>
      <c r="CK3" s="146">
        <v>43369</v>
      </c>
      <c r="CL3" s="146">
        <v>43370</v>
      </c>
      <c r="CM3" s="146">
        <v>43371</v>
      </c>
      <c r="CN3" s="146">
        <v>43372</v>
      </c>
      <c r="CO3" s="110">
        <v>43373</v>
      </c>
      <c r="CP3" s="2"/>
      <c r="CQ3" s="136" t="s">
        <v>18</v>
      </c>
      <c r="CR3" s="137" t="s">
        <v>19</v>
      </c>
      <c r="CS3" s="138" t="s">
        <v>20</v>
      </c>
      <c r="CT3" s="138" t="s">
        <v>21</v>
      </c>
      <c r="CU3" s="139" t="s">
        <v>22</v>
      </c>
      <c r="CV3" s="140" t="s">
        <v>23</v>
      </c>
      <c r="CX3" s="136" t="s">
        <v>18</v>
      </c>
      <c r="CY3" s="137" t="s">
        <v>19</v>
      </c>
      <c r="CZ3" s="138" t="s">
        <v>20</v>
      </c>
      <c r="DA3" s="138" t="s">
        <v>21</v>
      </c>
      <c r="DB3" s="139" t="s">
        <v>22</v>
      </c>
      <c r="DC3" s="155" t="s">
        <v>23</v>
      </c>
    </row>
    <row r="4" spans="1:107" x14ac:dyDescent="0.25">
      <c r="A4" s="79" t="s">
        <v>82</v>
      </c>
      <c r="B4" s="98"/>
      <c r="C4" s="80"/>
      <c r="D4" s="81"/>
      <c r="E4" s="81"/>
      <c r="F4" s="81"/>
      <c r="G4" s="81"/>
      <c r="H4" s="81"/>
      <c r="I4" s="113"/>
      <c r="J4" s="80"/>
      <c r="K4" s="81"/>
      <c r="L4" s="81"/>
      <c r="M4" s="81"/>
      <c r="N4" s="81"/>
      <c r="O4" s="81"/>
      <c r="P4" s="125"/>
      <c r="Q4" s="80"/>
      <c r="R4" s="81"/>
      <c r="S4" s="81"/>
      <c r="T4" s="81"/>
      <c r="U4" s="81"/>
      <c r="V4" s="81"/>
      <c r="W4" s="125"/>
      <c r="X4" s="80"/>
      <c r="Y4" s="81"/>
      <c r="Z4" s="81"/>
      <c r="AA4" s="81"/>
      <c r="AB4" s="81"/>
      <c r="AC4" s="81"/>
      <c r="AD4" s="125"/>
      <c r="AE4" s="80"/>
      <c r="AF4" s="81"/>
      <c r="AG4" s="81"/>
      <c r="AH4" s="81"/>
      <c r="AI4" s="81"/>
      <c r="AJ4" s="81"/>
      <c r="AK4" s="125"/>
      <c r="AL4" s="80"/>
      <c r="AM4" s="81"/>
      <c r="AN4" s="81"/>
      <c r="AO4" s="81"/>
      <c r="AP4" s="81"/>
      <c r="AQ4" s="81"/>
      <c r="AR4" s="125"/>
      <c r="AS4" s="80"/>
      <c r="AT4" s="81"/>
      <c r="AU4" s="81"/>
      <c r="AV4" s="81"/>
      <c r="AW4" s="81"/>
      <c r="AX4" s="81"/>
      <c r="AY4" s="125"/>
      <c r="AZ4" s="91"/>
      <c r="BA4" s="81"/>
      <c r="BB4" s="81"/>
      <c r="BC4" s="81"/>
      <c r="BD4" s="81"/>
      <c r="BE4" s="81"/>
      <c r="BF4" s="125"/>
      <c r="BG4" s="80"/>
      <c r="BH4" s="81"/>
      <c r="BI4" s="81"/>
      <c r="BJ4" s="81"/>
      <c r="BK4" s="81"/>
      <c r="BL4" s="81"/>
      <c r="BM4" s="125"/>
      <c r="BN4" s="91"/>
      <c r="BO4" s="81"/>
      <c r="BP4" s="81"/>
      <c r="BQ4" s="81"/>
      <c r="BR4" s="81"/>
      <c r="BS4" s="81"/>
      <c r="BT4" s="125"/>
      <c r="BU4" s="80"/>
      <c r="BV4" s="81"/>
      <c r="BW4" s="81"/>
      <c r="BX4" s="81"/>
      <c r="BY4" s="81"/>
      <c r="BZ4" s="81"/>
      <c r="CA4" s="125"/>
      <c r="CB4" s="91"/>
      <c r="CC4" s="81"/>
      <c r="CD4" s="81"/>
      <c r="CE4" s="81"/>
      <c r="CF4" s="81"/>
      <c r="CG4" s="81"/>
      <c r="CH4" s="113"/>
      <c r="CI4" s="80"/>
      <c r="CJ4" s="81"/>
      <c r="CK4" s="81"/>
      <c r="CL4" s="81"/>
      <c r="CM4" s="81"/>
      <c r="CN4" s="81"/>
      <c r="CO4" s="82"/>
      <c r="CQ4" s="58">
        <f>IF($CT$2="Juillet",(COUNTIF(B4:AF4,"Repos")),IF(($CT$2="Aout"),(COUNTIF(AG4:BK4,"Repos")),IF($CT$2="Septembre",(COUNTIF(BL4:CO4,"Repos")))))</f>
        <v>0</v>
      </c>
      <c r="CR4" s="59">
        <f>CS4+CT4+CU4+CV4</f>
        <v>0</v>
      </c>
      <c r="CS4" s="59">
        <f>IF($CT$2="Juillet",(COUNTIF(B4:AF4,"Matin")),IF(($CT$2="Aout"),(COUNTIF(AG4:BK4,"Matin")),IF($CT$2="Mars",(COUNTIF(BL4:CO4,"Septembre")))))</f>
        <v>0</v>
      </c>
      <c r="CT4" s="59">
        <f>IF($CT$2="Juillet",(COUNTIF(B4:AF4,"Après-midi")),IF(($CT$2="Aout"),(COUNTIF(AG4:BK4,"Après-midi")),IF($CT$2="Septembre",(COUNTIF(BL4:CO4,"Après-midi")))))</f>
        <v>0</v>
      </c>
      <c r="CU4" s="59">
        <f>IF($CT$2="Juillet",(COUNTIF(B4:AF4,"Nuit")),IF(($CT$2="Aout"),(COUNTIF(AG4:BK4,"Nuit")),IF($CT$2="Septembre",(COUNTIF(BL4:CO4,"Nuit")))))</f>
        <v>0</v>
      </c>
      <c r="CV4" s="141">
        <f>IF($CT$2="Juillet",(COUNTIF(B4:AF4,"Support")),IF(($CT$2="Aout"),(COUNTIF(AG4:BK4,"Support")),IF($CT$2="Septembre",(COUNTIF(BL4:CO4,"Support")))))</f>
        <v>0</v>
      </c>
      <c r="CW4"/>
      <c r="CX4" s="58">
        <f>COUNTIF(B4:CO4,"Repos")</f>
        <v>0</v>
      </c>
      <c r="CY4" s="59">
        <f>89-COUNTIF(B4:CO4,"Repos")</f>
        <v>89</v>
      </c>
      <c r="CZ4" s="59">
        <f>COUNTIF($B4:$CO4,"Matin")</f>
        <v>0</v>
      </c>
      <c r="DA4" s="59">
        <f>COUNTIF($B4:$CO4,"Après-midi")</f>
        <v>0</v>
      </c>
      <c r="DB4" s="59">
        <f>COUNTIF($B4:$CO4,"Nuit")</f>
        <v>0</v>
      </c>
      <c r="DC4" s="60">
        <f>COUNTIF($B4:$CO4,"Support")</f>
        <v>0</v>
      </c>
    </row>
    <row r="5" spans="1:107" ht="15.75" thickBot="1" x14ac:dyDescent="0.3">
      <c r="A5" s="15" t="s">
        <v>82</v>
      </c>
      <c r="B5" s="99"/>
      <c r="C5" s="41"/>
      <c r="D5" s="83"/>
      <c r="E5" s="83"/>
      <c r="F5" s="83"/>
      <c r="G5" s="83"/>
      <c r="H5" s="83"/>
      <c r="I5" s="88"/>
      <c r="J5" s="85"/>
      <c r="K5" s="83"/>
      <c r="L5" s="83"/>
      <c r="M5" s="83"/>
      <c r="N5" s="83"/>
      <c r="O5" s="83"/>
      <c r="P5" s="133"/>
      <c r="Q5" s="85"/>
      <c r="R5" s="83"/>
      <c r="S5" s="83"/>
      <c r="T5" s="83"/>
      <c r="U5" s="83"/>
      <c r="V5" s="83"/>
      <c r="W5" s="133"/>
      <c r="X5" s="85"/>
      <c r="Y5" s="83"/>
      <c r="Z5" s="83"/>
      <c r="AA5" s="83"/>
      <c r="AB5" s="83"/>
      <c r="AC5" s="83"/>
      <c r="AD5" s="133"/>
      <c r="AE5" s="85"/>
      <c r="AF5" s="48"/>
      <c r="AG5" s="48"/>
      <c r="AH5" s="48"/>
      <c r="AI5" s="48"/>
      <c r="AJ5" s="48"/>
      <c r="AK5" s="126"/>
      <c r="AL5" s="47"/>
      <c r="AM5" s="48"/>
      <c r="AN5" s="48"/>
      <c r="AO5" s="48"/>
      <c r="AP5" s="48"/>
      <c r="AQ5" s="48"/>
      <c r="AR5" s="126"/>
      <c r="AS5" s="47"/>
      <c r="AT5" s="48"/>
      <c r="AU5" s="48"/>
      <c r="AV5" s="48"/>
      <c r="AW5" s="48"/>
      <c r="AX5" s="48"/>
      <c r="AY5" s="126"/>
      <c r="AZ5" s="95"/>
      <c r="BA5" s="48"/>
      <c r="BB5" s="48"/>
      <c r="BC5" s="48"/>
      <c r="BD5" s="48"/>
      <c r="BE5" s="48"/>
      <c r="BF5" s="126"/>
      <c r="BG5" s="47"/>
      <c r="BH5" s="48"/>
      <c r="BI5" s="48"/>
      <c r="BJ5" s="48"/>
      <c r="BK5" s="48"/>
      <c r="BL5" s="48"/>
      <c r="BM5" s="126"/>
      <c r="BN5" s="95"/>
      <c r="BO5" s="48"/>
      <c r="BP5" s="48"/>
      <c r="BQ5" s="48"/>
      <c r="BR5" s="48"/>
      <c r="BS5" s="48"/>
      <c r="BT5" s="126"/>
      <c r="BU5" s="47"/>
      <c r="BV5" s="48"/>
      <c r="BW5" s="48"/>
      <c r="BX5" s="48"/>
      <c r="BY5" s="48"/>
      <c r="BZ5" s="48"/>
      <c r="CA5" s="126"/>
      <c r="CB5" s="95"/>
      <c r="CC5" s="48"/>
      <c r="CD5" s="48"/>
      <c r="CE5" s="48"/>
      <c r="CF5" s="48"/>
      <c r="CG5" s="48"/>
      <c r="CH5" s="114"/>
      <c r="CI5" s="47"/>
      <c r="CJ5" s="48"/>
      <c r="CK5" s="48"/>
      <c r="CL5" s="48"/>
      <c r="CM5" s="48"/>
      <c r="CN5" s="48"/>
      <c r="CO5" s="49"/>
      <c r="CQ5" s="19">
        <f t="shared" ref="CQ5:CQ21" si="0">IF($CT$2="Juillet",(COUNTIF(B5:AF5,"Repos")),IF(($CT$2="Aout"),(COUNTIF(AG5:BK5,"Repos")),IF($CT$2="Septembre",(COUNTIF(BL5:CO5,"Repos")))))</f>
        <v>0</v>
      </c>
      <c r="CR5" s="20">
        <f t="shared" ref="CR5:CR15" si="1">CS5+CT5+CU5+CV5</f>
        <v>0</v>
      </c>
      <c r="CS5" s="20">
        <f t="shared" ref="CS5:CS21" si="2">IF($CT$2="Juillet",(COUNTIF(B5:AF5,"Matin")),IF(($CT$2="Aout"),(COUNTIF(AG5:BK5,"Matin")),IF($CT$2="Mars",(COUNTIF(BL5:CO5,"Septembre")))))</f>
        <v>0</v>
      </c>
      <c r="CT5" s="20">
        <f t="shared" ref="CT5:CT21" si="3">IF($CT$2="Juillet",(COUNTIF(B5:AF5,"Après-midi")),IF(($CT$2="Aout"),(COUNTIF(AG5:BK5,"Après-midi")),IF($CT$2="Septembre",(COUNTIF(BL5:CO5,"Après-midi")))))</f>
        <v>0</v>
      </c>
      <c r="CU5" s="20">
        <f t="shared" ref="CU5:CU21" si="4">IF($CT$2="Juillet",(COUNTIF(B5:AF5,"Nuit")),IF(($CT$2="Aout"),(COUNTIF(AG5:BK5,"Nuit")),IF($CT$2="Septembre",(COUNTIF(BL5:CO5,"Nuit")))))</f>
        <v>0</v>
      </c>
      <c r="CV5" s="21">
        <f t="shared" ref="CV5:CV21" si="5">IF($CT$2="Juillet",(COUNTIF(B5:AF5,"Support")),IF(($CT$2="Aout"),(COUNTIF(AG5:BK5,"Support")),IF($CT$2="Septembre",(COUNTIF(BL5:CO5,"Support")))))</f>
        <v>0</v>
      </c>
      <c r="CW5"/>
      <c r="CX5" s="16">
        <f t="shared" ref="CX5:CX21" si="6">COUNTIF(B5:CO5,"Repos")</f>
        <v>0</v>
      </c>
      <c r="CY5" s="17">
        <f t="shared" ref="CY5:CY21" si="7">89-COUNTIF(B5:CO5,"Repos")</f>
        <v>89</v>
      </c>
      <c r="CZ5" s="17">
        <f t="shared" ref="CZ5:CZ21" si="8">COUNTIF($B5:$CO5,"Matin")</f>
        <v>0</v>
      </c>
      <c r="DA5" s="17">
        <f t="shared" ref="DA5:DA21" si="9">COUNTIF($B5:$CO5,"Après-midi")</f>
        <v>0</v>
      </c>
      <c r="DB5" s="17">
        <f t="shared" ref="DB5:DB18" si="10">COUNTIF($B5:$CM5,"Nuit")</f>
        <v>0</v>
      </c>
      <c r="DC5" s="18">
        <f t="shared" ref="DC5:DC21" si="11">COUNTIF($B5:$CO5,"Support")</f>
        <v>0</v>
      </c>
    </row>
    <row r="6" spans="1:107" ht="15.75" thickTop="1" x14ac:dyDescent="0.25">
      <c r="A6" s="10" t="s">
        <v>83</v>
      </c>
      <c r="B6" s="100"/>
      <c r="C6" s="40"/>
      <c r="D6" s="37"/>
      <c r="E6" s="37"/>
      <c r="F6" s="37"/>
      <c r="G6" s="37"/>
      <c r="H6" s="37"/>
      <c r="I6" s="115"/>
      <c r="J6" s="40"/>
      <c r="K6" s="37"/>
      <c r="L6" s="37"/>
      <c r="M6" s="37"/>
      <c r="N6" s="37"/>
      <c r="O6" s="37"/>
      <c r="P6" s="127"/>
      <c r="Q6" s="40"/>
      <c r="R6" s="37"/>
      <c r="S6" s="37"/>
      <c r="T6" s="37"/>
      <c r="U6" s="37"/>
      <c r="V6" s="37"/>
      <c r="W6" s="127"/>
      <c r="X6" s="40"/>
      <c r="Y6" s="37"/>
      <c r="Z6" s="37"/>
      <c r="AA6" s="37"/>
      <c r="AB6" s="37"/>
      <c r="AC6" s="37"/>
      <c r="AD6" s="127"/>
      <c r="AE6" s="40"/>
      <c r="AF6" s="37"/>
      <c r="AG6" s="37"/>
      <c r="AH6" s="37"/>
      <c r="AI6" s="37"/>
      <c r="AJ6" s="37"/>
      <c r="AK6" s="127"/>
      <c r="AL6" s="40"/>
      <c r="AM6" s="37"/>
      <c r="AN6" s="37"/>
      <c r="AO6" s="37"/>
      <c r="AP6" s="37"/>
      <c r="AQ6" s="37"/>
      <c r="AR6" s="127"/>
      <c r="AS6" s="40"/>
      <c r="AT6" s="37"/>
      <c r="AU6" s="37"/>
      <c r="AV6" s="37"/>
      <c r="AW6" s="37"/>
      <c r="AX6" s="37"/>
      <c r="AY6" s="127"/>
      <c r="AZ6" s="93"/>
      <c r="BA6" s="37"/>
      <c r="BB6" s="37"/>
      <c r="BC6" s="37"/>
      <c r="BD6" s="37"/>
      <c r="BE6" s="37"/>
      <c r="BF6" s="127"/>
      <c r="BG6" s="40"/>
      <c r="BH6" s="37"/>
      <c r="BI6" s="37"/>
      <c r="BJ6" s="37"/>
      <c r="BK6" s="37"/>
      <c r="BL6" s="37"/>
      <c r="BM6" s="127"/>
      <c r="BN6" s="93"/>
      <c r="BO6" s="37"/>
      <c r="BP6" s="37"/>
      <c r="BQ6" s="37"/>
      <c r="BR6" s="37"/>
      <c r="BS6" s="37"/>
      <c r="BT6" s="127"/>
      <c r="BU6" s="40"/>
      <c r="BV6" s="37"/>
      <c r="BW6" s="37"/>
      <c r="BX6" s="37"/>
      <c r="BY6" s="37"/>
      <c r="BZ6" s="37"/>
      <c r="CA6" s="127"/>
      <c r="CB6" s="93"/>
      <c r="CC6" s="37"/>
      <c r="CD6" s="37"/>
      <c r="CE6" s="37"/>
      <c r="CF6" s="37"/>
      <c r="CG6" s="37"/>
      <c r="CH6" s="115"/>
      <c r="CI6" s="40"/>
      <c r="CJ6" s="37"/>
      <c r="CK6" s="37"/>
      <c r="CL6" s="37"/>
      <c r="CM6" s="37"/>
      <c r="CN6" s="37"/>
      <c r="CO6" s="38"/>
      <c r="CQ6" s="11">
        <f t="shared" si="0"/>
        <v>0</v>
      </c>
      <c r="CR6" s="12">
        <f t="shared" si="1"/>
        <v>0</v>
      </c>
      <c r="CS6" s="12">
        <f t="shared" si="2"/>
        <v>0</v>
      </c>
      <c r="CT6" s="12">
        <f t="shared" si="3"/>
        <v>0</v>
      </c>
      <c r="CU6" s="12">
        <f t="shared" si="4"/>
        <v>0</v>
      </c>
      <c r="CV6" s="14">
        <f t="shared" si="5"/>
        <v>0</v>
      </c>
      <c r="CW6"/>
      <c r="CX6" s="19">
        <f t="shared" si="6"/>
        <v>0</v>
      </c>
      <c r="CY6" s="20">
        <f t="shared" si="7"/>
        <v>89</v>
      </c>
      <c r="CZ6" s="20">
        <f t="shared" si="8"/>
        <v>0</v>
      </c>
      <c r="DA6" s="20">
        <f t="shared" si="9"/>
        <v>0</v>
      </c>
      <c r="DB6" s="20">
        <f t="shared" si="10"/>
        <v>0</v>
      </c>
      <c r="DC6" s="13">
        <f t="shared" si="11"/>
        <v>0</v>
      </c>
    </row>
    <row r="7" spans="1:107" ht="15.75" thickBot="1" x14ac:dyDescent="0.3">
      <c r="A7" s="15" t="s">
        <v>83</v>
      </c>
      <c r="B7" s="101"/>
      <c r="C7" s="44"/>
      <c r="D7" s="45"/>
      <c r="E7" s="45"/>
      <c r="F7" s="45"/>
      <c r="G7" s="45"/>
      <c r="H7" s="45"/>
      <c r="I7" s="116"/>
      <c r="J7" s="44"/>
      <c r="K7" s="45"/>
      <c r="L7" s="45"/>
      <c r="M7" s="45"/>
      <c r="N7" s="45"/>
      <c r="O7" s="45"/>
      <c r="P7" s="128"/>
      <c r="Q7" s="44"/>
      <c r="R7" s="45"/>
      <c r="S7" s="45"/>
      <c r="T7" s="45"/>
      <c r="U7" s="45"/>
      <c r="V7" s="45"/>
      <c r="W7" s="128"/>
      <c r="X7" s="44"/>
      <c r="Y7" s="45"/>
      <c r="Z7" s="45"/>
      <c r="AA7" s="45"/>
      <c r="AB7" s="45"/>
      <c r="AC7" s="45"/>
      <c r="AD7" s="128"/>
      <c r="AE7" s="44"/>
      <c r="AF7" s="45"/>
      <c r="AG7" s="45"/>
      <c r="AH7" s="45"/>
      <c r="AI7" s="45"/>
      <c r="AJ7" s="45"/>
      <c r="AK7" s="128"/>
      <c r="AL7" s="44"/>
      <c r="AM7" s="45"/>
      <c r="AN7" s="45"/>
      <c r="AO7" s="45"/>
      <c r="AP7" s="45"/>
      <c r="AQ7" s="45"/>
      <c r="AR7" s="128"/>
      <c r="AS7" s="44"/>
      <c r="AT7" s="45"/>
      <c r="AU7" s="45"/>
      <c r="AV7" s="45"/>
      <c r="AW7" s="45"/>
      <c r="AX7" s="45"/>
      <c r="AY7" s="128"/>
      <c r="AZ7" s="94"/>
      <c r="BA7" s="45"/>
      <c r="BB7" s="45"/>
      <c r="BC7" s="45"/>
      <c r="BD7" s="45"/>
      <c r="BE7" s="45"/>
      <c r="BF7" s="128"/>
      <c r="BG7" s="44"/>
      <c r="BH7" s="45"/>
      <c r="BI7" s="45"/>
      <c r="BJ7" s="45"/>
      <c r="BK7" s="45"/>
      <c r="BL7" s="45"/>
      <c r="BM7" s="128"/>
      <c r="BN7" s="94"/>
      <c r="BO7" s="45"/>
      <c r="BP7" s="45"/>
      <c r="BQ7" s="45"/>
      <c r="BR7" s="45"/>
      <c r="BS7" s="45"/>
      <c r="BT7" s="128"/>
      <c r="BU7" s="44"/>
      <c r="BV7" s="45"/>
      <c r="BW7" s="45"/>
      <c r="BX7" s="45"/>
      <c r="BY7" s="45"/>
      <c r="BZ7" s="45"/>
      <c r="CA7" s="128"/>
      <c r="CB7" s="94"/>
      <c r="CC7" s="45"/>
      <c r="CD7" s="45"/>
      <c r="CE7" s="45"/>
      <c r="CF7" s="45"/>
      <c r="CG7" s="45"/>
      <c r="CH7" s="116"/>
      <c r="CI7" s="44"/>
      <c r="CJ7" s="45"/>
      <c r="CK7" s="45"/>
      <c r="CL7" s="45"/>
      <c r="CM7" s="45"/>
      <c r="CN7" s="45"/>
      <c r="CO7" s="46"/>
      <c r="CQ7" s="19">
        <f t="shared" si="0"/>
        <v>0</v>
      </c>
      <c r="CR7" s="20">
        <f t="shared" si="1"/>
        <v>0</v>
      </c>
      <c r="CS7" s="20">
        <f t="shared" si="2"/>
        <v>0</v>
      </c>
      <c r="CT7" s="20">
        <f t="shared" si="3"/>
        <v>0</v>
      </c>
      <c r="CU7" s="20">
        <f t="shared" si="4"/>
        <v>0</v>
      </c>
      <c r="CV7" s="21">
        <f t="shared" si="5"/>
        <v>0</v>
      </c>
      <c r="CW7"/>
      <c r="CX7" s="22">
        <f t="shared" si="6"/>
        <v>0</v>
      </c>
      <c r="CY7" s="23">
        <f t="shared" si="7"/>
        <v>89</v>
      </c>
      <c r="CZ7" s="23">
        <f t="shared" si="8"/>
        <v>0</v>
      </c>
      <c r="DA7" s="23">
        <f t="shared" si="9"/>
        <v>0</v>
      </c>
      <c r="DB7" s="23">
        <f t="shared" si="10"/>
        <v>0</v>
      </c>
      <c r="DC7" s="18">
        <f t="shared" si="11"/>
        <v>0</v>
      </c>
    </row>
    <row r="8" spans="1:107" ht="15.75" thickTop="1" x14ac:dyDescent="0.25">
      <c r="A8" s="10" t="s">
        <v>84</v>
      </c>
      <c r="B8" s="102"/>
      <c r="C8" s="47"/>
      <c r="D8" s="48"/>
      <c r="E8" s="48"/>
      <c r="F8" s="48"/>
      <c r="G8" s="48"/>
      <c r="H8" s="48"/>
      <c r="I8" s="115"/>
      <c r="J8" s="47"/>
      <c r="K8" s="48"/>
      <c r="L8" s="48"/>
      <c r="M8" s="48"/>
      <c r="N8" s="48"/>
      <c r="O8" s="48"/>
      <c r="P8" s="126"/>
      <c r="Q8" s="47"/>
      <c r="R8" s="48"/>
      <c r="S8" s="48"/>
      <c r="T8" s="48"/>
      <c r="U8" s="48"/>
      <c r="V8" s="48"/>
      <c r="W8" s="126"/>
      <c r="X8" s="47"/>
      <c r="Y8" s="48"/>
      <c r="Z8" s="48"/>
      <c r="AA8" s="48"/>
      <c r="AB8" s="48"/>
      <c r="AC8" s="48"/>
      <c r="AD8" s="126"/>
      <c r="AE8" s="47"/>
      <c r="AF8" s="48"/>
      <c r="AG8" s="48"/>
      <c r="AH8" s="48"/>
      <c r="AI8" s="48"/>
      <c r="AJ8" s="48"/>
      <c r="AK8" s="126"/>
      <c r="AL8" s="47"/>
      <c r="AM8" s="48"/>
      <c r="AN8" s="48"/>
      <c r="AO8" s="48"/>
      <c r="AP8" s="48"/>
      <c r="AQ8" s="48"/>
      <c r="AR8" s="126"/>
      <c r="AS8" s="47"/>
      <c r="AT8" s="48"/>
      <c r="AU8" s="48"/>
      <c r="AV8" s="48"/>
      <c r="AW8" s="48"/>
      <c r="AX8" s="48"/>
      <c r="AY8" s="126"/>
      <c r="AZ8" s="95"/>
      <c r="BA8" s="50"/>
      <c r="BB8" s="42"/>
      <c r="BC8" s="42"/>
      <c r="BD8" s="48"/>
      <c r="BE8" s="48"/>
      <c r="BF8" s="126"/>
      <c r="BG8" s="47"/>
      <c r="BH8" s="42"/>
      <c r="BI8" s="42"/>
      <c r="BJ8" s="42"/>
      <c r="BK8" s="42"/>
      <c r="BL8" s="42"/>
      <c r="BM8" s="126"/>
      <c r="BN8" s="95"/>
      <c r="BO8" s="48"/>
      <c r="BP8" s="42"/>
      <c r="BQ8" s="42"/>
      <c r="BR8" s="42"/>
      <c r="BS8" s="42"/>
      <c r="BT8" s="129"/>
      <c r="BU8" s="41"/>
      <c r="BV8" s="48"/>
      <c r="BW8" s="48"/>
      <c r="BX8" s="48"/>
      <c r="BY8" s="42"/>
      <c r="BZ8" s="42"/>
      <c r="CA8" s="129"/>
      <c r="CB8" s="92"/>
      <c r="CC8" s="42"/>
      <c r="CD8" s="48"/>
      <c r="CE8" s="48"/>
      <c r="CF8" s="48"/>
      <c r="CG8" s="48"/>
      <c r="CH8" s="114"/>
      <c r="CI8" s="47"/>
      <c r="CJ8" s="48"/>
      <c r="CK8" s="48"/>
      <c r="CL8" s="48"/>
      <c r="CM8" s="48"/>
      <c r="CN8" s="48"/>
      <c r="CO8" s="49"/>
      <c r="CQ8" s="11">
        <f t="shared" si="0"/>
        <v>0</v>
      </c>
      <c r="CR8" s="12">
        <f t="shared" si="1"/>
        <v>0</v>
      </c>
      <c r="CS8" s="12">
        <f t="shared" si="2"/>
        <v>0</v>
      </c>
      <c r="CT8" s="12">
        <f t="shared" si="3"/>
        <v>0</v>
      </c>
      <c r="CU8" s="12">
        <f t="shared" si="4"/>
        <v>0</v>
      </c>
      <c r="CV8" s="14">
        <f t="shared" si="5"/>
        <v>0</v>
      </c>
      <c r="CW8"/>
      <c r="CX8" s="11">
        <f t="shared" si="6"/>
        <v>0</v>
      </c>
      <c r="CY8" s="12">
        <f t="shared" si="7"/>
        <v>89</v>
      </c>
      <c r="CZ8" s="12">
        <f t="shared" si="8"/>
        <v>0</v>
      </c>
      <c r="DA8" s="12">
        <f t="shared" si="9"/>
        <v>0</v>
      </c>
      <c r="DB8" s="12">
        <f t="shared" si="10"/>
        <v>0</v>
      </c>
      <c r="DC8" s="13">
        <f t="shared" si="11"/>
        <v>0</v>
      </c>
    </row>
    <row r="9" spans="1:107" ht="15.75" thickBot="1" x14ac:dyDescent="0.3">
      <c r="A9" s="15" t="s">
        <v>84</v>
      </c>
      <c r="B9" s="99"/>
      <c r="C9" s="41"/>
      <c r="D9" s="42"/>
      <c r="E9" s="42"/>
      <c r="F9" s="42"/>
      <c r="G9" s="42"/>
      <c r="H9" s="42"/>
      <c r="I9" s="117"/>
      <c r="J9" s="41"/>
      <c r="K9" s="42"/>
      <c r="L9" s="42"/>
      <c r="M9" s="42"/>
      <c r="N9" s="42"/>
      <c r="O9" s="42"/>
      <c r="P9" s="129"/>
      <c r="Q9" s="41"/>
      <c r="R9" s="42"/>
      <c r="S9" s="42"/>
      <c r="T9" s="42"/>
      <c r="U9" s="42"/>
      <c r="V9" s="42"/>
      <c r="W9" s="129"/>
      <c r="X9" s="41"/>
      <c r="Y9" s="42"/>
      <c r="Z9" s="42"/>
      <c r="AA9" s="42"/>
      <c r="AB9" s="42"/>
      <c r="AC9" s="42"/>
      <c r="AD9" s="129"/>
      <c r="AE9" s="41"/>
      <c r="AF9" s="42"/>
      <c r="AG9" s="42"/>
      <c r="AH9" s="42"/>
      <c r="AI9" s="42"/>
      <c r="AJ9" s="42"/>
      <c r="AK9" s="129"/>
      <c r="AL9" s="41"/>
      <c r="AM9" s="42"/>
      <c r="AN9" s="42"/>
      <c r="AO9" s="42"/>
      <c r="AP9" s="42"/>
      <c r="AQ9" s="42"/>
      <c r="AR9" s="129"/>
      <c r="AS9" s="41"/>
      <c r="AT9" s="42"/>
      <c r="AU9" s="42"/>
      <c r="AV9" s="42"/>
      <c r="AW9" s="42"/>
      <c r="AX9" s="42"/>
      <c r="AY9" s="129"/>
      <c r="AZ9" s="92"/>
      <c r="BA9" s="42"/>
      <c r="BB9" s="42"/>
      <c r="BC9" s="42"/>
      <c r="BD9" s="42"/>
      <c r="BE9" s="42"/>
      <c r="BF9" s="129"/>
      <c r="BG9" s="41"/>
      <c r="BH9" s="42"/>
      <c r="BI9" s="42"/>
      <c r="BJ9" s="42"/>
      <c r="BK9" s="42"/>
      <c r="BL9" s="42"/>
      <c r="BM9" s="129"/>
      <c r="BN9" s="92"/>
      <c r="BO9" s="42"/>
      <c r="BP9" s="42"/>
      <c r="BQ9" s="42"/>
      <c r="BR9" s="42"/>
      <c r="BS9" s="42"/>
      <c r="BT9" s="129"/>
      <c r="BU9" s="41"/>
      <c r="BV9" s="42"/>
      <c r="BW9" s="42"/>
      <c r="BX9" s="42"/>
      <c r="BY9" s="42"/>
      <c r="BZ9" s="42"/>
      <c r="CA9" s="129"/>
      <c r="CB9" s="92"/>
      <c r="CC9" s="42"/>
      <c r="CD9" s="42"/>
      <c r="CE9" s="42"/>
      <c r="CF9" s="42"/>
      <c r="CG9" s="42"/>
      <c r="CH9" s="117"/>
      <c r="CI9" s="41"/>
      <c r="CJ9" s="42"/>
      <c r="CK9" s="42"/>
      <c r="CL9" s="42"/>
      <c r="CM9" s="42"/>
      <c r="CN9" s="42"/>
      <c r="CO9" s="43"/>
      <c r="CQ9" s="19">
        <f t="shared" si="0"/>
        <v>0</v>
      </c>
      <c r="CR9" s="20">
        <f t="shared" si="1"/>
        <v>0</v>
      </c>
      <c r="CS9" s="20">
        <f t="shared" si="2"/>
        <v>0</v>
      </c>
      <c r="CT9" s="20">
        <f t="shared" si="3"/>
        <v>0</v>
      </c>
      <c r="CU9" s="20">
        <f t="shared" si="4"/>
        <v>0</v>
      </c>
      <c r="CV9" s="21">
        <f t="shared" si="5"/>
        <v>0</v>
      </c>
      <c r="CW9"/>
      <c r="CX9" s="16">
        <f t="shared" si="6"/>
        <v>0</v>
      </c>
      <c r="CY9" s="17">
        <f t="shared" si="7"/>
        <v>89</v>
      </c>
      <c r="CZ9" s="17">
        <f t="shared" si="8"/>
        <v>0</v>
      </c>
      <c r="DA9" s="17">
        <f t="shared" si="9"/>
        <v>0</v>
      </c>
      <c r="DB9" s="17">
        <f t="shared" si="10"/>
        <v>0</v>
      </c>
      <c r="DC9" s="18">
        <f t="shared" si="11"/>
        <v>0</v>
      </c>
    </row>
    <row r="10" spans="1:107" ht="15.75" thickTop="1" x14ac:dyDescent="0.25">
      <c r="A10" s="10" t="s">
        <v>85</v>
      </c>
      <c r="B10" s="100"/>
      <c r="C10" s="40"/>
      <c r="D10" s="37"/>
      <c r="E10" s="37"/>
      <c r="F10" s="37"/>
      <c r="G10" s="37"/>
      <c r="H10" s="37"/>
      <c r="I10" s="115"/>
      <c r="J10" s="40"/>
      <c r="K10" s="37"/>
      <c r="L10" s="37"/>
      <c r="M10" s="37"/>
      <c r="N10" s="37"/>
      <c r="O10" s="37"/>
      <c r="P10" s="127"/>
      <c r="Q10" s="40"/>
      <c r="R10" s="37"/>
      <c r="S10" s="37"/>
      <c r="T10" s="37"/>
      <c r="U10" s="37"/>
      <c r="V10" s="37"/>
      <c r="W10" s="127"/>
      <c r="X10" s="40"/>
      <c r="Y10" s="37"/>
      <c r="Z10" s="37"/>
      <c r="AA10" s="37"/>
      <c r="AB10" s="37"/>
      <c r="AC10" s="37"/>
      <c r="AD10" s="127"/>
      <c r="AE10" s="40"/>
      <c r="AF10" s="37"/>
      <c r="AG10" s="37"/>
      <c r="AH10" s="37"/>
      <c r="AI10" s="37"/>
      <c r="AJ10" s="37"/>
      <c r="AK10" s="127"/>
      <c r="AL10" s="40"/>
      <c r="AM10" s="37"/>
      <c r="AN10" s="37"/>
      <c r="AO10" s="37"/>
      <c r="AP10" s="37"/>
      <c r="AQ10" s="37"/>
      <c r="AR10" s="127"/>
      <c r="AS10" s="40"/>
      <c r="AT10" s="37"/>
      <c r="AU10" s="37"/>
      <c r="AV10" s="37"/>
      <c r="AW10" s="37"/>
      <c r="AX10" s="37"/>
      <c r="AY10" s="127"/>
      <c r="AZ10" s="93"/>
      <c r="BA10" s="37"/>
      <c r="BB10" s="37"/>
      <c r="BC10" s="37"/>
      <c r="BD10" s="37"/>
      <c r="BE10" s="37"/>
      <c r="BF10" s="127"/>
      <c r="BG10" s="40"/>
      <c r="BH10" s="37"/>
      <c r="BI10" s="37"/>
      <c r="BJ10" s="37"/>
      <c r="BK10" s="37"/>
      <c r="BL10" s="37"/>
      <c r="BM10" s="127"/>
      <c r="BN10" s="93"/>
      <c r="BO10" s="37"/>
      <c r="BP10" s="37"/>
      <c r="BQ10" s="37"/>
      <c r="BR10" s="37"/>
      <c r="BS10" s="37"/>
      <c r="BT10" s="127"/>
      <c r="BU10" s="40"/>
      <c r="BV10" s="37"/>
      <c r="BW10" s="37"/>
      <c r="BX10" s="37"/>
      <c r="BY10" s="37"/>
      <c r="BZ10" s="37"/>
      <c r="CA10" s="127"/>
      <c r="CB10" s="93"/>
      <c r="CC10" s="37"/>
      <c r="CD10" s="37"/>
      <c r="CE10" s="37"/>
      <c r="CF10" s="37"/>
      <c r="CG10" s="37"/>
      <c r="CH10" s="115"/>
      <c r="CI10" s="40"/>
      <c r="CJ10" s="37"/>
      <c r="CK10" s="37"/>
      <c r="CL10" s="37"/>
      <c r="CM10" s="37"/>
      <c r="CN10" s="37"/>
      <c r="CO10" s="38"/>
      <c r="CQ10" s="11">
        <f t="shared" si="0"/>
        <v>0</v>
      </c>
      <c r="CR10" s="12">
        <f t="shared" si="1"/>
        <v>0</v>
      </c>
      <c r="CS10" s="12">
        <f t="shared" si="2"/>
        <v>0</v>
      </c>
      <c r="CT10" s="12">
        <f t="shared" si="3"/>
        <v>0</v>
      </c>
      <c r="CU10" s="12">
        <f t="shared" si="4"/>
        <v>0</v>
      </c>
      <c r="CV10" s="14">
        <f t="shared" si="5"/>
        <v>0</v>
      </c>
      <c r="CW10"/>
      <c r="CX10" s="19">
        <f t="shared" si="6"/>
        <v>0</v>
      </c>
      <c r="CY10" s="20">
        <f t="shared" si="7"/>
        <v>89</v>
      </c>
      <c r="CZ10" s="20">
        <f t="shared" si="8"/>
        <v>0</v>
      </c>
      <c r="DA10" s="20">
        <f t="shared" si="9"/>
        <v>0</v>
      </c>
      <c r="DB10" s="20">
        <f t="shared" si="10"/>
        <v>0</v>
      </c>
      <c r="DC10" s="13">
        <f t="shared" si="11"/>
        <v>0</v>
      </c>
    </row>
    <row r="11" spans="1:107" ht="15.75" thickBot="1" x14ac:dyDescent="0.3">
      <c r="A11" s="15" t="s">
        <v>85</v>
      </c>
      <c r="B11" s="101"/>
      <c r="C11" s="44"/>
      <c r="D11" s="45"/>
      <c r="E11" s="45"/>
      <c r="F11" s="45"/>
      <c r="G11" s="45"/>
      <c r="H11" s="45"/>
      <c r="I11" s="116"/>
      <c r="J11" s="44"/>
      <c r="K11" s="45"/>
      <c r="L11" s="45"/>
      <c r="M11" s="45"/>
      <c r="N11" s="45"/>
      <c r="O11" s="45"/>
      <c r="P11" s="128"/>
      <c r="Q11" s="44"/>
      <c r="R11" s="45"/>
      <c r="S11" s="45"/>
      <c r="T11" s="45"/>
      <c r="U11" s="45"/>
      <c r="V11" s="45"/>
      <c r="W11" s="128"/>
      <c r="X11" s="44"/>
      <c r="Y11" s="45"/>
      <c r="Z11" s="45"/>
      <c r="AA11" s="45"/>
      <c r="AB11" s="45"/>
      <c r="AC11" s="45"/>
      <c r="AD11" s="128"/>
      <c r="AE11" s="44"/>
      <c r="AF11" s="45"/>
      <c r="AG11" s="45"/>
      <c r="AH11" s="45"/>
      <c r="AI11" s="45"/>
      <c r="AJ11" s="45"/>
      <c r="AK11" s="128"/>
      <c r="AL11" s="44"/>
      <c r="AM11" s="45"/>
      <c r="AN11" s="45"/>
      <c r="AO11" s="45"/>
      <c r="AP11" s="45"/>
      <c r="AQ11" s="45"/>
      <c r="AR11" s="128"/>
      <c r="AS11" s="44"/>
      <c r="AT11" s="45"/>
      <c r="AU11" s="45"/>
      <c r="AV11" s="45"/>
      <c r="AW11" s="45"/>
      <c r="AX11" s="45"/>
      <c r="AY11" s="128"/>
      <c r="AZ11" s="94"/>
      <c r="BA11" s="45"/>
      <c r="BB11" s="45"/>
      <c r="BC11" s="45"/>
      <c r="BD11" s="45"/>
      <c r="BE11" s="45"/>
      <c r="BF11" s="128"/>
      <c r="BG11" s="44"/>
      <c r="BH11" s="45"/>
      <c r="BI11" s="45"/>
      <c r="BJ11" s="45"/>
      <c r="BK11" s="45"/>
      <c r="BL11" s="45"/>
      <c r="BM11" s="128"/>
      <c r="BN11" s="94"/>
      <c r="BO11" s="45"/>
      <c r="BP11" s="45"/>
      <c r="BQ11" s="45"/>
      <c r="BR11" s="45"/>
      <c r="BS11" s="45"/>
      <c r="BT11" s="128"/>
      <c r="BU11" s="44"/>
      <c r="BV11" s="45"/>
      <c r="BW11" s="45"/>
      <c r="BX11" s="45"/>
      <c r="BY11" s="45"/>
      <c r="BZ11" s="45"/>
      <c r="CA11" s="128"/>
      <c r="CB11" s="94"/>
      <c r="CC11" s="45"/>
      <c r="CD11" s="45"/>
      <c r="CE11" s="45"/>
      <c r="CF11" s="45"/>
      <c r="CG11" s="45"/>
      <c r="CH11" s="116"/>
      <c r="CI11" s="44"/>
      <c r="CJ11" s="45"/>
      <c r="CK11" s="45"/>
      <c r="CL11" s="45"/>
      <c r="CM11" s="45"/>
      <c r="CN11" s="45"/>
      <c r="CO11" s="46"/>
      <c r="CQ11" s="19">
        <f t="shared" si="0"/>
        <v>0</v>
      </c>
      <c r="CR11" s="20">
        <f t="shared" si="1"/>
        <v>0</v>
      </c>
      <c r="CS11" s="20">
        <f t="shared" si="2"/>
        <v>0</v>
      </c>
      <c r="CT11" s="20">
        <f t="shared" si="3"/>
        <v>0</v>
      </c>
      <c r="CU11" s="20">
        <f t="shared" si="4"/>
        <v>0</v>
      </c>
      <c r="CV11" s="21">
        <f t="shared" si="5"/>
        <v>0</v>
      </c>
      <c r="CW11"/>
      <c r="CX11" s="22">
        <f t="shared" si="6"/>
        <v>0</v>
      </c>
      <c r="CY11" s="23">
        <f t="shared" si="7"/>
        <v>89</v>
      </c>
      <c r="CZ11" s="23">
        <f t="shared" si="8"/>
        <v>0</v>
      </c>
      <c r="DA11" s="23">
        <f t="shared" si="9"/>
        <v>0</v>
      </c>
      <c r="DB11" s="23">
        <f t="shared" si="10"/>
        <v>0</v>
      </c>
      <c r="DC11" s="18">
        <f t="shared" si="11"/>
        <v>0</v>
      </c>
    </row>
    <row r="12" spans="1:107" ht="15.75" thickTop="1" x14ac:dyDescent="0.25">
      <c r="A12" s="10" t="s">
        <v>86</v>
      </c>
      <c r="B12" s="102"/>
      <c r="C12" s="47"/>
      <c r="D12" s="48"/>
      <c r="E12" s="48"/>
      <c r="F12" s="48"/>
      <c r="G12" s="48"/>
      <c r="H12" s="48"/>
      <c r="I12" s="114"/>
      <c r="J12" s="47"/>
      <c r="K12" s="48"/>
      <c r="L12" s="48"/>
      <c r="M12" s="48"/>
      <c r="N12" s="48"/>
      <c r="O12" s="48"/>
      <c r="P12" s="126"/>
      <c r="Q12" s="47"/>
      <c r="R12" s="48"/>
      <c r="S12" s="48"/>
      <c r="T12" s="48"/>
      <c r="U12" s="48"/>
      <c r="V12" s="48"/>
      <c r="W12" s="126"/>
      <c r="X12" s="47"/>
      <c r="Y12" s="48"/>
      <c r="Z12" s="48"/>
      <c r="AA12" s="48"/>
      <c r="AB12" s="48"/>
      <c r="AC12" s="48"/>
      <c r="AD12" s="126"/>
      <c r="AE12" s="47"/>
      <c r="AF12" s="48"/>
      <c r="AG12" s="48"/>
      <c r="AH12" s="48"/>
      <c r="AI12" s="48"/>
      <c r="AJ12" s="48"/>
      <c r="AK12" s="126"/>
      <c r="AL12" s="47"/>
      <c r="AM12" s="48"/>
      <c r="AN12" s="48"/>
      <c r="AO12" s="48"/>
      <c r="AP12" s="48"/>
      <c r="AQ12" s="48"/>
      <c r="AR12" s="126"/>
      <c r="AS12" s="47"/>
      <c r="AT12" s="48"/>
      <c r="AU12" s="48"/>
      <c r="AV12" s="48"/>
      <c r="AW12" s="48"/>
      <c r="AX12" s="48"/>
      <c r="AY12" s="126"/>
      <c r="AZ12" s="95"/>
      <c r="BA12" s="48"/>
      <c r="BB12" s="48"/>
      <c r="BC12" s="48"/>
      <c r="BD12" s="48"/>
      <c r="BE12" s="48"/>
      <c r="BF12" s="126"/>
      <c r="BG12" s="47"/>
      <c r="BH12" s="48"/>
      <c r="BI12" s="48"/>
      <c r="BJ12" s="48"/>
      <c r="BK12" s="48"/>
      <c r="BL12" s="48"/>
      <c r="BM12" s="126"/>
      <c r="BN12" s="95"/>
      <c r="BO12" s="48"/>
      <c r="BP12" s="48"/>
      <c r="BQ12" s="48"/>
      <c r="BR12" s="48"/>
      <c r="BS12" s="48"/>
      <c r="BT12" s="126"/>
      <c r="BU12" s="47"/>
      <c r="BV12" s="48"/>
      <c r="BW12" s="48"/>
      <c r="BX12" s="48"/>
      <c r="BY12" s="48"/>
      <c r="BZ12" s="48"/>
      <c r="CA12" s="126"/>
      <c r="CB12" s="95"/>
      <c r="CC12" s="48"/>
      <c r="CD12" s="48"/>
      <c r="CE12" s="48"/>
      <c r="CF12" s="48"/>
      <c r="CG12" s="48"/>
      <c r="CH12" s="114"/>
      <c r="CI12" s="47"/>
      <c r="CJ12" s="48"/>
      <c r="CK12" s="48"/>
      <c r="CL12" s="48"/>
      <c r="CM12" s="48"/>
      <c r="CN12" s="48"/>
      <c r="CO12" s="49"/>
      <c r="CQ12" s="11">
        <f t="shared" si="0"/>
        <v>0</v>
      </c>
      <c r="CR12" s="12">
        <f t="shared" si="1"/>
        <v>0</v>
      </c>
      <c r="CS12" s="12">
        <f t="shared" si="2"/>
        <v>0</v>
      </c>
      <c r="CT12" s="12">
        <f t="shared" si="3"/>
        <v>0</v>
      </c>
      <c r="CU12" s="12">
        <f t="shared" si="4"/>
        <v>0</v>
      </c>
      <c r="CV12" s="14">
        <f t="shared" si="5"/>
        <v>0</v>
      </c>
      <c r="CW12"/>
      <c r="CX12" s="11">
        <f t="shared" si="6"/>
        <v>0</v>
      </c>
      <c r="CY12" s="12">
        <f t="shared" si="7"/>
        <v>89</v>
      </c>
      <c r="CZ12" s="12">
        <f t="shared" si="8"/>
        <v>0</v>
      </c>
      <c r="DA12" s="12">
        <f t="shared" si="9"/>
        <v>0</v>
      </c>
      <c r="DB12" s="12">
        <f t="shared" si="10"/>
        <v>0</v>
      </c>
      <c r="DC12" s="13">
        <f t="shared" si="11"/>
        <v>0</v>
      </c>
    </row>
    <row r="13" spans="1:107" ht="15.75" thickBot="1" x14ac:dyDescent="0.3">
      <c r="A13" s="35" t="s">
        <v>86</v>
      </c>
      <c r="B13" s="103"/>
      <c r="C13" s="51"/>
      <c r="D13" s="52"/>
      <c r="E13" s="52"/>
      <c r="F13" s="52"/>
      <c r="G13" s="52"/>
      <c r="H13" s="52"/>
      <c r="I13" s="118"/>
      <c r="J13" s="51"/>
      <c r="K13" s="52"/>
      <c r="L13" s="52"/>
      <c r="M13" s="52"/>
      <c r="N13" s="52"/>
      <c r="O13" s="52"/>
      <c r="P13" s="130"/>
      <c r="Q13" s="51"/>
      <c r="R13" s="52"/>
      <c r="S13" s="52"/>
      <c r="T13" s="52"/>
      <c r="U13" s="52"/>
      <c r="V13" s="52"/>
      <c r="W13" s="130"/>
      <c r="X13" s="51"/>
      <c r="Y13" s="52"/>
      <c r="Z13" s="52"/>
      <c r="AA13" s="52"/>
      <c r="AB13" s="52"/>
      <c r="AC13" s="52"/>
      <c r="AD13" s="130"/>
      <c r="AE13" s="51"/>
      <c r="AF13" s="52"/>
      <c r="AG13" s="52"/>
      <c r="AH13" s="52"/>
      <c r="AI13" s="52"/>
      <c r="AJ13" s="52"/>
      <c r="AK13" s="130"/>
      <c r="AL13" s="51"/>
      <c r="AM13" s="52"/>
      <c r="AN13" s="52"/>
      <c r="AO13" s="52"/>
      <c r="AP13" s="52"/>
      <c r="AQ13" s="52"/>
      <c r="AR13" s="130"/>
      <c r="AS13" s="51"/>
      <c r="AT13" s="52"/>
      <c r="AU13" s="52"/>
      <c r="AV13" s="52"/>
      <c r="AW13" s="52"/>
      <c r="AX13" s="52"/>
      <c r="AY13" s="130"/>
      <c r="AZ13" s="96"/>
      <c r="BA13" s="52"/>
      <c r="BB13" s="52"/>
      <c r="BC13" s="52"/>
      <c r="BD13" s="52"/>
      <c r="BE13" s="52"/>
      <c r="BF13" s="130"/>
      <c r="BG13" s="51"/>
      <c r="BH13" s="52"/>
      <c r="BI13" s="52"/>
      <c r="BJ13" s="52"/>
      <c r="BK13" s="52"/>
      <c r="BL13" s="52"/>
      <c r="BM13" s="130"/>
      <c r="BN13" s="96"/>
      <c r="BO13" s="52"/>
      <c r="BP13" s="52"/>
      <c r="BQ13" s="52"/>
      <c r="BR13" s="52"/>
      <c r="BS13" s="52"/>
      <c r="BT13" s="130"/>
      <c r="BU13" s="51"/>
      <c r="BV13" s="52"/>
      <c r="BW13" s="52"/>
      <c r="BX13" s="52"/>
      <c r="BY13" s="52"/>
      <c r="BZ13" s="52"/>
      <c r="CA13" s="130"/>
      <c r="CB13" s="96"/>
      <c r="CC13" s="52"/>
      <c r="CD13" s="52"/>
      <c r="CE13" s="52"/>
      <c r="CF13" s="52"/>
      <c r="CG13" s="52"/>
      <c r="CH13" s="118"/>
      <c r="CI13" s="51"/>
      <c r="CJ13" s="52"/>
      <c r="CK13" s="52"/>
      <c r="CL13" s="52"/>
      <c r="CM13" s="52"/>
      <c r="CN13" s="52"/>
      <c r="CO13" s="53"/>
      <c r="CQ13" s="19">
        <f t="shared" si="0"/>
        <v>0</v>
      </c>
      <c r="CR13" s="20">
        <f t="shared" si="1"/>
        <v>0</v>
      </c>
      <c r="CS13" s="20">
        <f t="shared" si="2"/>
        <v>0</v>
      </c>
      <c r="CT13" s="20">
        <f t="shared" si="3"/>
        <v>0</v>
      </c>
      <c r="CU13" s="20">
        <f t="shared" si="4"/>
        <v>0</v>
      </c>
      <c r="CV13" s="21">
        <f t="shared" si="5"/>
        <v>0</v>
      </c>
      <c r="CW13"/>
      <c r="CX13" s="16">
        <f t="shared" si="6"/>
        <v>0</v>
      </c>
      <c r="CY13" s="17">
        <f t="shared" si="7"/>
        <v>89</v>
      </c>
      <c r="CZ13" s="17">
        <f t="shared" si="8"/>
        <v>0</v>
      </c>
      <c r="DA13" s="17">
        <f t="shared" si="9"/>
        <v>0</v>
      </c>
      <c r="DB13" s="17">
        <f t="shared" si="10"/>
        <v>0</v>
      </c>
      <c r="DC13" s="18">
        <f t="shared" si="11"/>
        <v>0</v>
      </c>
    </row>
    <row r="14" spans="1:107" ht="15.75" thickTop="1" x14ac:dyDescent="0.25">
      <c r="A14" s="10" t="s">
        <v>87</v>
      </c>
      <c r="B14" s="100"/>
      <c r="C14" s="40"/>
      <c r="D14" s="37"/>
      <c r="E14" s="37"/>
      <c r="F14" s="37"/>
      <c r="G14" s="37"/>
      <c r="H14" s="37"/>
      <c r="I14" s="115"/>
      <c r="J14" s="40"/>
      <c r="K14" s="37"/>
      <c r="L14" s="37"/>
      <c r="M14" s="37"/>
      <c r="N14" s="37"/>
      <c r="O14" s="37"/>
      <c r="P14" s="127"/>
      <c r="Q14" s="40"/>
      <c r="R14" s="37"/>
      <c r="S14" s="37"/>
      <c r="T14" s="37"/>
      <c r="U14" s="37"/>
      <c r="V14" s="37"/>
      <c r="W14" s="127"/>
      <c r="X14" s="40"/>
      <c r="Y14" s="37"/>
      <c r="Z14" s="37"/>
      <c r="AA14" s="37"/>
      <c r="AB14" s="37"/>
      <c r="AC14" s="37"/>
      <c r="AD14" s="127"/>
      <c r="AE14" s="40"/>
      <c r="AF14" s="37"/>
      <c r="AG14" s="37"/>
      <c r="AH14" s="37"/>
      <c r="AI14" s="37"/>
      <c r="AJ14" s="37"/>
      <c r="AK14" s="127"/>
      <c r="AL14" s="40"/>
      <c r="AM14" s="37"/>
      <c r="AN14" s="37"/>
      <c r="AO14" s="37"/>
      <c r="AP14" s="37"/>
      <c r="AQ14" s="37"/>
      <c r="AR14" s="127"/>
      <c r="AS14" s="40"/>
      <c r="AT14" s="37"/>
      <c r="AU14" s="37"/>
      <c r="AV14" s="37"/>
      <c r="AW14" s="37"/>
      <c r="AX14" s="37"/>
      <c r="AY14" s="127"/>
      <c r="AZ14" s="93"/>
      <c r="BA14" s="37"/>
      <c r="BB14" s="37"/>
      <c r="BC14" s="37"/>
      <c r="BD14" s="37"/>
      <c r="BE14" s="37"/>
      <c r="BF14" s="127"/>
      <c r="BG14" s="40"/>
      <c r="BH14" s="37"/>
      <c r="BI14" s="37"/>
      <c r="BJ14" s="37"/>
      <c r="BK14" s="37"/>
      <c r="BL14" s="37"/>
      <c r="BM14" s="127"/>
      <c r="BN14" s="93"/>
      <c r="BO14" s="37"/>
      <c r="BP14" s="37"/>
      <c r="BQ14" s="37"/>
      <c r="BR14" s="37"/>
      <c r="BS14" s="37"/>
      <c r="BT14" s="127"/>
      <c r="BU14" s="40"/>
      <c r="BV14" s="37"/>
      <c r="BW14" s="37"/>
      <c r="BX14" s="37"/>
      <c r="BY14" s="37"/>
      <c r="BZ14" s="37"/>
      <c r="CA14" s="127"/>
      <c r="CB14" s="93"/>
      <c r="CC14" s="37"/>
      <c r="CD14" s="37"/>
      <c r="CE14" s="37"/>
      <c r="CF14" s="37"/>
      <c r="CG14" s="37"/>
      <c r="CH14" s="115"/>
      <c r="CI14" s="40"/>
      <c r="CJ14" s="37"/>
      <c r="CK14" s="37"/>
      <c r="CL14" s="37"/>
      <c r="CM14" s="37"/>
      <c r="CN14" s="37"/>
      <c r="CO14" s="38"/>
      <c r="CQ14" s="11">
        <f t="shared" si="0"/>
        <v>0</v>
      </c>
      <c r="CR14" s="12">
        <f>CS14+CT14+CU14+CV14</f>
        <v>0</v>
      </c>
      <c r="CS14" s="12">
        <f t="shared" si="2"/>
        <v>0</v>
      </c>
      <c r="CT14" s="12">
        <f t="shared" si="3"/>
        <v>0</v>
      </c>
      <c r="CU14" s="12">
        <f t="shared" si="4"/>
        <v>0</v>
      </c>
      <c r="CV14" s="14">
        <f t="shared" si="5"/>
        <v>0</v>
      </c>
      <c r="CW14"/>
      <c r="CX14" s="11">
        <f t="shared" si="6"/>
        <v>0</v>
      </c>
      <c r="CY14" s="12">
        <f t="shared" si="7"/>
        <v>89</v>
      </c>
      <c r="CZ14" s="12">
        <f t="shared" si="8"/>
        <v>0</v>
      </c>
      <c r="DA14" s="12">
        <f t="shared" si="9"/>
        <v>0</v>
      </c>
      <c r="DB14" s="12">
        <f t="shared" si="10"/>
        <v>0</v>
      </c>
      <c r="DC14" s="13">
        <f t="shared" si="11"/>
        <v>0</v>
      </c>
    </row>
    <row r="15" spans="1:107" ht="15.75" thickBot="1" x14ac:dyDescent="0.3">
      <c r="A15" s="35" t="s">
        <v>87</v>
      </c>
      <c r="B15" s="104"/>
      <c r="C15" s="54"/>
      <c r="D15" s="55"/>
      <c r="E15" s="55"/>
      <c r="F15" s="55"/>
      <c r="G15" s="55"/>
      <c r="H15" s="55"/>
      <c r="I15" s="119"/>
      <c r="J15" s="54"/>
      <c r="K15" s="55"/>
      <c r="L15" s="55"/>
      <c r="M15" s="55"/>
      <c r="N15" s="55"/>
      <c r="O15" s="55"/>
      <c r="P15" s="131"/>
      <c r="Q15" s="54"/>
      <c r="R15" s="55"/>
      <c r="S15" s="55"/>
      <c r="T15" s="55"/>
      <c r="U15" s="55"/>
      <c r="V15" s="55"/>
      <c r="W15" s="131"/>
      <c r="X15" s="54"/>
      <c r="Y15" s="55"/>
      <c r="Z15" s="55"/>
      <c r="AA15" s="55"/>
      <c r="AB15" s="55"/>
      <c r="AC15" s="55"/>
      <c r="AD15" s="131"/>
      <c r="AE15" s="54"/>
      <c r="AF15" s="55"/>
      <c r="AG15" s="55"/>
      <c r="AH15" s="55"/>
      <c r="AI15" s="55"/>
      <c r="AJ15" s="55"/>
      <c r="AK15" s="131"/>
      <c r="AL15" s="54"/>
      <c r="AM15" s="55"/>
      <c r="AN15" s="55"/>
      <c r="AO15" s="55"/>
      <c r="AP15" s="55"/>
      <c r="AQ15" s="55"/>
      <c r="AR15" s="131"/>
      <c r="AS15" s="54"/>
      <c r="AT15" s="55"/>
      <c r="AU15" s="55"/>
      <c r="AV15" s="55"/>
      <c r="AW15" s="55"/>
      <c r="AX15" s="55"/>
      <c r="AY15" s="131"/>
      <c r="AZ15" s="97"/>
      <c r="BA15" s="55"/>
      <c r="BB15" s="55"/>
      <c r="BC15" s="55"/>
      <c r="BD15" s="55"/>
      <c r="BE15" s="55"/>
      <c r="BF15" s="131"/>
      <c r="BG15" s="54"/>
      <c r="BH15" s="55"/>
      <c r="BI15" s="55"/>
      <c r="BJ15" s="55"/>
      <c r="BK15" s="55"/>
      <c r="BL15" s="55"/>
      <c r="BM15" s="131"/>
      <c r="BN15" s="97"/>
      <c r="BO15" s="55"/>
      <c r="BP15" s="55"/>
      <c r="BQ15" s="55"/>
      <c r="BR15" s="55"/>
      <c r="BS15" s="55"/>
      <c r="BT15" s="131"/>
      <c r="BU15" s="54"/>
      <c r="BV15" s="55"/>
      <c r="BW15" s="55"/>
      <c r="BX15" s="55"/>
      <c r="BY15" s="55"/>
      <c r="BZ15" s="55"/>
      <c r="CA15" s="131"/>
      <c r="CB15" s="97"/>
      <c r="CC15" s="55"/>
      <c r="CD15" s="55"/>
      <c r="CE15" s="55"/>
      <c r="CF15" s="55"/>
      <c r="CG15" s="55"/>
      <c r="CH15" s="119"/>
      <c r="CI15" s="54"/>
      <c r="CJ15" s="55"/>
      <c r="CK15" s="55"/>
      <c r="CL15" s="55"/>
      <c r="CM15" s="55"/>
      <c r="CN15" s="55"/>
      <c r="CO15" s="56"/>
      <c r="CQ15" s="28">
        <f t="shared" si="0"/>
        <v>0</v>
      </c>
      <c r="CR15" s="26">
        <f t="shared" si="1"/>
        <v>0</v>
      </c>
      <c r="CS15" s="26">
        <f t="shared" si="2"/>
        <v>0</v>
      </c>
      <c r="CT15" s="26">
        <f t="shared" si="3"/>
        <v>0</v>
      </c>
      <c r="CU15" s="26">
        <f t="shared" si="4"/>
        <v>0</v>
      </c>
      <c r="CV15" s="29">
        <f t="shared" si="5"/>
        <v>0</v>
      </c>
      <c r="CW15"/>
      <c r="CX15" s="24">
        <f t="shared" si="6"/>
        <v>0</v>
      </c>
      <c r="CY15" s="25">
        <f t="shared" si="7"/>
        <v>89</v>
      </c>
      <c r="CZ15" s="25">
        <f t="shared" si="8"/>
        <v>0</v>
      </c>
      <c r="DA15" s="25">
        <f t="shared" si="9"/>
        <v>0</v>
      </c>
      <c r="DB15" s="25">
        <f t="shared" si="10"/>
        <v>0</v>
      </c>
      <c r="DC15" s="27">
        <f t="shared" si="11"/>
        <v>0</v>
      </c>
    </row>
    <row r="16" spans="1:107" ht="15.75" thickBot="1" x14ac:dyDescent="0.3">
      <c r="A16" s="2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 s="132"/>
      <c r="CR16" s="132"/>
      <c r="CS16" s="132"/>
      <c r="CT16" s="132"/>
      <c r="CU16" s="132"/>
      <c r="CV16" s="132"/>
      <c r="CW16"/>
    </row>
    <row r="17" spans="1:107" x14ac:dyDescent="0.25">
      <c r="A17" s="64" t="s">
        <v>88</v>
      </c>
      <c r="B17" s="106"/>
      <c r="C17" s="68"/>
      <c r="D17" s="66"/>
      <c r="E17" s="66"/>
      <c r="F17" s="66"/>
      <c r="G17" s="66"/>
      <c r="H17" s="66"/>
      <c r="I17" s="120"/>
      <c r="J17" s="68"/>
      <c r="K17" s="66"/>
      <c r="L17" s="66"/>
      <c r="M17" s="66"/>
      <c r="N17" s="66"/>
      <c r="O17" s="66"/>
      <c r="P17" s="123"/>
      <c r="Q17" s="68"/>
      <c r="R17" s="66"/>
      <c r="S17" s="66"/>
      <c r="T17" s="66"/>
      <c r="U17" s="66"/>
      <c r="V17" s="66"/>
      <c r="W17" s="123"/>
      <c r="X17" s="68"/>
      <c r="Y17" s="66"/>
      <c r="Z17" s="66"/>
      <c r="AA17" s="66"/>
      <c r="AB17" s="66"/>
      <c r="AC17" s="66"/>
      <c r="AD17" s="123"/>
      <c r="AE17" s="68"/>
      <c r="AF17" s="66"/>
      <c r="AG17" s="66"/>
      <c r="AH17" s="66"/>
      <c r="AI17" s="66"/>
      <c r="AJ17" s="66"/>
      <c r="AK17" s="123"/>
      <c r="AL17" s="68"/>
      <c r="AM17" s="66"/>
      <c r="AN17" s="66"/>
      <c r="AO17" s="66"/>
      <c r="AP17" s="66"/>
      <c r="AQ17" s="66"/>
      <c r="AR17" s="123"/>
      <c r="AS17" s="68"/>
      <c r="AT17" s="66"/>
      <c r="AU17" s="66"/>
      <c r="AV17" s="66"/>
      <c r="AW17" s="66"/>
      <c r="AX17" s="66"/>
      <c r="AY17" s="123"/>
      <c r="AZ17" s="65"/>
      <c r="BA17" s="66"/>
      <c r="BB17" s="66"/>
      <c r="BC17" s="66"/>
      <c r="BD17" s="66"/>
      <c r="BE17" s="66"/>
      <c r="BF17" s="123"/>
      <c r="BG17" s="68"/>
      <c r="BH17" s="66"/>
      <c r="BI17" s="66"/>
      <c r="BJ17" s="66"/>
      <c r="BK17" s="66"/>
      <c r="BL17" s="66"/>
      <c r="BM17" s="123"/>
      <c r="BN17" s="65"/>
      <c r="BO17" s="66"/>
      <c r="BP17" s="66"/>
      <c r="BQ17" s="66"/>
      <c r="BR17" s="66"/>
      <c r="BS17" s="66"/>
      <c r="BT17" s="123"/>
      <c r="BU17" s="68"/>
      <c r="BV17" s="66"/>
      <c r="BW17" s="66"/>
      <c r="BX17" s="66"/>
      <c r="BY17" s="66"/>
      <c r="BZ17" s="66"/>
      <c r="CA17" s="123"/>
      <c r="CB17" s="65"/>
      <c r="CC17" s="66"/>
      <c r="CD17" s="66"/>
      <c r="CE17" s="66"/>
      <c r="CF17" s="66"/>
      <c r="CG17" s="66"/>
      <c r="CH17" s="120"/>
      <c r="CI17" s="68"/>
      <c r="CJ17" s="66"/>
      <c r="CK17" s="66"/>
      <c r="CL17" s="66"/>
      <c r="CM17" s="66"/>
      <c r="CN17" s="66"/>
      <c r="CO17" s="67"/>
      <c r="CQ17" s="58">
        <f t="shared" si="0"/>
        <v>0</v>
      </c>
      <c r="CR17" s="59">
        <f t="shared" ref="CR17:CR18" si="12">CS17+CT17+CU17+CV17</f>
        <v>0</v>
      </c>
      <c r="CS17" s="59">
        <f t="shared" si="2"/>
        <v>0</v>
      </c>
      <c r="CT17" s="59">
        <f t="shared" si="3"/>
        <v>0</v>
      </c>
      <c r="CU17" s="59">
        <f t="shared" si="4"/>
        <v>0</v>
      </c>
      <c r="CV17" s="141">
        <f t="shared" si="5"/>
        <v>0</v>
      </c>
      <c r="CW17"/>
      <c r="CX17" s="58">
        <f t="shared" si="6"/>
        <v>0</v>
      </c>
      <c r="CY17" s="59">
        <f t="shared" si="7"/>
        <v>89</v>
      </c>
      <c r="CZ17" s="59">
        <f t="shared" si="8"/>
        <v>0</v>
      </c>
      <c r="DA17" s="59">
        <f t="shared" si="9"/>
        <v>0</v>
      </c>
      <c r="DB17" s="59">
        <f t="shared" si="10"/>
        <v>0</v>
      </c>
      <c r="DC17" s="141">
        <f t="shared" si="11"/>
        <v>0</v>
      </c>
    </row>
    <row r="18" spans="1:107" ht="15.75" thickBot="1" x14ac:dyDescent="0.3">
      <c r="A18" s="35" t="s">
        <v>88</v>
      </c>
      <c r="B18" s="107"/>
      <c r="C18" s="75"/>
      <c r="D18" s="76"/>
      <c r="E18" s="76"/>
      <c r="F18" s="76"/>
      <c r="G18" s="76"/>
      <c r="H18" s="76"/>
      <c r="I18" s="121"/>
      <c r="J18" s="75"/>
      <c r="K18" s="76"/>
      <c r="L18" s="76"/>
      <c r="M18" s="76"/>
      <c r="N18" s="76"/>
      <c r="O18" s="76"/>
      <c r="P18" s="124"/>
      <c r="Q18" s="75"/>
      <c r="R18" s="76"/>
      <c r="S18" s="76"/>
      <c r="T18" s="76"/>
      <c r="U18" s="76"/>
      <c r="V18" s="76"/>
      <c r="W18" s="124"/>
      <c r="X18" s="75"/>
      <c r="Y18" s="76"/>
      <c r="Z18" s="76"/>
      <c r="AA18" s="76"/>
      <c r="AB18" s="76"/>
      <c r="AC18" s="76"/>
      <c r="AD18" s="124"/>
      <c r="AE18" s="75"/>
      <c r="AF18" s="76"/>
      <c r="AG18" s="76"/>
      <c r="AH18" s="76"/>
      <c r="AI18" s="76"/>
      <c r="AJ18" s="76"/>
      <c r="AK18" s="124"/>
      <c r="AL18" s="75"/>
      <c r="AM18" s="76"/>
      <c r="AN18" s="76"/>
      <c r="AO18" s="76"/>
      <c r="AP18" s="76"/>
      <c r="AQ18" s="76"/>
      <c r="AR18" s="124"/>
      <c r="AS18" s="75"/>
      <c r="AT18" s="76"/>
      <c r="AU18" s="76"/>
      <c r="AV18" s="76"/>
      <c r="AW18" s="76"/>
      <c r="AX18" s="76"/>
      <c r="AY18" s="124"/>
      <c r="AZ18" s="105"/>
      <c r="BA18" s="76"/>
      <c r="BB18" s="76"/>
      <c r="BC18" s="76"/>
      <c r="BD18" s="76"/>
      <c r="BE18" s="76"/>
      <c r="BF18" s="124"/>
      <c r="BG18" s="75"/>
      <c r="BH18" s="76"/>
      <c r="BI18" s="76"/>
      <c r="BJ18" s="76"/>
      <c r="BK18" s="76"/>
      <c r="BL18" s="76"/>
      <c r="BM18" s="124"/>
      <c r="BN18" s="105"/>
      <c r="BO18" s="76"/>
      <c r="BP18" s="76"/>
      <c r="BQ18" s="76"/>
      <c r="BR18" s="76"/>
      <c r="BS18" s="76"/>
      <c r="BT18" s="124"/>
      <c r="BU18" s="75"/>
      <c r="BV18" s="76"/>
      <c r="BW18" s="76"/>
      <c r="BX18" s="76"/>
      <c r="BY18" s="76"/>
      <c r="BZ18" s="76"/>
      <c r="CA18" s="124"/>
      <c r="CB18" s="105"/>
      <c r="CC18" s="76"/>
      <c r="CD18" s="76"/>
      <c r="CE18" s="76"/>
      <c r="CF18" s="76"/>
      <c r="CG18" s="76"/>
      <c r="CH18" s="121"/>
      <c r="CI18" s="75"/>
      <c r="CJ18" s="76"/>
      <c r="CK18" s="76"/>
      <c r="CL18" s="76"/>
      <c r="CM18" s="76"/>
      <c r="CN18" s="76"/>
      <c r="CO18" s="77"/>
      <c r="CQ18" s="28">
        <f t="shared" si="0"/>
        <v>0</v>
      </c>
      <c r="CR18" s="26">
        <f t="shared" si="12"/>
        <v>0</v>
      </c>
      <c r="CS18" s="26">
        <f t="shared" si="2"/>
        <v>0</v>
      </c>
      <c r="CT18" s="26">
        <f t="shared" si="3"/>
        <v>0</v>
      </c>
      <c r="CU18" s="26">
        <f t="shared" si="4"/>
        <v>0</v>
      </c>
      <c r="CV18" s="29">
        <f t="shared" si="5"/>
        <v>0</v>
      </c>
      <c r="CW18"/>
      <c r="CX18" s="24">
        <f t="shared" si="6"/>
        <v>0</v>
      </c>
      <c r="CY18" s="25">
        <f t="shared" si="7"/>
        <v>89</v>
      </c>
      <c r="CZ18" s="25">
        <f t="shared" si="8"/>
        <v>0</v>
      </c>
      <c r="DA18" s="25">
        <f t="shared" si="9"/>
        <v>0</v>
      </c>
      <c r="DB18" s="25">
        <f t="shared" si="10"/>
        <v>0</v>
      </c>
      <c r="DC18" s="29">
        <f t="shared" si="11"/>
        <v>0</v>
      </c>
    </row>
    <row r="19" spans="1:107" x14ac:dyDescent="0.25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 s="132"/>
      <c r="CR19" s="132"/>
      <c r="CS19" s="132"/>
      <c r="CT19" s="132"/>
      <c r="CU19" s="132"/>
      <c r="CV19" s="132"/>
      <c r="CW19"/>
    </row>
    <row r="20" spans="1:107" ht="15.75" thickBot="1" x14ac:dyDescent="0.3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 s="132"/>
      <c r="CR20" s="132"/>
      <c r="CS20" s="132"/>
      <c r="CT20" s="132"/>
      <c r="CU20" s="132"/>
      <c r="CV20" s="132"/>
      <c r="CW20"/>
    </row>
    <row r="21" spans="1:107" ht="15.75" thickBot="1" x14ac:dyDescent="0.3">
      <c r="A21" s="69"/>
      <c r="B21" s="109"/>
      <c r="C21" s="70"/>
      <c r="D21" s="71"/>
      <c r="E21" s="71"/>
      <c r="F21" s="71"/>
      <c r="G21" s="71"/>
      <c r="H21" s="71"/>
      <c r="I21" s="135"/>
      <c r="J21" s="70"/>
      <c r="K21" s="71"/>
      <c r="L21" s="71"/>
      <c r="M21" s="71"/>
      <c r="N21" s="71"/>
      <c r="O21" s="71"/>
      <c r="P21" s="122"/>
      <c r="Q21" s="70"/>
      <c r="R21" s="71"/>
      <c r="S21" s="71"/>
      <c r="T21" s="71"/>
      <c r="U21" s="71"/>
      <c r="V21" s="74"/>
      <c r="W21" s="134"/>
      <c r="X21" s="112"/>
      <c r="Y21" s="74"/>
      <c r="Z21" s="74"/>
      <c r="AA21" s="74"/>
      <c r="AB21" s="74"/>
      <c r="AC21" s="74"/>
      <c r="AD21" s="134"/>
      <c r="AE21" s="112"/>
      <c r="AF21" s="74"/>
      <c r="AG21" s="74"/>
      <c r="AH21" s="74"/>
      <c r="AI21" s="71"/>
      <c r="AJ21" s="71"/>
      <c r="AK21" s="122"/>
      <c r="AL21" s="70"/>
      <c r="AM21" s="71"/>
      <c r="AN21" s="71"/>
      <c r="AO21" s="71"/>
      <c r="AP21" s="71"/>
      <c r="AQ21" s="71"/>
      <c r="AR21" s="122"/>
      <c r="AS21" s="70"/>
      <c r="AT21" s="71"/>
      <c r="AU21" s="71"/>
      <c r="AV21" s="71"/>
      <c r="AW21" s="71"/>
      <c r="AX21" s="71"/>
      <c r="AY21" s="122"/>
      <c r="AZ21" s="108"/>
      <c r="BA21" s="71"/>
      <c r="BB21" s="71"/>
      <c r="BC21" s="71"/>
      <c r="BD21" s="71"/>
      <c r="BE21" s="71"/>
      <c r="BF21" s="122"/>
      <c r="BG21" s="70"/>
      <c r="BH21" s="71"/>
      <c r="BI21" s="71"/>
      <c r="BJ21" s="71"/>
      <c r="BK21" s="71"/>
      <c r="BL21" s="71"/>
      <c r="BM21" s="122"/>
      <c r="BN21" s="108"/>
      <c r="BO21" s="71"/>
      <c r="BP21" s="71"/>
      <c r="BQ21" s="71"/>
      <c r="BR21" s="71"/>
      <c r="BS21" s="71"/>
      <c r="BT21" s="122"/>
      <c r="BU21" s="70"/>
      <c r="BV21" s="71"/>
      <c r="BW21" s="71"/>
      <c r="BX21" s="71"/>
      <c r="BY21" s="71"/>
      <c r="BZ21" s="71"/>
      <c r="CA21" s="122"/>
      <c r="CB21" s="108"/>
      <c r="CC21" s="71"/>
      <c r="CD21" s="71"/>
      <c r="CE21" s="71"/>
      <c r="CF21" s="71"/>
      <c r="CG21" s="71"/>
      <c r="CH21" s="111"/>
      <c r="CI21" s="112"/>
      <c r="CJ21" s="74"/>
      <c r="CK21" s="74"/>
      <c r="CL21" s="74"/>
      <c r="CM21" s="74"/>
      <c r="CN21" s="74"/>
      <c r="CO21" s="72"/>
      <c r="CQ21" s="61">
        <f t="shared" si="0"/>
        <v>0</v>
      </c>
      <c r="CR21" s="62">
        <f t="shared" ref="CR21" si="13">CS21+CT21+CU21+CV21</f>
        <v>0</v>
      </c>
      <c r="CS21" s="62">
        <f t="shared" si="2"/>
        <v>0</v>
      </c>
      <c r="CT21" s="62">
        <f t="shared" si="3"/>
        <v>0</v>
      </c>
      <c r="CU21" s="62">
        <f t="shared" si="4"/>
        <v>0</v>
      </c>
      <c r="CV21" s="142">
        <f t="shared" si="5"/>
        <v>0</v>
      </c>
      <c r="CW21"/>
      <c r="CX21" s="61">
        <f t="shared" si="6"/>
        <v>0</v>
      </c>
      <c r="CY21" s="62">
        <f t="shared" si="7"/>
        <v>89</v>
      </c>
      <c r="CZ21" s="62">
        <f t="shared" si="8"/>
        <v>0</v>
      </c>
      <c r="DA21" s="62">
        <f t="shared" si="9"/>
        <v>0</v>
      </c>
      <c r="DB21" s="62">
        <f t="shared" ref="DB21" si="14">COUNTIF($B21:$CM21,"Nuit")</f>
        <v>0</v>
      </c>
      <c r="DC21" s="142">
        <f t="shared" si="11"/>
        <v>0</v>
      </c>
    </row>
    <row r="22" spans="1:107" x14ac:dyDescent="0.25">
      <c r="A22" s="156"/>
      <c r="B22" s="156"/>
      <c r="C22" s="30"/>
      <c r="D22" s="30"/>
      <c r="E22" s="31"/>
      <c r="F22" s="31"/>
      <c r="G22" s="31"/>
      <c r="H22" s="31"/>
      <c r="I22" s="31"/>
      <c r="J22" s="31"/>
      <c r="K22" s="31"/>
      <c r="L22" s="31"/>
      <c r="Y22" s="31"/>
      <c r="Z22" s="31"/>
      <c r="AL22" s="30"/>
      <c r="AM22" s="30"/>
      <c r="AN22" s="31"/>
      <c r="AO22" s="31"/>
      <c r="AP22" s="31"/>
      <c r="AQ22" s="31"/>
      <c r="AR22" s="31"/>
      <c r="AS22" s="31"/>
      <c r="AT22" s="31"/>
      <c r="AU22" s="31"/>
      <c r="BH22" s="31"/>
      <c r="BI22" s="31"/>
      <c r="BU22" s="30"/>
      <c r="BV22" s="30"/>
      <c r="BW22" s="31"/>
      <c r="BX22" s="31"/>
      <c r="BY22" s="31"/>
      <c r="BZ22" s="31"/>
      <c r="CA22" s="31"/>
      <c r="CB22" s="31"/>
      <c r="CC22" s="31"/>
      <c r="CD22" s="31"/>
      <c r="CZ22" s="2"/>
    </row>
    <row r="23" spans="1:107" ht="18.75" x14ac:dyDescent="0.3">
      <c r="A23" s="32" t="s">
        <v>24</v>
      </c>
      <c r="CQ23" s="36"/>
      <c r="CZ23" s="2"/>
    </row>
    <row r="24" spans="1:107" s="2" customFormat="1" x14ac:dyDescent="0.25">
      <c r="A24" s="32" t="s">
        <v>44</v>
      </c>
    </row>
    <row r="25" spans="1:107" s="2" customFormat="1" x14ac:dyDescent="0.25">
      <c r="A25" s="32" t="s">
        <v>25</v>
      </c>
    </row>
    <row r="26" spans="1:107" s="2" customFormat="1" x14ac:dyDescent="0.25">
      <c r="A26" s="32" t="s">
        <v>26</v>
      </c>
    </row>
    <row r="27" spans="1:107" x14ac:dyDescent="0.25">
      <c r="A27" s="32" t="s">
        <v>27</v>
      </c>
    </row>
    <row r="28" spans="1:107" x14ac:dyDescent="0.25">
      <c r="A28" s="32" t="s">
        <v>28</v>
      </c>
    </row>
    <row r="30" spans="1:107" x14ac:dyDescent="0.25">
      <c r="A30" s="32" t="s">
        <v>45</v>
      </c>
    </row>
    <row r="31" spans="1:107" x14ac:dyDescent="0.25">
      <c r="A31" s="32" t="s">
        <v>46</v>
      </c>
    </row>
    <row r="32" spans="1:107" x14ac:dyDescent="0.25">
      <c r="A32" s="32" t="s">
        <v>47</v>
      </c>
    </row>
    <row r="33" spans="1:1" x14ac:dyDescent="0.25">
      <c r="A33" s="32" t="s">
        <v>48</v>
      </c>
    </row>
    <row r="34" spans="1:1" x14ac:dyDescent="0.25">
      <c r="A34" s="32" t="s">
        <v>28</v>
      </c>
    </row>
  </sheetData>
  <mergeCells count="17">
    <mergeCell ref="AL2:AR2"/>
    <mergeCell ref="CQ2:CS2"/>
    <mergeCell ref="CT2:CV2"/>
    <mergeCell ref="A22:B22"/>
    <mergeCell ref="CI2:CO2"/>
    <mergeCell ref="CX2:DC2"/>
    <mergeCell ref="AS2:AY2"/>
    <mergeCell ref="AZ2:BF2"/>
    <mergeCell ref="BG2:BM2"/>
    <mergeCell ref="BN2:BT2"/>
    <mergeCell ref="BU2:CA2"/>
    <mergeCell ref="CB2:CH2"/>
    <mergeCell ref="C2:I2"/>
    <mergeCell ref="J2:P2"/>
    <mergeCell ref="Q2:W2"/>
    <mergeCell ref="X2:AD2"/>
    <mergeCell ref="AE2:AK2"/>
  </mergeCells>
  <conditionalFormatting sqref="AD6:AD7">
    <cfRule type="cellIs" dxfId="3455" priority="1340" operator="equal">
      <formula>"Repos"</formula>
    </cfRule>
  </conditionalFormatting>
  <conditionalFormatting sqref="AD6:AD7">
    <cfRule type="cellIs" dxfId="3454" priority="1339" operator="equal">
      <formula>"Nuit"</formula>
    </cfRule>
  </conditionalFormatting>
  <conditionalFormatting sqref="AE6:AE7">
    <cfRule type="cellIs" dxfId="3453" priority="1338" operator="equal">
      <formula>"Repos"</formula>
    </cfRule>
  </conditionalFormatting>
  <conditionalFormatting sqref="AE6:AE7">
    <cfRule type="cellIs" dxfId="3452" priority="1337" operator="equal">
      <formula>"Nuit"</formula>
    </cfRule>
  </conditionalFormatting>
  <conditionalFormatting sqref="AK6:AK7">
    <cfRule type="cellIs" dxfId="3451" priority="1330" operator="equal">
      <formula>"Repos"</formula>
    </cfRule>
  </conditionalFormatting>
  <conditionalFormatting sqref="AK6:AK7">
    <cfRule type="cellIs" dxfId="3450" priority="1329" operator="equal">
      <formula>"Nuit"</formula>
    </cfRule>
  </conditionalFormatting>
  <conditionalFormatting sqref="AF6:AH7">
    <cfRule type="cellIs" dxfId="3449" priority="1336" operator="equal">
      <formula>"Repos"</formula>
    </cfRule>
  </conditionalFormatting>
  <conditionalFormatting sqref="AF6:AH7">
    <cfRule type="cellIs" dxfId="3448" priority="1335" operator="equal">
      <formula>"Nuit"</formula>
    </cfRule>
  </conditionalFormatting>
  <conditionalFormatting sqref="AI6:AI7">
    <cfRule type="cellIs" dxfId="3447" priority="1334" operator="equal">
      <formula>"Repos"</formula>
    </cfRule>
  </conditionalFormatting>
  <conditionalFormatting sqref="AI6:AI7">
    <cfRule type="cellIs" dxfId="3446" priority="1333" operator="equal">
      <formula>"Nuit"</formula>
    </cfRule>
  </conditionalFormatting>
  <conditionalFormatting sqref="AJ6:AJ7">
    <cfRule type="cellIs" dxfId="3445" priority="1332" operator="equal">
      <formula>"Repos"</formula>
    </cfRule>
  </conditionalFormatting>
  <conditionalFormatting sqref="AJ6:AJ7">
    <cfRule type="cellIs" dxfId="3444" priority="1331" operator="equal">
      <formula>"Nuit"</formula>
    </cfRule>
  </conditionalFormatting>
  <conditionalFormatting sqref="AL6">
    <cfRule type="cellIs" dxfId="3443" priority="1328" operator="equal">
      <formula>"Repos"</formula>
    </cfRule>
  </conditionalFormatting>
  <conditionalFormatting sqref="AL6">
    <cfRule type="cellIs" dxfId="3442" priority="1327" operator="equal">
      <formula>"Nuit"</formula>
    </cfRule>
  </conditionalFormatting>
  <conditionalFormatting sqref="AL7">
    <cfRule type="cellIs" dxfId="3441" priority="1326" operator="equal">
      <formula>"Repos"</formula>
    </cfRule>
  </conditionalFormatting>
  <conditionalFormatting sqref="AL7">
    <cfRule type="cellIs" dxfId="3440" priority="1325" operator="equal">
      <formula>"Nuit"</formula>
    </cfRule>
  </conditionalFormatting>
  <conditionalFormatting sqref="AL6:AL7">
    <cfRule type="cellIs" dxfId="3439" priority="1324" operator="equal">
      <formula>"Repos"</formula>
    </cfRule>
  </conditionalFormatting>
  <conditionalFormatting sqref="AL6:AL7">
    <cfRule type="cellIs" dxfId="3438" priority="1323" operator="equal">
      <formula>"Nuit"</formula>
    </cfRule>
  </conditionalFormatting>
  <conditionalFormatting sqref="AM6">
    <cfRule type="cellIs" dxfId="3437" priority="1322" operator="equal">
      <formula>"Repos"</formula>
    </cfRule>
  </conditionalFormatting>
  <conditionalFormatting sqref="AM6">
    <cfRule type="cellIs" dxfId="3436" priority="1321" operator="equal">
      <formula>"Nuit"</formula>
    </cfRule>
  </conditionalFormatting>
  <conditionalFormatting sqref="AM7">
    <cfRule type="cellIs" dxfId="3435" priority="1320" operator="equal">
      <formula>"Repos"</formula>
    </cfRule>
  </conditionalFormatting>
  <conditionalFormatting sqref="AM7">
    <cfRule type="cellIs" dxfId="3434" priority="1319" operator="equal">
      <formula>"Nuit"</formula>
    </cfRule>
  </conditionalFormatting>
  <conditionalFormatting sqref="AN6:AQ7">
    <cfRule type="cellIs" dxfId="3433" priority="1318" operator="equal">
      <formula>"Repos"</formula>
    </cfRule>
  </conditionalFormatting>
  <conditionalFormatting sqref="AN6:AQ7">
    <cfRule type="cellIs" dxfId="3432" priority="1317" operator="equal">
      <formula>"Nuit"</formula>
    </cfRule>
  </conditionalFormatting>
  <conditionalFormatting sqref="AR6:AR7">
    <cfRule type="cellIs" dxfId="3431" priority="1316" operator="equal">
      <formula>"Repos"</formula>
    </cfRule>
  </conditionalFormatting>
  <conditionalFormatting sqref="AR6:AR7">
    <cfRule type="cellIs" dxfId="3430" priority="1315" operator="equal">
      <formula>"Nuit"</formula>
    </cfRule>
  </conditionalFormatting>
  <conditionalFormatting sqref="AS6:AS7">
    <cfRule type="cellIs" dxfId="3429" priority="1314" operator="equal">
      <formula>"Repos"</formula>
    </cfRule>
  </conditionalFormatting>
  <conditionalFormatting sqref="AS6:AS7">
    <cfRule type="cellIs" dxfId="3428" priority="1313" operator="equal">
      <formula>"Nuit"</formula>
    </cfRule>
  </conditionalFormatting>
  <conditionalFormatting sqref="AT6:AT7">
    <cfRule type="cellIs" dxfId="3427" priority="1312" operator="equal">
      <formula>"Repos"</formula>
    </cfRule>
  </conditionalFormatting>
  <conditionalFormatting sqref="AT6:AT7">
    <cfRule type="cellIs" dxfId="3426" priority="1311" operator="equal">
      <formula>"Nuit"</formula>
    </cfRule>
  </conditionalFormatting>
  <conditionalFormatting sqref="AU6">
    <cfRule type="cellIs" dxfId="3425" priority="1310" operator="equal">
      <formula>"Repos"</formula>
    </cfRule>
  </conditionalFormatting>
  <conditionalFormatting sqref="AU6">
    <cfRule type="cellIs" dxfId="3424" priority="1309" operator="equal">
      <formula>"Nuit"</formula>
    </cfRule>
  </conditionalFormatting>
  <conditionalFormatting sqref="AU7">
    <cfRule type="cellIs" dxfId="3423" priority="1308" operator="equal">
      <formula>"Repos"</formula>
    </cfRule>
  </conditionalFormatting>
  <conditionalFormatting sqref="AU7">
    <cfRule type="cellIs" dxfId="3422" priority="1307" operator="equal">
      <formula>"Nuit"</formula>
    </cfRule>
  </conditionalFormatting>
  <conditionalFormatting sqref="AU6">
    <cfRule type="cellIs" dxfId="3421" priority="1306" operator="equal">
      <formula>"Repos"</formula>
    </cfRule>
  </conditionalFormatting>
  <conditionalFormatting sqref="AU6">
    <cfRule type="cellIs" dxfId="3420" priority="1305" operator="equal">
      <formula>"Nuit"</formula>
    </cfRule>
  </conditionalFormatting>
  <conditionalFormatting sqref="AU7">
    <cfRule type="cellIs" dxfId="3419" priority="1304" operator="equal">
      <formula>"Repos"</formula>
    </cfRule>
  </conditionalFormatting>
  <conditionalFormatting sqref="AU7">
    <cfRule type="cellIs" dxfId="3418" priority="1303" operator="equal">
      <formula>"Nuit"</formula>
    </cfRule>
  </conditionalFormatting>
  <conditionalFormatting sqref="BD7">
    <cfRule type="cellIs" dxfId="3417" priority="1286" operator="equal">
      <formula>"Repos"</formula>
    </cfRule>
  </conditionalFormatting>
  <conditionalFormatting sqref="AV6">
    <cfRule type="cellIs" dxfId="3416" priority="1302" operator="equal">
      <formula>"Repos"</formula>
    </cfRule>
  </conditionalFormatting>
  <conditionalFormatting sqref="AV6">
    <cfRule type="cellIs" dxfId="3415" priority="1301" operator="equal">
      <formula>"Nuit"</formula>
    </cfRule>
  </conditionalFormatting>
  <conditionalFormatting sqref="AV7">
    <cfRule type="cellIs" dxfId="3414" priority="1300" operator="equal">
      <formula>"Repos"</formula>
    </cfRule>
  </conditionalFormatting>
  <conditionalFormatting sqref="AV7">
    <cfRule type="cellIs" dxfId="3413" priority="1299" operator="equal">
      <formula>"Nuit"</formula>
    </cfRule>
  </conditionalFormatting>
  <conditionalFormatting sqref="AW6:AZ7">
    <cfRule type="cellIs" dxfId="3412" priority="1298" operator="equal">
      <formula>"Repos"</formula>
    </cfRule>
  </conditionalFormatting>
  <conditionalFormatting sqref="AW6:AZ7">
    <cfRule type="cellIs" dxfId="3411" priority="1297" operator="equal">
      <formula>"Nuit"</formula>
    </cfRule>
  </conditionalFormatting>
  <conditionalFormatting sqref="AS8">
    <cfRule type="cellIs" dxfId="3410" priority="1222" operator="equal">
      <formula>"Repos"</formula>
    </cfRule>
  </conditionalFormatting>
  <conditionalFormatting sqref="AS8">
    <cfRule type="cellIs" dxfId="3409" priority="1221" operator="equal">
      <formula>"Nuit"</formula>
    </cfRule>
  </conditionalFormatting>
  <conditionalFormatting sqref="AS8:AS9">
    <cfRule type="cellIs" dxfId="3408" priority="1218" operator="equal">
      <formula>"Repos"</formula>
    </cfRule>
  </conditionalFormatting>
  <conditionalFormatting sqref="AS8:AS9">
    <cfRule type="cellIs" dxfId="3407" priority="1217" operator="equal">
      <formula>"Nuit"</formula>
    </cfRule>
  </conditionalFormatting>
  <conditionalFormatting sqref="AT8">
    <cfRule type="cellIs" dxfId="3406" priority="1216" operator="equal">
      <formula>"Repos"</formula>
    </cfRule>
  </conditionalFormatting>
  <conditionalFormatting sqref="AT8">
    <cfRule type="cellIs" dxfId="3405" priority="1215" operator="equal">
      <formula>"Nuit"</formula>
    </cfRule>
  </conditionalFormatting>
  <conditionalFormatting sqref="AT9">
    <cfRule type="cellIs" dxfId="3404" priority="1214" operator="equal">
      <formula>"Repos"</formula>
    </cfRule>
  </conditionalFormatting>
  <conditionalFormatting sqref="AT9">
    <cfRule type="cellIs" dxfId="3403" priority="1213" operator="equal">
      <formula>"Nuit"</formula>
    </cfRule>
  </conditionalFormatting>
  <conditionalFormatting sqref="BD6">
    <cfRule type="cellIs" dxfId="3402" priority="1296" operator="equal">
      <formula>"Repos"</formula>
    </cfRule>
  </conditionalFormatting>
  <conditionalFormatting sqref="BD6">
    <cfRule type="cellIs" dxfId="3401" priority="1295" operator="equal">
      <formula>"Nuit"</formula>
    </cfRule>
  </conditionalFormatting>
  <conditionalFormatting sqref="BC6">
    <cfRule type="cellIs" dxfId="3400" priority="1294" operator="equal">
      <formula>"Repos"</formula>
    </cfRule>
  </conditionalFormatting>
  <conditionalFormatting sqref="BC6">
    <cfRule type="cellIs" dxfId="3399" priority="1293" operator="equal">
      <formula>"Nuit"</formula>
    </cfRule>
  </conditionalFormatting>
  <conditionalFormatting sqref="BB6">
    <cfRule type="cellIs" dxfId="3398" priority="1292" operator="equal">
      <formula>"Repos"</formula>
    </cfRule>
  </conditionalFormatting>
  <conditionalFormatting sqref="BB6">
    <cfRule type="cellIs" dxfId="3397" priority="1291" operator="equal">
      <formula>"Nuit"</formula>
    </cfRule>
  </conditionalFormatting>
  <conditionalFormatting sqref="BA6">
    <cfRule type="cellIs" dxfId="3396" priority="1290" operator="equal">
      <formula>"Repos"</formula>
    </cfRule>
  </conditionalFormatting>
  <conditionalFormatting sqref="BA6">
    <cfRule type="cellIs" dxfId="3395" priority="1289" operator="equal">
      <formula>"Nuit"</formula>
    </cfRule>
  </conditionalFormatting>
  <conditionalFormatting sqref="BE6">
    <cfRule type="cellIs" dxfId="3394" priority="1288" operator="equal">
      <formula>"Repos"</formula>
    </cfRule>
  </conditionalFormatting>
  <conditionalFormatting sqref="BE6">
    <cfRule type="cellIs" dxfId="3393" priority="1287" operator="equal">
      <formula>"Nuit"</formula>
    </cfRule>
  </conditionalFormatting>
  <conditionalFormatting sqref="BD7">
    <cfRule type="cellIs" dxfId="3392" priority="1285" operator="equal">
      <formula>"Nuit"</formula>
    </cfRule>
  </conditionalFormatting>
  <conditionalFormatting sqref="BC7">
    <cfRule type="cellIs" dxfId="3391" priority="1284" operator="equal">
      <formula>"Repos"</formula>
    </cfRule>
  </conditionalFormatting>
  <conditionalFormatting sqref="BC7">
    <cfRule type="cellIs" dxfId="3390" priority="1283" operator="equal">
      <formula>"Nuit"</formula>
    </cfRule>
  </conditionalFormatting>
  <conditionalFormatting sqref="BB7">
    <cfRule type="cellIs" dxfId="3389" priority="1282" operator="equal">
      <formula>"Repos"</formula>
    </cfRule>
  </conditionalFormatting>
  <conditionalFormatting sqref="BB7">
    <cfRule type="cellIs" dxfId="3388" priority="1281" operator="equal">
      <formula>"Nuit"</formula>
    </cfRule>
  </conditionalFormatting>
  <conditionalFormatting sqref="BA7">
    <cfRule type="cellIs" dxfId="3387" priority="1280" operator="equal">
      <formula>"Repos"</formula>
    </cfRule>
  </conditionalFormatting>
  <conditionalFormatting sqref="BA7">
    <cfRule type="cellIs" dxfId="3386" priority="1279" operator="equal">
      <formula>"Nuit"</formula>
    </cfRule>
  </conditionalFormatting>
  <conditionalFormatting sqref="BE7">
    <cfRule type="cellIs" dxfId="3385" priority="1278" operator="equal">
      <formula>"Repos"</formula>
    </cfRule>
  </conditionalFormatting>
  <conditionalFormatting sqref="BE7">
    <cfRule type="cellIs" dxfId="3384" priority="1277" operator="equal">
      <formula>"Nuit"</formula>
    </cfRule>
  </conditionalFormatting>
  <conditionalFormatting sqref="BF6:BH7">
    <cfRule type="cellIs" dxfId="3383" priority="1276" operator="equal">
      <formula>"Repos"</formula>
    </cfRule>
  </conditionalFormatting>
  <conditionalFormatting sqref="BF6:BH7">
    <cfRule type="cellIs" dxfId="3382" priority="1275" operator="equal">
      <formula>"Nuit"</formula>
    </cfRule>
  </conditionalFormatting>
  <conditionalFormatting sqref="BL6">
    <cfRule type="cellIs" dxfId="3381" priority="1274" operator="equal">
      <formula>"Repos"</formula>
    </cfRule>
  </conditionalFormatting>
  <conditionalFormatting sqref="BL6">
    <cfRule type="cellIs" dxfId="3380" priority="1273" operator="equal">
      <formula>"Nuit"</formula>
    </cfRule>
  </conditionalFormatting>
  <conditionalFormatting sqref="BK6">
    <cfRule type="cellIs" dxfId="3379" priority="1272" operator="equal">
      <formula>"Repos"</formula>
    </cfRule>
  </conditionalFormatting>
  <conditionalFormatting sqref="BK6">
    <cfRule type="cellIs" dxfId="3378" priority="1271" operator="equal">
      <formula>"Nuit"</formula>
    </cfRule>
  </conditionalFormatting>
  <conditionalFormatting sqref="BJ6">
    <cfRule type="cellIs" dxfId="3377" priority="1270" operator="equal">
      <formula>"Repos"</formula>
    </cfRule>
  </conditionalFormatting>
  <conditionalFormatting sqref="BJ6">
    <cfRule type="cellIs" dxfId="3376" priority="1269" operator="equal">
      <formula>"Nuit"</formula>
    </cfRule>
  </conditionalFormatting>
  <conditionalFormatting sqref="BL7">
    <cfRule type="cellIs" dxfId="3375" priority="1268" operator="equal">
      <formula>"Repos"</formula>
    </cfRule>
  </conditionalFormatting>
  <conditionalFormatting sqref="BL7">
    <cfRule type="cellIs" dxfId="3374" priority="1267" operator="equal">
      <formula>"Nuit"</formula>
    </cfRule>
  </conditionalFormatting>
  <conditionalFormatting sqref="BK7">
    <cfRule type="cellIs" dxfId="3373" priority="1266" operator="equal">
      <formula>"Repos"</formula>
    </cfRule>
  </conditionalFormatting>
  <conditionalFormatting sqref="BK7">
    <cfRule type="cellIs" dxfId="3372" priority="1265" operator="equal">
      <formula>"Nuit"</formula>
    </cfRule>
  </conditionalFormatting>
  <conditionalFormatting sqref="BJ7">
    <cfRule type="cellIs" dxfId="3371" priority="1264" operator="equal">
      <formula>"Repos"</formula>
    </cfRule>
  </conditionalFormatting>
  <conditionalFormatting sqref="BJ7">
    <cfRule type="cellIs" dxfId="3370" priority="1263" operator="equal">
      <formula>"Nuit"</formula>
    </cfRule>
  </conditionalFormatting>
  <conditionalFormatting sqref="BI6">
    <cfRule type="cellIs" dxfId="3369" priority="1262" operator="equal">
      <formula>"Repos"</formula>
    </cfRule>
  </conditionalFormatting>
  <conditionalFormatting sqref="BI6">
    <cfRule type="cellIs" dxfId="3368" priority="1261" operator="equal">
      <formula>"Nuit"</formula>
    </cfRule>
  </conditionalFormatting>
  <conditionalFormatting sqref="BI7">
    <cfRule type="cellIs" dxfId="3367" priority="1260" operator="equal">
      <formula>"Repos"</formula>
    </cfRule>
  </conditionalFormatting>
  <conditionalFormatting sqref="BI7">
    <cfRule type="cellIs" dxfId="3366" priority="1259" operator="equal">
      <formula>"Nuit"</formula>
    </cfRule>
  </conditionalFormatting>
  <conditionalFormatting sqref="AD8:AF9">
    <cfRule type="cellIs" dxfId="3365" priority="1258" operator="equal">
      <formula>"Repos"</formula>
    </cfRule>
  </conditionalFormatting>
  <conditionalFormatting sqref="AD8:AF9">
    <cfRule type="cellIs" dxfId="3364" priority="1257" operator="equal">
      <formula>"Nuit"</formula>
    </cfRule>
  </conditionalFormatting>
  <conditionalFormatting sqref="AK8">
    <cfRule type="cellIs" dxfId="3363" priority="1256" operator="equal">
      <formula>"Repos"</formula>
    </cfRule>
  </conditionalFormatting>
  <conditionalFormatting sqref="AK8">
    <cfRule type="cellIs" dxfId="3362" priority="1255" operator="equal">
      <formula>"Nuit"</formula>
    </cfRule>
  </conditionalFormatting>
  <conditionalFormatting sqref="AK9">
    <cfRule type="cellIs" dxfId="3361" priority="1254" operator="equal">
      <formula>"Repos"</formula>
    </cfRule>
  </conditionalFormatting>
  <conditionalFormatting sqref="AK9">
    <cfRule type="cellIs" dxfId="3360" priority="1253" operator="equal">
      <formula>"Nuit"</formula>
    </cfRule>
  </conditionalFormatting>
  <conditionalFormatting sqref="AG8:AG9">
    <cfRule type="cellIs" dxfId="3359" priority="1252" operator="equal">
      <formula>"Repos"</formula>
    </cfRule>
  </conditionalFormatting>
  <conditionalFormatting sqref="AG8:AG9">
    <cfRule type="cellIs" dxfId="3358" priority="1251" operator="equal">
      <formula>"Nuit"</formula>
    </cfRule>
  </conditionalFormatting>
  <conditionalFormatting sqref="AH8:AH9">
    <cfRule type="cellIs" dxfId="3357" priority="1250" operator="equal">
      <formula>"Repos"</formula>
    </cfRule>
  </conditionalFormatting>
  <conditionalFormatting sqref="AH8:AH9">
    <cfRule type="cellIs" dxfId="3356" priority="1249" operator="equal">
      <formula>"Nuit"</formula>
    </cfRule>
  </conditionalFormatting>
  <conditionalFormatting sqref="AI8:AI9">
    <cfRule type="cellIs" dxfId="3355" priority="1248" operator="equal">
      <formula>"Repos"</formula>
    </cfRule>
  </conditionalFormatting>
  <conditionalFormatting sqref="AI8:AI9">
    <cfRule type="cellIs" dxfId="3354" priority="1247" operator="equal">
      <formula>"Nuit"</formula>
    </cfRule>
  </conditionalFormatting>
  <conditionalFormatting sqref="AK8">
    <cfRule type="cellIs" dxfId="3353" priority="1246" operator="equal">
      <formula>"Repos"</formula>
    </cfRule>
  </conditionalFormatting>
  <conditionalFormatting sqref="AK8">
    <cfRule type="cellIs" dxfId="3352" priority="1245" operator="equal">
      <formula>"Nuit"</formula>
    </cfRule>
  </conditionalFormatting>
  <conditionalFormatting sqref="AK9">
    <cfRule type="cellIs" dxfId="3351" priority="1244" operator="equal">
      <formula>"Repos"</formula>
    </cfRule>
  </conditionalFormatting>
  <conditionalFormatting sqref="AK9">
    <cfRule type="cellIs" dxfId="3350" priority="1243" operator="equal">
      <formula>"Nuit"</formula>
    </cfRule>
  </conditionalFormatting>
  <conditionalFormatting sqref="AL8">
    <cfRule type="cellIs" dxfId="3349" priority="1242" operator="equal">
      <formula>"Repos"</formula>
    </cfRule>
  </conditionalFormatting>
  <conditionalFormatting sqref="AL8">
    <cfRule type="cellIs" dxfId="3348" priority="1241" operator="equal">
      <formula>"Nuit"</formula>
    </cfRule>
  </conditionalFormatting>
  <conditionalFormatting sqref="AL9">
    <cfRule type="cellIs" dxfId="3347" priority="1240" operator="equal">
      <formula>"Repos"</formula>
    </cfRule>
  </conditionalFormatting>
  <conditionalFormatting sqref="AL9">
    <cfRule type="cellIs" dxfId="3346" priority="1239" operator="equal">
      <formula>"Nuit"</formula>
    </cfRule>
  </conditionalFormatting>
  <conditionalFormatting sqref="AL8">
    <cfRule type="cellIs" dxfId="3345" priority="1238" operator="equal">
      <formula>"Repos"</formula>
    </cfRule>
  </conditionalFormatting>
  <conditionalFormatting sqref="AL8">
    <cfRule type="cellIs" dxfId="3344" priority="1237" operator="equal">
      <formula>"Nuit"</formula>
    </cfRule>
  </conditionalFormatting>
  <conditionalFormatting sqref="AL9">
    <cfRule type="cellIs" dxfId="3343" priority="1236" operator="equal">
      <formula>"Repos"</formula>
    </cfRule>
  </conditionalFormatting>
  <conditionalFormatting sqref="AL9">
    <cfRule type="cellIs" dxfId="3342" priority="1235" operator="equal">
      <formula>"Nuit"</formula>
    </cfRule>
  </conditionalFormatting>
  <conditionalFormatting sqref="AM8:AO9">
    <cfRule type="cellIs" dxfId="3341" priority="1234" operator="equal">
      <formula>"Repos"</formula>
    </cfRule>
  </conditionalFormatting>
  <conditionalFormatting sqref="AM8:AO9">
    <cfRule type="cellIs" dxfId="3340" priority="1233" operator="equal">
      <formula>"Nuit"</formula>
    </cfRule>
  </conditionalFormatting>
  <conditionalFormatting sqref="AT8">
    <cfRule type="cellIs" dxfId="3339" priority="1232" operator="equal">
      <formula>"Repos"</formula>
    </cfRule>
  </conditionalFormatting>
  <conditionalFormatting sqref="AT8">
    <cfRule type="cellIs" dxfId="3338" priority="1231" operator="equal">
      <formula>"Nuit"</formula>
    </cfRule>
  </conditionalFormatting>
  <conditionalFormatting sqref="AT9">
    <cfRule type="cellIs" dxfId="3337" priority="1230" operator="equal">
      <formula>"Repos"</formula>
    </cfRule>
  </conditionalFormatting>
  <conditionalFormatting sqref="AT9">
    <cfRule type="cellIs" dxfId="3336" priority="1229" operator="equal">
      <formula>"Nuit"</formula>
    </cfRule>
  </conditionalFormatting>
  <conditionalFormatting sqref="AP8:AP9">
    <cfRule type="cellIs" dxfId="3335" priority="1228" operator="equal">
      <formula>"Repos"</formula>
    </cfRule>
  </conditionalFormatting>
  <conditionalFormatting sqref="AP8:AP9">
    <cfRule type="cellIs" dxfId="3334" priority="1227" operator="equal">
      <formula>"Nuit"</formula>
    </cfRule>
  </conditionalFormatting>
  <conditionalFormatting sqref="AQ8:AQ9">
    <cfRule type="cellIs" dxfId="3333" priority="1226" operator="equal">
      <formula>"Repos"</formula>
    </cfRule>
  </conditionalFormatting>
  <conditionalFormatting sqref="AQ8:AQ9">
    <cfRule type="cellIs" dxfId="3332" priority="1225" operator="equal">
      <formula>"Nuit"</formula>
    </cfRule>
  </conditionalFormatting>
  <conditionalFormatting sqref="AR8:AR9">
    <cfRule type="cellIs" dxfId="3331" priority="1224" operator="equal">
      <formula>"Repos"</formula>
    </cfRule>
  </conditionalFormatting>
  <conditionalFormatting sqref="AR8:AR9">
    <cfRule type="cellIs" dxfId="3330" priority="1223" operator="equal">
      <formula>"Nuit"</formula>
    </cfRule>
  </conditionalFormatting>
  <conditionalFormatting sqref="AS9">
    <cfRule type="cellIs" dxfId="3329" priority="1220" operator="equal">
      <formula>"Repos"</formula>
    </cfRule>
  </conditionalFormatting>
  <conditionalFormatting sqref="AS9">
    <cfRule type="cellIs" dxfId="3328" priority="1219" operator="equal">
      <formula>"Nuit"</formula>
    </cfRule>
  </conditionalFormatting>
  <conditionalFormatting sqref="AU8:AX9">
    <cfRule type="cellIs" dxfId="3327" priority="1212" operator="equal">
      <formula>"Repos"</formula>
    </cfRule>
  </conditionalFormatting>
  <conditionalFormatting sqref="AU8:AX9">
    <cfRule type="cellIs" dxfId="3326" priority="1211" operator="equal">
      <formula>"Nuit"</formula>
    </cfRule>
  </conditionalFormatting>
  <conditionalFormatting sqref="AY8:AY9">
    <cfRule type="cellIs" dxfId="3325" priority="1210" operator="equal">
      <formula>"Repos"</formula>
    </cfRule>
  </conditionalFormatting>
  <conditionalFormatting sqref="AY8:AY9">
    <cfRule type="cellIs" dxfId="3324" priority="1209" operator="equal">
      <formula>"Nuit"</formula>
    </cfRule>
  </conditionalFormatting>
  <conditionalFormatting sqref="AZ8:AZ9">
    <cfRule type="cellIs" dxfId="3323" priority="1208" operator="equal">
      <formula>"Repos"</formula>
    </cfRule>
  </conditionalFormatting>
  <conditionalFormatting sqref="AZ8:AZ9">
    <cfRule type="cellIs" dxfId="3322" priority="1207" operator="equal">
      <formula>"Nuit"</formula>
    </cfRule>
  </conditionalFormatting>
  <conditionalFormatting sqref="BA8:BA9">
    <cfRule type="cellIs" dxfId="3321" priority="1206" operator="equal">
      <formula>"Repos"</formula>
    </cfRule>
  </conditionalFormatting>
  <conditionalFormatting sqref="BA8:BA9">
    <cfRule type="cellIs" dxfId="3320" priority="1205" operator="equal">
      <formula>"Nuit"</formula>
    </cfRule>
  </conditionalFormatting>
  <conditionalFormatting sqref="BB9">
    <cfRule type="cellIs" dxfId="3319" priority="1204" operator="equal">
      <formula>"Repos"</formula>
    </cfRule>
  </conditionalFormatting>
  <conditionalFormatting sqref="BB9">
    <cfRule type="cellIs" dxfId="3318" priority="1203" operator="equal">
      <formula>"Nuit"</formula>
    </cfRule>
  </conditionalFormatting>
  <conditionalFormatting sqref="BB9">
    <cfRule type="cellIs" dxfId="3317" priority="1202" operator="equal">
      <formula>"Repos"</formula>
    </cfRule>
  </conditionalFormatting>
  <conditionalFormatting sqref="BB9">
    <cfRule type="cellIs" dxfId="3316" priority="1201" operator="equal">
      <formula>"Nuit"</formula>
    </cfRule>
  </conditionalFormatting>
  <conditionalFormatting sqref="BC9">
    <cfRule type="cellIs" dxfId="3315" priority="1200" operator="equal">
      <formula>"Repos"</formula>
    </cfRule>
  </conditionalFormatting>
  <conditionalFormatting sqref="BC9">
    <cfRule type="cellIs" dxfId="3314" priority="1199" operator="equal">
      <formula>"Nuit"</formula>
    </cfRule>
  </conditionalFormatting>
  <conditionalFormatting sqref="BK9">
    <cfRule type="cellIs" dxfId="3313" priority="1198" operator="equal">
      <formula>"Repos"</formula>
    </cfRule>
  </conditionalFormatting>
  <conditionalFormatting sqref="BK9">
    <cfRule type="cellIs" dxfId="3312" priority="1197" operator="equal">
      <formula>"Nuit"</formula>
    </cfRule>
  </conditionalFormatting>
  <conditionalFormatting sqref="BJ9">
    <cfRule type="cellIs" dxfId="3311" priority="1196" operator="equal">
      <formula>"Repos"</formula>
    </cfRule>
  </conditionalFormatting>
  <conditionalFormatting sqref="BJ9">
    <cfRule type="cellIs" dxfId="3310" priority="1195" operator="equal">
      <formula>"Nuit"</formula>
    </cfRule>
  </conditionalFormatting>
  <conditionalFormatting sqref="BI9">
    <cfRule type="cellIs" dxfId="3309" priority="1194" operator="equal">
      <formula>"Repos"</formula>
    </cfRule>
  </conditionalFormatting>
  <conditionalFormatting sqref="BI9">
    <cfRule type="cellIs" dxfId="3308" priority="1193" operator="equal">
      <formula>"Nuit"</formula>
    </cfRule>
  </conditionalFormatting>
  <conditionalFormatting sqref="BH9">
    <cfRule type="cellIs" dxfId="3307" priority="1192" operator="equal">
      <formula>"Repos"</formula>
    </cfRule>
  </conditionalFormatting>
  <conditionalFormatting sqref="BH9">
    <cfRule type="cellIs" dxfId="3306" priority="1191" operator="equal">
      <formula>"Nuit"</formula>
    </cfRule>
  </conditionalFormatting>
  <conditionalFormatting sqref="BL9">
    <cfRule type="cellIs" dxfId="3305" priority="1190" operator="equal">
      <formula>"Repos"</formula>
    </cfRule>
  </conditionalFormatting>
  <conditionalFormatting sqref="BL9">
    <cfRule type="cellIs" dxfId="3304" priority="1189" operator="equal">
      <formula>"Nuit"</formula>
    </cfRule>
  </conditionalFormatting>
  <conditionalFormatting sqref="E21">
    <cfRule type="cellIs" dxfId="3303" priority="976" operator="equal">
      <formula>"Repos"</formula>
    </cfRule>
  </conditionalFormatting>
  <conditionalFormatting sqref="E21">
    <cfRule type="cellIs" dxfId="3302" priority="975" operator="equal">
      <formula>"Nuit"</formula>
    </cfRule>
  </conditionalFormatting>
  <conditionalFormatting sqref="F21">
    <cfRule type="cellIs" dxfId="3301" priority="974" operator="equal">
      <formula>"Repos"</formula>
    </cfRule>
  </conditionalFormatting>
  <conditionalFormatting sqref="F21">
    <cfRule type="cellIs" dxfId="3300" priority="973" operator="equal">
      <formula>"Nuit"</formula>
    </cfRule>
  </conditionalFormatting>
  <conditionalFormatting sqref="G21:H21">
    <cfRule type="cellIs" dxfId="3299" priority="972" operator="equal">
      <formula>"Repos"</formula>
    </cfRule>
  </conditionalFormatting>
  <conditionalFormatting sqref="G21:H21">
    <cfRule type="cellIs" dxfId="3298" priority="971" operator="equal">
      <formula>"Nuit"</formula>
    </cfRule>
  </conditionalFormatting>
  <conditionalFormatting sqref="I21:K21">
    <cfRule type="cellIs" dxfId="3297" priority="970" operator="equal">
      <formula>"Repos"</formula>
    </cfRule>
  </conditionalFormatting>
  <conditionalFormatting sqref="I21:K21">
    <cfRule type="cellIs" dxfId="3296" priority="969" operator="equal">
      <formula>"Nuit"</formula>
    </cfRule>
  </conditionalFormatting>
  <conditionalFormatting sqref="L21">
    <cfRule type="cellIs" dxfId="3295" priority="968" operator="equal">
      <formula>"Repos"</formula>
    </cfRule>
  </conditionalFormatting>
  <conditionalFormatting sqref="L21">
    <cfRule type="cellIs" dxfId="3294" priority="967" operator="equal">
      <formula>"Nuit"</formula>
    </cfRule>
  </conditionalFormatting>
  <conditionalFormatting sqref="AJ8:AJ9">
    <cfRule type="cellIs" dxfId="3293" priority="1188" operator="equal">
      <formula>"Repos"</formula>
    </cfRule>
  </conditionalFormatting>
  <conditionalFormatting sqref="AJ8:AJ9">
    <cfRule type="cellIs" dxfId="3292" priority="1187" operator="equal">
      <formula>"Nuit"</formula>
    </cfRule>
  </conditionalFormatting>
  <conditionalFormatting sqref="N21:O21">
    <cfRule type="cellIs" dxfId="3291" priority="964" operator="equal">
      <formula>"Repos"</formula>
    </cfRule>
  </conditionalFormatting>
  <conditionalFormatting sqref="N21:O21">
    <cfRule type="cellIs" dxfId="3290" priority="963" operator="equal">
      <formula>"Nuit"</formula>
    </cfRule>
  </conditionalFormatting>
  <conditionalFormatting sqref="AD12:AD13">
    <cfRule type="cellIs" dxfId="3289" priority="1186" operator="equal">
      <formula>"Repos"</formula>
    </cfRule>
  </conditionalFormatting>
  <conditionalFormatting sqref="AD12:AD13">
    <cfRule type="cellIs" dxfId="3288" priority="1185" operator="equal">
      <formula>"Nuit"</formula>
    </cfRule>
  </conditionalFormatting>
  <conditionalFormatting sqref="AE12:AE13">
    <cfRule type="cellIs" dxfId="3287" priority="1184" operator="equal">
      <formula>"Repos"</formula>
    </cfRule>
  </conditionalFormatting>
  <conditionalFormatting sqref="AE12:AE13">
    <cfRule type="cellIs" dxfId="3286" priority="1183" operator="equal">
      <formula>"Nuit"</formula>
    </cfRule>
  </conditionalFormatting>
  <conditionalFormatting sqref="AF12:AF13">
    <cfRule type="cellIs" dxfId="3285" priority="1182" operator="equal">
      <formula>"Repos"</formula>
    </cfRule>
  </conditionalFormatting>
  <conditionalFormatting sqref="AF12:AF13">
    <cfRule type="cellIs" dxfId="3284" priority="1181" operator="equal">
      <formula>"Nuit"</formula>
    </cfRule>
  </conditionalFormatting>
  <conditionalFormatting sqref="AG12">
    <cfRule type="cellIs" dxfId="3283" priority="1180" operator="equal">
      <formula>"Repos"</formula>
    </cfRule>
  </conditionalFormatting>
  <conditionalFormatting sqref="AG12">
    <cfRule type="cellIs" dxfId="3282" priority="1179" operator="equal">
      <formula>"Nuit"</formula>
    </cfRule>
  </conditionalFormatting>
  <conditionalFormatting sqref="AG13">
    <cfRule type="cellIs" dxfId="3281" priority="1178" operator="equal">
      <formula>"Repos"</formula>
    </cfRule>
  </conditionalFormatting>
  <conditionalFormatting sqref="AG13">
    <cfRule type="cellIs" dxfId="3280" priority="1177" operator="equal">
      <formula>"Nuit"</formula>
    </cfRule>
  </conditionalFormatting>
  <conditionalFormatting sqref="AH12">
    <cfRule type="cellIs" dxfId="3279" priority="1176" operator="equal">
      <formula>"Repos"</formula>
    </cfRule>
  </conditionalFormatting>
  <conditionalFormatting sqref="AH12">
    <cfRule type="cellIs" dxfId="3278" priority="1175" operator="equal">
      <formula>"Nuit"</formula>
    </cfRule>
  </conditionalFormatting>
  <conditionalFormatting sqref="AH13">
    <cfRule type="cellIs" dxfId="3277" priority="1174" operator="equal">
      <formula>"Repos"</formula>
    </cfRule>
  </conditionalFormatting>
  <conditionalFormatting sqref="AH13">
    <cfRule type="cellIs" dxfId="3276" priority="1173" operator="equal">
      <formula>"Nuit"</formula>
    </cfRule>
  </conditionalFormatting>
  <conditionalFormatting sqref="AI12:AL13">
    <cfRule type="cellIs" dxfId="3275" priority="1172" operator="equal">
      <formula>"Repos"</formula>
    </cfRule>
  </conditionalFormatting>
  <conditionalFormatting sqref="AI12:AL13">
    <cfRule type="cellIs" dxfId="3274" priority="1171" operator="equal">
      <formula>"Nuit"</formula>
    </cfRule>
  </conditionalFormatting>
  <conditionalFormatting sqref="AP12">
    <cfRule type="cellIs" dxfId="3273" priority="1170" operator="equal">
      <formula>"Repos"</formula>
    </cfRule>
  </conditionalFormatting>
  <conditionalFormatting sqref="AP12">
    <cfRule type="cellIs" dxfId="3272" priority="1169" operator="equal">
      <formula>"Nuit"</formula>
    </cfRule>
  </conditionalFormatting>
  <conditionalFormatting sqref="AO12">
    <cfRule type="cellIs" dxfId="3271" priority="1168" operator="equal">
      <formula>"Repos"</formula>
    </cfRule>
  </conditionalFormatting>
  <conditionalFormatting sqref="AO12">
    <cfRule type="cellIs" dxfId="3270" priority="1167" operator="equal">
      <formula>"Nuit"</formula>
    </cfRule>
  </conditionalFormatting>
  <conditionalFormatting sqref="AN12">
    <cfRule type="cellIs" dxfId="3269" priority="1166" operator="equal">
      <formula>"Repos"</formula>
    </cfRule>
  </conditionalFormatting>
  <conditionalFormatting sqref="AN12">
    <cfRule type="cellIs" dxfId="3268" priority="1165" operator="equal">
      <formula>"Nuit"</formula>
    </cfRule>
  </conditionalFormatting>
  <conditionalFormatting sqref="AM12">
    <cfRule type="cellIs" dxfId="3267" priority="1164" operator="equal">
      <formula>"Repos"</formula>
    </cfRule>
  </conditionalFormatting>
  <conditionalFormatting sqref="AM12">
    <cfRule type="cellIs" dxfId="3266" priority="1163" operator="equal">
      <formula>"Nuit"</formula>
    </cfRule>
  </conditionalFormatting>
  <conditionalFormatting sqref="AQ12">
    <cfRule type="cellIs" dxfId="3265" priority="1162" operator="equal">
      <formula>"Repos"</formula>
    </cfRule>
  </conditionalFormatting>
  <conditionalFormatting sqref="AQ12">
    <cfRule type="cellIs" dxfId="3264" priority="1161" operator="equal">
      <formula>"Nuit"</formula>
    </cfRule>
  </conditionalFormatting>
  <conditionalFormatting sqref="AP13">
    <cfRule type="cellIs" dxfId="3263" priority="1160" operator="equal">
      <formula>"Repos"</formula>
    </cfRule>
  </conditionalFormatting>
  <conditionalFormatting sqref="AP13">
    <cfRule type="cellIs" dxfId="3262" priority="1159" operator="equal">
      <formula>"Nuit"</formula>
    </cfRule>
  </conditionalFormatting>
  <conditionalFormatting sqref="AO13">
    <cfRule type="cellIs" dxfId="3261" priority="1158" operator="equal">
      <formula>"Repos"</formula>
    </cfRule>
  </conditionalFormatting>
  <conditionalFormatting sqref="AO13">
    <cfRule type="cellIs" dxfId="3260" priority="1157" operator="equal">
      <formula>"Nuit"</formula>
    </cfRule>
  </conditionalFormatting>
  <conditionalFormatting sqref="AN13">
    <cfRule type="cellIs" dxfId="3259" priority="1156" operator="equal">
      <formula>"Repos"</formula>
    </cfRule>
  </conditionalFormatting>
  <conditionalFormatting sqref="AN13">
    <cfRule type="cellIs" dxfId="3258" priority="1155" operator="equal">
      <formula>"Nuit"</formula>
    </cfRule>
  </conditionalFormatting>
  <conditionalFormatting sqref="AM13">
    <cfRule type="cellIs" dxfId="3257" priority="1154" operator="equal">
      <formula>"Repos"</formula>
    </cfRule>
  </conditionalFormatting>
  <conditionalFormatting sqref="AM13">
    <cfRule type="cellIs" dxfId="3256" priority="1153" operator="equal">
      <formula>"Nuit"</formula>
    </cfRule>
  </conditionalFormatting>
  <conditionalFormatting sqref="AQ13">
    <cfRule type="cellIs" dxfId="3255" priority="1152" operator="equal">
      <formula>"Repos"</formula>
    </cfRule>
  </conditionalFormatting>
  <conditionalFormatting sqref="AQ13">
    <cfRule type="cellIs" dxfId="3254" priority="1151" operator="equal">
      <formula>"Nuit"</formula>
    </cfRule>
  </conditionalFormatting>
  <conditionalFormatting sqref="AR12:AT13">
    <cfRule type="cellIs" dxfId="3253" priority="1150" operator="equal">
      <formula>"Repos"</formula>
    </cfRule>
  </conditionalFormatting>
  <conditionalFormatting sqref="AR12:AT13">
    <cfRule type="cellIs" dxfId="3252" priority="1149" operator="equal">
      <formula>"Nuit"</formula>
    </cfRule>
  </conditionalFormatting>
  <conditionalFormatting sqref="AW12">
    <cfRule type="cellIs" dxfId="3251" priority="1146" operator="equal">
      <formula>"Repos"</formula>
    </cfRule>
  </conditionalFormatting>
  <conditionalFormatting sqref="AW12">
    <cfRule type="cellIs" dxfId="3250" priority="1145" operator="equal">
      <formula>"Nuit"</formula>
    </cfRule>
  </conditionalFormatting>
  <conditionalFormatting sqref="AX12">
    <cfRule type="cellIs" dxfId="3249" priority="1148" operator="equal">
      <formula>"Repos"</formula>
    </cfRule>
  </conditionalFormatting>
  <conditionalFormatting sqref="AX12">
    <cfRule type="cellIs" dxfId="3248" priority="1147" operator="equal">
      <formula>"Nuit"</formula>
    </cfRule>
  </conditionalFormatting>
  <conditionalFormatting sqref="AV12">
    <cfRule type="cellIs" dxfId="3247" priority="1144" operator="equal">
      <formula>"Repos"</formula>
    </cfRule>
  </conditionalFormatting>
  <conditionalFormatting sqref="AV12">
    <cfRule type="cellIs" dxfId="3246" priority="1143" operator="equal">
      <formula>"Nuit"</formula>
    </cfRule>
  </conditionalFormatting>
  <conditionalFormatting sqref="AX13">
    <cfRule type="cellIs" dxfId="3245" priority="1142" operator="equal">
      <formula>"Repos"</formula>
    </cfRule>
  </conditionalFormatting>
  <conditionalFormatting sqref="AX13">
    <cfRule type="cellIs" dxfId="3244" priority="1141" operator="equal">
      <formula>"Nuit"</formula>
    </cfRule>
  </conditionalFormatting>
  <conditionalFormatting sqref="AU13">
    <cfRule type="cellIs" dxfId="3243" priority="1134" operator="equal">
      <formula>"Repos"</formula>
    </cfRule>
  </conditionalFormatting>
  <conditionalFormatting sqref="AU13">
    <cfRule type="cellIs" dxfId="3242" priority="1133" operator="equal">
      <formula>"Nuit"</formula>
    </cfRule>
  </conditionalFormatting>
  <conditionalFormatting sqref="AW13">
    <cfRule type="cellIs" dxfId="3241" priority="1140" operator="equal">
      <formula>"Repos"</formula>
    </cfRule>
  </conditionalFormatting>
  <conditionalFormatting sqref="AW13">
    <cfRule type="cellIs" dxfId="3240" priority="1139" operator="equal">
      <formula>"Nuit"</formula>
    </cfRule>
  </conditionalFormatting>
  <conditionalFormatting sqref="AV13">
    <cfRule type="cellIs" dxfId="3239" priority="1138" operator="equal">
      <formula>"Repos"</formula>
    </cfRule>
  </conditionalFormatting>
  <conditionalFormatting sqref="AV13">
    <cfRule type="cellIs" dxfId="3238" priority="1137" operator="equal">
      <formula>"Nuit"</formula>
    </cfRule>
  </conditionalFormatting>
  <conditionalFormatting sqref="CO4">
    <cfRule type="cellIs" dxfId="3237" priority="1040" operator="equal">
      <formula>"Repos"</formula>
    </cfRule>
  </conditionalFormatting>
  <conditionalFormatting sqref="CO4">
    <cfRule type="cellIs" dxfId="3236" priority="1039" operator="equal">
      <formula>"Nuit"</formula>
    </cfRule>
  </conditionalFormatting>
  <conditionalFormatting sqref="AU12">
    <cfRule type="cellIs" dxfId="3235" priority="1136" operator="equal">
      <formula>"Repos"</formula>
    </cfRule>
  </conditionalFormatting>
  <conditionalFormatting sqref="AU12">
    <cfRule type="cellIs" dxfId="3234" priority="1135" operator="equal">
      <formula>"Nuit"</formula>
    </cfRule>
  </conditionalFormatting>
  <conditionalFormatting sqref="CO6">
    <cfRule type="cellIs" dxfId="3233" priority="1034" operator="equal">
      <formula>"Repos"</formula>
    </cfRule>
  </conditionalFormatting>
  <conditionalFormatting sqref="CO6">
    <cfRule type="cellIs" dxfId="3232" priority="1033" operator="equal">
      <formula>"Nuit"</formula>
    </cfRule>
  </conditionalFormatting>
  <conditionalFormatting sqref="CL6">
    <cfRule type="cellIs" dxfId="3231" priority="1032" operator="equal">
      <formula>"Repos"</formula>
    </cfRule>
  </conditionalFormatting>
  <conditionalFormatting sqref="CL6">
    <cfRule type="cellIs" dxfId="3230" priority="1031" operator="equal">
      <formula>"Nuit"</formula>
    </cfRule>
  </conditionalFormatting>
  <conditionalFormatting sqref="CJ6">
    <cfRule type="cellIs" dxfId="3229" priority="1030" operator="equal">
      <formula>"Repos"</formula>
    </cfRule>
  </conditionalFormatting>
  <conditionalFormatting sqref="CJ6">
    <cfRule type="cellIs" dxfId="3228" priority="1029" operator="equal">
      <formula>"Nuit"</formula>
    </cfRule>
  </conditionalFormatting>
  <conditionalFormatting sqref="CO7">
    <cfRule type="cellIs" dxfId="3227" priority="1028" operator="equal">
      <formula>"Repos"</formula>
    </cfRule>
  </conditionalFormatting>
  <conditionalFormatting sqref="CO7">
    <cfRule type="cellIs" dxfId="3226" priority="1027" operator="equal">
      <formula>"Nuit"</formula>
    </cfRule>
  </conditionalFormatting>
  <conditionalFormatting sqref="CH6:CI7">
    <cfRule type="cellIs" dxfId="3225" priority="1044" operator="equal">
      <formula>"Repos"</formula>
    </cfRule>
  </conditionalFormatting>
  <conditionalFormatting sqref="CH6:CI7">
    <cfRule type="cellIs" dxfId="3224" priority="1043" operator="equal">
      <formula>"Nuit"</formula>
    </cfRule>
  </conditionalFormatting>
  <conditionalFormatting sqref="CH4:CJ4">
    <cfRule type="cellIs" dxfId="3223" priority="1042" operator="equal">
      <formula>"Repos"</formula>
    </cfRule>
  </conditionalFormatting>
  <conditionalFormatting sqref="CH4:CJ4">
    <cfRule type="cellIs" dxfId="3222" priority="1041" operator="equal">
      <formula>"Nuit"</formula>
    </cfRule>
  </conditionalFormatting>
  <conditionalFormatting sqref="BV6">
    <cfRule type="cellIs" dxfId="3221" priority="1132" operator="equal">
      <formula>"Repos"</formula>
    </cfRule>
  </conditionalFormatting>
  <conditionalFormatting sqref="BV6">
    <cfRule type="cellIs" dxfId="3220" priority="1131" operator="equal">
      <formula>"Nuit"</formula>
    </cfRule>
  </conditionalFormatting>
  <conditionalFormatting sqref="BV7">
    <cfRule type="cellIs" dxfId="3219" priority="1130" operator="equal">
      <formula>"Repos"</formula>
    </cfRule>
  </conditionalFormatting>
  <conditionalFormatting sqref="BV7">
    <cfRule type="cellIs" dxfId="3218" priority="1129" operator="equal">
      <formula>"Nuit"</formula>
    </cfRule>
  </conditionalFormatting>
  <conditionalFormatting sqref="BO4">
    <cfRule type="cellIs" dxfId="3217" priority="1128" operator="equal">
      <formula>"Repos"</formula>
    </cfRule>
  </conditionalFormatting>
  <conditionalFormatting sqref="BO4">
    <cfRule type="cellIs" dxfId="3216" priority="1127" operator="equal">
      <formula>"Nuit"</formula>
    </cfRule>
  </conditionalFormatting>
  <conditionalFormatting sqref="BN4">
    <cfRule type="cellIs" dxfId="3215" priority="1126" operator="equal">
      <formula>"Repos"</formula>
    </cfRule>
  </conditionalFormatting>
  <conditionalFormatting sqref="BN4">
    <cfRule type="cellIs" dxfId="3214" priority="1125" operator="equal">
      <formula>"Nuit"</formula>
    </cfRule>
  </conditionalFormatting>
  <conditionalFormatting sqref="BM4">
    <cfRule type="cellIs" dxfId="3213" priority="1124" operator="equal">
      <formula>"Repos"</formula>
    </cfRule>
  </conditionalFormatting>
  <conditionalFormatting sqref="BM4">
    <cfRule type="cellIs" dxfId="3212" priority="1123" operator="equal">
      <formula>"Nuit"</formula>
    </cfRule>
  </conditionalFormatting>
  <conditionalFormatting sqref="BP4:BS4">
    <cfRule type="cellIs" dxfId="3211" priority="1122" operator="equal">
      <formula>"Repos"</formula>
    </cfRule>
  </conditionalFormatting>
  <conditionalFormatting sqref="BP4:BS4">
    <cfRule type="cellIs" dxfId="3210" priority="1121" operator="equal">
      <formula>"Nuit"</formula>
    </cfRule>
  </conditionalFormatting>
  <conditionalFormatting sqref="BT4">
    <cfRule type="cellIs" dxfId="3209" priority="1120" operator="equal">
      <formula>"Repos"</formula>
    </cfRule>
  </conditionalFormatting>
  <conditionalFormatting sqref="BT4">
    <cfRule type="cellIs" dxfId="3208" priority="1119" operator="equal">
      <formula>"Nuit"</formula>
    </cfRule>
  </conditionalFormatting>
  <conditionalFormatting sqref="BU4">
    <cfRule type="cellIs" dxfId="3207" priority="1118" operator="equal">
      <formula>"Repos"</formula>
    </cfRule>
  </conditionalFormatting>
  <conditionalFormatting sqref="BU4">
    <cfRule type="cellIs" dxfId="3206" priority="1117" operator="equal">
      <formula>"Nuit"</formula>
    </cfRule>
  </conditionalFormatting>
  <conditionalFormatting sqref="BV4">
    <cfRule type="cellIs" dxfId="3205" priority="1116" operator="equal">
      <formula>"Repos"</formula>
    </cfRule>
  </conditionalFormatting>
  <conditionalFormatting sqref="BV4">
    <cfRule type="cellIs" dxfId="3204" priority="1115" operator="equal">
      <formula>"Nuit"</formula>
    </cfRule>
  </conditionalFormatting>
  <conditionalFormatting sqref="BW4">
    <cfRule type="cellIs" dxfId="3203" priority="1114" operator="equal">
      <formula>"Repos"</formula>
    </cfRule>
  </conditionalFormatting>
  <conditionalFormatting sqref="BW4">
    <cfRule type="cellIs" dxfId="3202" priority="1113" operator="equal">
      <formula>"Nuit"</formula>
    </cfRule>
  </conditionalFormatting>
  <conditionalFormatting sqref="BX4">
    <cfRule type="cellIs" dxfId="3201" priority="1112" operator="equal">
      <formula>"Repos"</formula>
    </cfRule>
  </conditionalFormatting>
  <conditionalFormatting sqref="BX4">
    <cfRule type="cellIs" dxfId="3200" priority="1111" operator="equal">
      <formula>"Nuit"</formula>
    </cfRule>
  </conditionalFormatting>
  <conditionalFormatting sqref="BY4 CA4:CB4">
    <cfRule type="cellIs" dxfId="3199" priority="1110" operator="equal">
      <formula>"Repos"</formula>
    </cfRule>
  </conditionalFormatting>
  <conditionalFormatting sqref="BY4 CA4:CB4">
    <cfRule type="cellIs" dxfId="3198" priority="1109" operator="equal">
      <formula>"Nuit"</formula>
    </cfRule>
  </conditionalFormatting>
  <conditionalFormatting sqref="CE4">
    <cfRule type="cellIs" dxfId="3197" priority="1108" operator="equal">
      <formula>"Repos"</formula>
    </cfRule>
  </conditionalFormatting>
  <conditionalFormatting sqref="CE4">
    <cfRule type="cellIs" dxfId="3196" priority="1107" operator="equal">
      <formula>"Nuit"</formula>
    </cfRule>
  </conditionalFormatting>
  <conditionalFormatting sqref="CD4">
    <cfRule type="cellIs" dxfId="3195" priority="1106" operator="equal">
      <formula>"Repos"</formula>
    </cfRule>
  </conditionalFormatting>
  <conditionalFormatting sqref="CD4">
    <cfRule type="cellIs" dxfId="3194" priority="1105" operator="equal">
      <formula>"Nuit"</formula>
    </cfRule>
  </conditionalFormatting>
  <conditionalFormatting sqref="CC4">
    <cfRule type="cellIs" dxfId="3193" priority="1104" operator="equal">
      <formula>"Repos"</formula>
    </cfRule>
  </conditionalFormatting>
  <conditionalFormatting sqref="CC4">
    <cfRule type="cellIs" dxfId="3192" priority="1103" operator="equal">
      <formula>"Nuit"</formula>
    </cfRule>
  </conditionalFormatting>
  <conditionalFormatting sqref="BM6:BM7">
    <cfRule type="cellIs" dxfId="3191" priority="1102" operator="equal">
      <formula>"Repos"</formula>
    </cfRule>
  </conditionalFormatting>
  <conditionalFormatting sqref="BM6:BM7">
    <cfRule type="cellIs" dxfId="3190" priority="1101" operator="equal">
      <formula>"Nuit"</formula>
    </cfRule>
  </conditionalFormatting>
  <conditionalFormatting sqref="BN6:BN7">
    <cfRule type="cellIs" dxfId="3189" priority="1100" operator="equal">
      <formula>"Repos"</formula>
    </cfRule>
  </conditionalFormatting>
  <conditionalFormatting sqref="BN6:BN7">
    <cfRule type="cellIs" dxfId="3188" priority="1099" operator="equal">
      <formula>"Nuit"</formula>
    </cfRule>
  </conditionalFormatting>
  <conditionalFormatting sqref="BO6:BQ7">
    <cfRule type="cellIs" dxfId="3187" priority="1098" operator="equal">
      <formula>"Repos"</formula>
    </cfRule>
  </conditionalFormatting>
  <conditionalFormatting sqref="BO6:BQ7">
    <cfRule type="cellIs" dxfId="3186" priority="1097" operator="equal">
      <formula>"Nuit"</formula>
    </cfRule>
  </conditionalFormatting>
  <conditionalFormatting sqref="BR6:BR7">
    <cfRule type="cellIs" dxfId="3185" priority="1096" operator="equal">
      <formula>"Repos"</formula>
    </cfRule>
  </conditionalFormatting>
  <conditionalFormatting sqref="BR6:BR7">
    <cfRule type="cellIs" dxfId="3184" priority="1095" operator="equal">
      <formula>"Nuit"</formula>
    </cfRule>
  </conditionalFormatting>
  <conditionalFormatting sqref="BS6:BS7">
    <cfRule type="cellIs" dxfId="3183" priority="1094" operator="equal">
      <formula>"Repos"</formula>
    </cfRule>
  </conditionalFormatting>
  <conditionalFormatting sqref="BS6:BS7">
    <cfRule type="cellIs" dxfId="3182" priority="1093" operator="equal">
      <formula>"Nuit"</formula>
    </cfRule>
  </conditionalFormatting>
  <conditionalFormatting sqref="BT6:BT7">
    <cfRule type="cellIs" dxfId="3181" priority="1092" operator="equal">
      <formula>"Repos"</formula>
    </cfRule>
  </conditionalFormatting>
  <conditionalFormatting sqref="BT6:BT7">
    <cfRule type="cellIs" dxfId="3180" priority="1091" operator="equal">
      <formula>"Nuit"</formula>
    </cfRule>
  </conditionalFormatting>
  <conditionalFormatting sqref="BU6">
    <cfRule type="cellIs" dxfId="3179" priority="1090" operator="equal">
      <formula>"Repos"</formula>
    </cfRule>
  </conditionalFormatting>
  <conditionalFormatting sqref="BU6">
    <cfRule type="cellIs" dxfId="3178" priority="1089" operator="equal">
      <formula>"Nuit"</formula>
    </cfRule>
  </conditionalFormatting>
  <conditionalFormatting sqref="BU7">
    <cfRule type="cellIs" dxfId="3177" priority="1088" operator="equal">
      <formula>"Repos"</formula>
    </cfRule>
  </conditionalFormatting>
  <conditionalFormatting sqref="BU7">
    <cfRule type="cellIs" dxfId="3176" priority="1087" operator="equal">
      <formula>"Nuit"</formula>
    </cfRule>
  </conditionalFormatting>
  <conditionalFormatting sqref="BU6:BU7">
    <cfRule type="cellIs" dxfId="3175" priority="1086" operator="equal">
      <formula>"Repos"</formula>
    </cfRule>
  </conditionalFormatting>
  <conditionalFormatting sqref="BU6:BU7">
    <cfRule type="cellIs" dxfId="3174" priority="1085" operator="equal">
      <formula>"Nuit"</formula>
    </cfRule>
  </conditionalFormatting>
  <conditionalFormatting sqref="BV6">
    <cfRule type="cellIs" dxfId="3173" priority="1084" operator="equal">
      <formula>"Repos"</formula>
    </cfRule>
  </conditionalFormatting>
  <conditionalFormatting sqref="BV6">
    <cfRule type="cellIs" dxfId="3172" priority="1083" operator="equal">
      <formula>"Nuit"</formula>
    </cfRule>
  </conditionalFormatting>
  <conditionalFormatting sqref="BV7">
    <cfRule type="cellIs" dxfId="3171" priority="1082" operator="equal">
      <formula>"Repos"</formula>
    </cfRule>
  </conditionalFormatting>
  <conditionalFormatting sqref="BV7">
    <cfRule type="cellIs" dxfId="3170" priority="1081" operator="equal">
      <formula>"Nuit"</formula>
    </cfRule>
  </conditionalFormatting>
  <conditionalFormatting sqref="BW6:BY7">
    <cfRule type="cellIs" dxfId="3169" priority="1080" operator="equal">
      <formula>"Repos"</formula>
    </cfRule>
  </conditionalFormatting>
  <conditionalFormatting sqref="BW6:BY7">
    <cfRule type="cellIs" dxfId="3168" priority="1079" operator="equal">
      <formula>"Nuit"</formula>
    </cfRule>
  </conditionalFormatting>
  <conditionalFormatting sqref="CA6:CA7">
    <cfRule type="cellIs" dxfId="3167" priority="1078" operator="equal">
      <formula>"Repos"</formula>
    </cfRule>
  </conditionalFormatting>
  <conditionalFormatting sqref="CA6:CA7">
    <cfRule type="cellIs" dxfId="3166" priority="1077" operator="equal">
      <formula>"Nuit"</formula>
    </cfRule>
  </conditionalFormatting>
  <conditionalFormatting sqref="CB6:CB7">
    <cfRule type="cellIs" dxfId="3165" priority="1076" operator="equal">
      <formula>"Repos"</formula>
    </cfRule>
  </conditionalFormatting>
  <conditionalFormatting sqref="CB6:CB7">
    <cfRule type="cellIs" dxfId="3164" priority="1075" operator="equal">
      <formula>"Nuit"</formula>
    </cfRule>
  </conditionalFormatting>
  <conditionalFormatting sqref="CC6:CC7">
    <cfRule type="cellIs" dxfId="3163" priority="1074" operator="equal">
      <formula>"Repos"</formula>
    </cfRule>
  </conditionalFormatting>
  <conditionalFormatting sqref="CC6:CC7">
    <cfRule type="cellIs" dxfId="3162" priority="1073" operator="equal">
      <formula>"Nuit"</formula>
    </cfRule>
  </conditionalFormatting>
  <conditionalFormatting sqref="CD6">
    <cfRule type="cellIs" dxfId="3161" priority="1072" operator="equal">
      <formula>"Repos"</formula>
    </cfRule>
  </conditionalFormatting>
  <conditionalFormatting sqref="CD6">
    <cfRule type="cellIs" dxfId="3160" priority="1071" operator="equal">
      <formula>"Nuit"</formula>
    </cfRule>
  </conditionalFormatting>
  <conditionalFormatting sqref="CD7">
    <cfRule type="cellIs" dxfId="3159" priority="1066" operator="equal">
      <formula>"Repos"</formula>
    </cfRule>
  </conditionalFormatting>
  <conditionalFormatting sqref="CD7">
    <cfRule type="cellIs" dxfId="3158" priority="1065" operator="equal">
      <formula>"Nuit"</formula>
    </cfRule>
  </conditionalFormatting>
  <conditionalFormatting sqref="CE7">
    <cfRule type="cellIs" dxfId="3157" priority="1062" operator="equal">
      <formula>"Repos"</formula>
    </cfRule>
  </conditionalFormatting>
  <conditionalFormatting sqref="CE7">
    <cfRule type="cellIs" dxfId="3156" priority="1061" operator="equal">
      <formula>"Nuit"</formula>
    </cfRule>
  </conditionalFormatting>
  <conditionalFormatting sqref="CD7">
    <cfRule type="cellIs" dxfId="3155" priority="1070" operator="equal">
      <formula>"Repos"</formula>
    </cfRule>
  </conditionalFormatting>
  <conditionalFormatting sqref="CD7">
    <cfRule type="cellIs" dxfId="3154" priority="1069" operator="equal">
      <formula>"Nuit"</formula>
    </cfRule>
  </conditionalFormatting>
  <conditionalFormatting sqref="CD6">
    <cfRule type="cellIs" dxfId="3153" priority="1068" operator="equal">
      <formula>"Repos"</formula>
    </cfRule>
  </conditionalFormatting>
  <conditionalFormatting sqref="CD6">
    <cfRule type="cellIs" dxfId="3152" priority="1067" operator="equal">
      <formula>"Nuit"</formula>
    </cfRule>
  </conditionalFormatting>
  <conditionalFormatting sqref="CE6">
    <cfRule type="cellIs" dxfId="3151" priority="1064" operator="equal">
      <formula>"Repos"</formula>
    </cfRule>
  </conditionalFormatting>
  <conditionalFormatting sqref="CE6">
    <cfRule type="cellIs" dxfId="3150" priority="1063" operator="equal">
      <formula>"Nuit"</formula>
    </cfRule>
  </conditionalFormatting>
  <conditionalFormatting sqref="BT9">
    <cfRule type="cellIs" dxfId="3149" priority="1060" operator="equal">
      <formula>"Repos"</formula>
    </cfRule>
  </conditionalFormatting>
  <conditionalFormatting sqref="BT9">
    <cfRule type="cellIs" dxfId="3148" priority="1059" operator="equal">
      <formula>"Nuit"</formula>
    </cfRule>
  </conditionalFormatting>
  <conditionalFormatting sqref="BT9">
    <cfRule type="cellIs" dxfId="3147" priority="1058" operator="equal">
      <formula>"Repos"</formula>
    </cfRule>
  </conditionalFormatting>
  <conditionalFormatting sqref="BT9">
    <cfRule type="cellIs" dxfId="3146" priority="1057" operator="equal">
      <formula>"Nuit"</formula>
    </cfRule>
  </conditionalFormatting>
  <conditionalFormatting sqref="BU9">
    <cfRule type="cellIs" dxfId="3145" priority="1056" operator="equal">
      <formula>"Repos"</formula>
    </cfRule>
  </conditionalFormatting>
  <conditionalFormatting sqref="BU9">
    <cfRule type="cellIs" dxfId="3144" priority="1055" operator="equal">
      <formula>"Nuit"</formula>
    </cfRule>
  </conditionalFormatting>
  <conditionalFormatting sqref="BU9">
    <cfRule type="cellIs" dxfId="3143" priority="1054" operator="equal">
      <formula>"Repos"</formula>
    </cfRule>
  </conditionalFormatting>
  <conditionalFormatting sqref="BU9">
    <cfRule type="cellIs" dxfId="3142" priority="1053" operator="equal">
      <formula>"Nuit"</formula>
    </cfRule>
  </conditionalFormatting>
  <conditionalFormatting sqref="CC9">
    <cfRule type="cellIs" dxfId="3141" priority="1052" operator="equal">
      <formula>"Repos"</formula>
    </cfRule>
  </conditionalFormatting>
  <conditionalFormatting sqref="CC9">
    <cfRule type="cellIs" dxfId="3140" priority="1051" operator="equal">
      <formula>"Nuit"</formula>
    </cfRule>
  </conditionalFormatting>
  <conditionalFormatting sqref="CB9">
    <cfRule type="cellIs" dxfId="3139" priority="1050" operator="equal">
      <formula>"Repos"</formula>
    </cfRule>
  </conditionalFormatting>
  <conditionalFormatting sqref="CB9">
    <cfRule type="cellIs" dxfId="3138" priority="1049" operator="equal">
      <formula>"Nuit"</formula>
    </cfRule>
  </conditionalFormatting>
  <conditionalFormatting sqref="CC9">
    <cfRule type="cellIs" dxfId="3137" priority="1048" operator="equal">
      <formula>"Repos"</formula>
    </cfRule>
  </conditionalFormatting>
  <conditionalFormatting sqref="CC9">
    <cfRule type="cellIs" dxfId="3136" priority="1047" operator="equal">
      <formula>"Nuit"</formula>
    </cfRule>
  </conditionalFormatting>
  <conditionalFormatting sqref="CD8:CE9">
    <cfRule type="cellIs" dxfId="3135" priority="1046" operator="equal">
      <formula>"Repos"</formula>
    </cfRule>
  </conditionalFormatting>
  <conditionalFormatting sqref="CD8:CE9">
    <cfRule type="cellIs" dxfId="3134" priority="1045" operator="equal">
      <formula>"Nuit"</formula>
    </cfRule>
  </conditionalFormatting>
  <conditionalFormatting sqref="CF4">
    <cfRule type="cellIs" dxfId="3133" priority="1000" operator="equal">
      <formula>"Repos"</formula>
    </cfRule>
  </conditionalFormatting>
  <conditionalFormatting sqref="N15:O15">
    <cfRule type="cellIs" dxfId="3132" priority="992" operator="equal">
      <formula>"Repos"</formula>
    </cfRule>
  </conditionalFormatting>
  <conditionalFormatting sqref="N15:O15">
    <cfRule type="cellIs" dxfId="3131" priority="991" operator="equal">
      <formula>"Nuit"</formula>
    </cfRule>
  </conditionalFormatting>
  <conditionalFormatting sqref="U15:V15">
    <cfRule type="cellIs" dxfId="3130" priority="990" operator="equal">
      <formula>"Repos"</formula>
    </cfRule>
  </conditionalFormatting>
  <conditionalFormatting sqref="U15:V15">
    <cfRule type="cellIs" dxfId="3129" priority="989" operator="equal">
      <formula>"Nuit"</formula>
    </cfRule>
  </conditionalFormatting>
  <conditionalFormatting sqref="AB15:AC15">
    <cfRule type="cellIs" dxfId="3128" priority="988" operator="equal">
      <formula>"Repos"</formula>
    </cfRule>
  </conditionalFormatting>
  <conditionalFormatting sqref="AB15:AC15">
    <cfRule type="cellIs" dxfId="3127" priority="987" operator="equal">
      <formula>"Nuit"</formula>
    </cfRule>
  </conditionalFormatting>
  <conditionalFormatting sqref="AI15:AJ15">
    <cfRule type="cellIs" dxfId="3126" priority="986" operator="equal">
      <formula>"Repos"</formula>
    </cfRule>
  </conditionalFormatting>
  <conditionalFormatting sqref="AI15:AJ15">
    <cfRule type="cellIs" dxfId="3125" priority="985" operator="equal">
      <formula>"Nuit"</formula>
    </cfRule>
  </conditionalFormatting>
  <conditionalFormatting sqref="AP15:AQ15">
    <cfRule type="cellIs" dxfId="3124" priority="984" operator="equal">
      <formula>"Repos"</formula>
    </cfRule>
  </conditionalFormatting>
  <conditionalFormatting sqref="AP15:AQ15">
    <cfRule type="cellIs" dxfId="3123" priority="983" operator="equal">
      <formula>"Nuit"</formula>
    </cfRule>
  </conditionalFormatting>
  <conditionalFormatting sqref="AW15:AX15">
    <cfRule type="cellIs" dxfId="3122" priority="982" operator="equal">
      <formula>"Repos"</formula>
    </cfRule>
  </conditionalFormatting>
  <conditionalFormatting sqref="AW15:AX15">
    <cfRule type="cellIs" dxfId="3121" priority="981" operator="equal">
      <formula>"Nuit"</formula>
    </cfRule>
  </conditionalFormatting>
  <conditionalFormatting sqref="CF4">
    <cfRule type="cellIs" dxfId="3120" priority="999" operator="equal">
      <formula>"Nuit"</formula>
    </cfRule>
  </conditionalFormatting>
  <conditionalFormatting sqref="CF6:CF7">
    <cfRule type="cellIs" dxfId="3119" priority="998" operator="equal">
      <formula>"Repos"</formula>
    </cfRule>
  </conditionalFormatting>
  <conditionalFormatting sqref="CF6:CF7">
    <cfRule type="cellIs" dxfId="3118" priority="997" operator="equal">
      <formula>"Nuit"</formula>
    </cfRule>
  </conditionalFormatting>
  <conditionalFormatting sqref="CF8:CF9">
    <cfRule type="cellIs" dxfId="3117" priority="996" operator="equal">
      <formula>"Repos"</formula>
    </cfRule>
  </conditionalFormatting>
  <conditionalFormatting sqref="CF8:CF9">
    <cfRule type="cellIs" dxfId="3116" priority="995" operator="equal">
      <formula>"Nuit"</formula>
    </cfRule>
  </conditionalFormatting>
  <conditionalFormatting sqref="G15:H15">
    <cfRule type="cellIs" dxfId="3115" priority="994" operator="equal">
      <formula>"Repos"</formula>
    </cfRule>
  </conditionalFormatting>
  <conditionalFormatting sqref="G15:H15">
    <cfRule type="cellIs" dxfId="3114" priority="993" operator="equal">
      <formula>"Nuit"</formula>
    </cfRule>
  </conditionalFormatting>
  <conditionalFormatting sqref="CL4">
    <cfRule type="cellIs" dxfId="3113" priority="1038" operator="equal">
      <formula>"Repos"</formula>
    </cfRule>
  </conditionalFormatting>
  <conditionalFormatting sqref="CL4">
    <cfRule type="cellIs" dxfId="3112" priority="1037" operator="equal">
      <formula>"Nuit"</formula>
    </cfRule>
  </conditionalFormatting>
  <conditionalFormatting sqref="CK4">
    <cfRule type="cellIs" dxfId="3111" priority="1036" operator="equal">
      <formula>"Repos"</formula>
    </cfRule>
  </conditionalFormatting>
  <conditionalFormatting sqref="CK4">
    <cfRule type="cellIs" dxfId="3110" priority="1035" operator="equal">
      <formula>"Nuit"</formula>
    </cfRule>
  </conditionalFormatting>
  <conditionalFormatting sqref="CL7">
    <cfRule type="cellIs" dxfId="3109" priority="1026" operator="equal">
      <formula>"Repos"</formula>
    </cfRule>
  </conditionalFormatting>
  <conditionalFormatting sqref="CL7">
    <cfRule type="cellIs" dxfId="3108" priority="1025" operator="equal">
      <formula>"Nuit"</formula>
    </cfRule>
  </conditionalFormatting>
  <conditionalFormatting sqref="CK7">
    <cfRule type="cellIs" dxfId="3107" priority="1024" operator="equal">
      <formula>"Repos"</formula>
    </cfRule>
  </conditionalFormatting>
  <conditionalFormatting sqref="CK7">
    <cfRule type="cellIs" dxfId="3106" priority="1023" operator="equal">
      <formula>"Nuit"</formula>
    </cfRule>
  </conditionalFormatting>
  <conditionalFormatting sqref="CJ7">
    <cfRule type="cellIs" dxfId="3105" priority="1022" operator="equal">
      <formula>"Repos"</formula>
    </cfRule>
  </conditionalFormatting>
  <conditionalFormatting sqref="CJ7">
    <cfRule type="cellIs" dxfId="3104" priority="1021" operator="equal">
      <formula>"Nuit"</formula>
    </cfRule>
  </conditionalFormatting>
  <conditionalFormatting sqref="BI21">
    <cfRule type="cellIs" dxfId="3103" priority="924" operator="equal">
      <formula>"Repos"</formula>
    </cfRule>
  </conditionalFormatting>
  <conditionalFormatting sqref="BI21">
    <cfRule type="cellIs" dxfId="3102" priority="923" operator="equal">
      <formula>"Nuit"</formula>
    </cfRule>
  </conditionalFormatting>
  <conditionalFormatting sqref="CH8:CH9">
    <cfRule type="cellIs" dxfId="3101" priority="1020" operator="equal">
      <formula>"Repos"</formula>
    </cfRule>
  </conditionalFormatting>
  <conditionalFormatting sqref="CH8:CH9">
    <cfRule type="cellIs" dxfId="3100" priority="1019" operator="equal">
      <formula>"Nuit"</formula>
    </cfRule>
  </conditionalFormatting>
  <conditionalFormatting sqref="CI8:CI9">
    <cfRule type="cellIs" dxfId="3099" priority="1018" operator="equal">
      <formula>"Repos"</formula>
    </cfRule>
  </conditionalFormatting>
  <conditionalFormatting sqref="CI8:CI9">
    <cfRule type="cellIs" dxfId="3098" priority="1017" operator="equal">
      <formula>"Nuit"</formula>
    </cfRule>
  </conditionalFormatting>
  <conditionalFormatting sqref="CJ8:CJ9">
    <cfRule type="cellIs" dxfId="3097" priority="1016" operator="equal">
      <formula>"Repos"</formula>
    </cfRule>
  </conditionalFormatting>
  <conditionalFormatting sqref="CJ8:CJ9">
    <cfRule type="cellIs" dxfId="3096" priority="1015" operator="equal">
      <formula>"Nuit"</formula>
    </cfRule>
  </conditionalFormatting>
  <conditionalFormatting sqref="CK8">
    <cfRule type="cellIs" dxfId="3095" priority="1014" operator="equal">
      <formula>"Repos"</formula>
    </cfRule>
  </conditionalFormatting>
  <conditionalFormatting sqref="CK8">
    <cfRule type="cellIs" dxfId="3094" priority="1013" operator="equal">
      <formula>"Nuit"</formula>
    </cfRule>
  </conditionalFormatting>
  <conditionalFormatting sqref="CK9">
    <cfRule type="cellIs" dxfId="3093" priority="1012" operator="equal">
      <formula>"Repos"</formula>
    </cfRule>
  </conditionalFormatting>
  <conditionalFormatting sqref="CK9">
    <cfRule type="cellIs" dxfId="3092" priority="1011" operator="equal">
      <formula>"Nuit"</formula>
    </cfRule>
  </conditionalFormatting>
  <conditionalFormatting sqref="CK8">
    <cfRule type="cellIs" dxfId="3091" priority="1010" operator="equal">
      <formula>"Repos"</formula>
    </cfRule>
  </conditionalFormatting>
  <conditionalFormatting sqref="CK8">
    <cfRule type="cellIs" dxfId="3090" priority="1009" operator="equal">
      <formula>"Nuit"</formula>
    </cfRule>
  </conditionalFormatting>
  <conditionalFormatting sqref="CK9">
    <cfRule type="cellIs" dxfId="3089" priority="1008" operator="equal">
      <formula>"Repos"</formula>
    </cfRule>
  </conditionalFormatting>
  <conditionalFormatting sqref="CK9">
    <cfRule type="cellIs" dxfId="3088" priority="1007" operator="equal">
      <formula>"Nuit"</formula>
    </cfRule>
  </conditionalFormatting>
  <conditionalFormatting sqref="CL8">
    <cfRule type="cellIs" dxfId="3087" priority="1006" operator="equal">
      <formula>"Repos"</formula>
    </cfRule>
  </conditionalFormatting>
  <conditionalFormatting sqref="CL8">
    <cfRule type="cellIs" dxfId="3086" priority="1005" operator="equal">
      <formula>"Nuit"</formula>
    </cfRule>
  </conditionalFormatting>
  <conditionalFormatting sqref="CL9">
    <cfRule type="cellIs" dxfId="3085" priority="1004" operator="equal">
      <formula>"Repos"</formula>
    </cfRule>
  </conditionalFormatting>
  <conditionalFormatting sqref="CL9">
    <cfRule type="cellIs" dxfId="3084" priority="1003" operator="equal">
      <formula>"Nuit"</formula>
    </cfRule>
  </conditionalFormatting>
  <conditionalFormatting sqref="CO8:CO9">
    <cfRule type="cellIs" dxfId="3083" priority="1002" operator="equal">
      <formula>"Repos"</formula>
    </cfRule>
  </conditionalFormatting>
  <conditionalFormatting sqref="CO8:CO9">
    <cfRule type="cellIs" dxfId="3082" priority="1001" operator="equal">
      <formula>"Nuit"</formula>
    </cfRule>
  </conditionalFormatting>
  <conditionalFormatting sqref="AR21:AT21">
    <cfRule type="cellIs" dxfId="3081" priority="942" operator="equal">
      <formula>"Repos"</formula>
    </cfRule>
  </conditionalFormatting>
  <conditionalFormatting sqref="AR21:AT21">
    <cfRule type="cellIs" dxfId="3080" priority="941" operator="equal">
      <formula>"Nuit"</formula>
    </cfRule>
  </conditionalFormatting>
  <conditionalFormatting sqref="AV21">
    <cfRule type="cellIs" dxfId="3079" priority="938" operator="equal">
      <formula>"Repos"</formula>
    </cfRule>
  </conditionalFormatting>
  <conditionalFormatting sqref="AV21">
    <cfRule type="cellIs" dxfId="3078" priority="937" operator="equal">
      <formula>"Nuit"</formula>
    </cfRule>
  </conditionalFormatting>
  <conditionalFormatting sqref="AW21:AX21">
    <cfRule type="cellIs" dxfId="3077" priority="936" operator="equal">
      <formula>"Repos"</formula>
    </cfRule>
  </conditionalFormatting>
  <conditionalFormatting sqref="AW21:AX21">
    <cfRule type="cellIs" dxfId="3076" priority="935" operator="equal">
      <formula>"Nuit"</formula>
    </cfRule>
  </conditionalFormatting>
  <conditionalFormatting sqref="AY21:BA21">
    <cfRule type="cellIs" dxfId="3075" priority="934" operator="equal">
      <formula>"Repos"</formula>
    </cfRule>
  </conditionalFormatting>
  <conditionalFormatting sqref="AY21:BA21">
    <cfRule type="cellIs" dxfId="3074" priority="933" operator="equal">
      <formula>"Nuit"</formula>
    </cfRule>
  </conditionalFormatting>
  <conditionalFormatting sqref="AU21">
    <cfRule type="cellIs" dxfId="3073" priority="940" operator="equal">
      <formula>"Repos"</formula>
    </cfRule>
  </conditionalFormatting>
  <conditionalFormatting sqref="AU21">
    <cfRule type="cellIs" dxfId="3072" priority="939" operator="equal">
      <formula>"Nuit"</formula>
    </cfRule>
  </conditionalFormatting>
  <conditionalFormatting sqref="CK6">
    <cfRule type="cellIs" dxfId="3071" priority="980" operator="equal">
      <formula>"Repos"</formula>
    </cfRule>
  </conditionalFormatting>
  <conditionalFormatting sqref="CK6">
    <cfRule type="cellIs" dxfId="3070" priority="979" operator="equal">
      <formula>"Nuit"</formula>
    </cfRule>
  </conditionalFormatting>
  <conditionalFormatting sqref="B21:D21">
    <cfRule type="cellIs" dxfId="3069" priority="978" operator="equal">
      <formula>"Repos"</formula>
    </cfRule>
  </conditionalFormatting>
  <conditionalFormatting sqref="B21:D21">
    <cfRule type="cellIs" dxfId="3068" priority="977" operator="equal">
      <formula>"Nuit"</formula>
    </cfRule>
  </conditionalFormatting>
  <conditionalFormatting sqref="M21">
    <cfRule type="cellIs" dxfId="3067" priority="966" operator="equal">
      <formula>"Repos"</formula>
    </cfRule>
  </conditionalFormatting>
  <conditionalFormatting sqref="M21">
    <cfRule type="cellIs" dxfId="3066" priority="965" operator="equal">
      <formula>"Nuit"</formula>
    </cfRule>
  </conditionalFormatting>
  <conditionalFormatting sqref="P21:R21">
    <cfRule type="cellIs" dxfId="3065" priority="962" operator="equal">
      <formula>"Repos"</formula>
    </cfRule>
  </conditionalFormatting>
  <conditionalFormatting sqref="P21:R21">
    <cfRule type="cellIs" dxfId="3064" priority="961" operator="equal">
      <formula>"Nuit"</formula>
    </cfRule>
  </conditionalFormatting>
  <conditionalFormatting sqref="S21">
    <cfRule type="cellIs" dxfId="3063" priority="960" operator="equal">
      <formula>"Repos"</formula>
    </cfRule>
  </conditionalFormatting>
  <conditionalFormatting sqref="S21">
    <cfRule type="cellIs" dxfId="3062" priority="959" operator="equal">
      <formula>"Nuit"</formula>
    </cfRule>
  </conditionalFormatting>
  <conditionalFormatting sqref="T21">
    <cfRule type="cellIs" dxfId="3061" priority="958" operator="equal">
      <formula>"Repos"</formula>
    </cfRule>
  </conditionalFormatting>
  <conditionalFormatting sqref="T21">
    <cfRule type="cellIs" dxfId="3060" priority="957" operator="equal">
      <formula>"Nuit"</formula>
    </cfRule>
  </conditionalFormatting>
  <conditionalFormatting sqref="U21:V21">
    <cfRule type="cellIs" dxfId="3059" priority="956" operator="equal">
      <formula>"Repos"</formula>
    </cfRule>
  </conditionalFormatting>
  <conditionalFormatting sqref="U21:V21">
    <cfRule type="cellIs" dxfId="3058" priority="955" operator="equal">
      <formula>"Nuit"</formula>
    </cfRule>
  </conditionalFormatting>
  <conditionalFormatting sqref="AB21:AC21">
    <cfRule type="cellIs" dxfId="3057" priority="954" operator="equal">
      <formula>"Repos"</formula>
    </cfRule>
  </conditionalFormatting>
  <conditionalFormatting sqref="AB21:AC21">
    <cfRule type="cellIs" dxfId="3056" priority="953" operator="equal">
      <formula>"Nuit"</formula>
    </cfRule>
  </conditionalFormatting>
  <conditionalFormatting sqref="AI21:AJ21">
    <cfRule type="cellIs" dxfId="3055" priority="952" operator="equal">
      <formula>"Repos"</formula>
    </cfRule>
  </conditionalFormatting>
  <conditionalFormatting sqref="AI21:AJ21">
    <cfRule type="cellIs" dxfId="3054" priority="951" operator="equal">
      <formula>"Nuit"</formula>
    </cfRule>
  </conditionalFormatting>
  <conditionalFormatting sqref="AK21:AM21">
    <cfRule type="cellIs" dxfId="3053" priority="950" operator="equal">
      <formula>"Repos"</formula>
    </cfRule>
  </conditionalFormatting>
  <conditionalFormatting sqref="AK21:AM21">
    <cfRule type="cellIs" dxfId="3052" priority="949" operator="equal">
      <formula>"Nuit"</formula>
    </cfRule>
  </conditionalFormatting>
  <conditionalFormatting sqref="AN21">
    <cfRule type="cellIs" dxfId="3051" priority="948" operator="equal">
      <formula>"Repos"</formula>
    </cfRule>
  </conditionalFormatting>
  <conditionalFormatting sqref="AN21">
    <cfRule type="cellIs" dxfId="3050" priority="947" operator="equal">
      <formula>"Nuit"</formula>
    </cfRule>
  </conditionalFormatting>
  <conditionalFormatting sqref="AO21">
    <cfRule type="cellIs" dxfId="3049" priority="946" operator="equal">
      <formula>"Repos"</formula>
    </cfRule>
  </conditionalFormatting>
  <conditionalFormatting sqref="AO21">
    <cfRule type="cellIs" dxfId="3048" priority="945" operator="equal">
      <formula>"Nuit"</formula>
    </cfRule>
  </conditionalFormatting>
  <conditionalFormatting sqref="AP21:AQ21">
    <cfRule type="cellIs" dxfId="3047" priority="944" operator="equal">
      <formula>"Repos"</formula>
    </cfRule>
  </conditionalFormatting>
  <conditionalFormatting sqref="AP21:AQ21">
    <cfRule type="cellIs" dxfId="3046" priority="943" operator="equal">
      <formula>"Nuit"</formula>
    </cfRule>
  </conditionalFormatting>
  <conditionalFormatting sqref="BB21">
    <cfRule type="cellIs" dxfId="3045" priority="932" operator="equal">
      <formula>"Repos"</formula>
    </cfRule>
  </conditionalFormatting>
  <conditionalFormatting sqref="BB21">
    <cfRule type="cellIs" dxfId="3044" priority="931" operator="equal">
      <formula>"Nuit"</formula>
    </cfRule>
  </conditionalFormatting>
  <conditionalFormatting sqref="BC21">
    <cfRule type="cellIs" dxfId="3043" priority="930" operator="equal">
      <formula>"Repos"</formula>
    </cfRule>
  </conditionalFormatting>
  <conditionalFormatting sqref="BC21">
    <cfRule type="cellIs" dxfId="3042" priority="929" operator="equal">
      <formula>"Nuit"</formula>
    </cfRule>
  </conditionalFormatting>
  <conditionalFormatting sqref="BD21:BE21">
    <cfRule type="cellIs" dxfId="3041" priority="928" operator="equal">
      <formula>"Repos"</formula>
    </cfRule>
  </conditionalFormatting>
  <conditionalFormatting sqref="BD21:BE21">
    <cfRule type="cellIs" dxfId="3040" priority="927" operator="equal">
      <formula>"Nuit"</formula>
    </cfRule>
  </conditionalFormatting>
  <conditionalFormatting sqref="BF21:BH21">
    <cfRule type="cellIs" dxfId="3039" priority="926" operator="equal">
      <formula>"Repos"</formula>
    </cfRule>
  </conditionalFormatting>
  <conditionalFormatting sqref="BF21:BH21">
    <cfRule type="cellIs" dxfId="3038" priority="925" operator="equal">
      <formula>"Nuit"</formula>
    </cfRule>
  </conditionalFormatting>
  <conditionalFormatting sqref="BJ21">
    <cfRule type="cellIs" dxfId="3037" priority="922" operator="equal">
      <formula>"Repos"</formula>
    </cfRule>
  </conditionalFormatting>
  <conditionalFormatting sqref="BJ21">
    <cfRule type="cellIs" dxfId="3036" priority="921" operator="equal">
      <formula>"Nuit"</formula>
    </cfRule>
  </conditionalFormatting>
  <conditionalFormatting sqref="BK21:BL21">
    <cfRule type="cellIs" dxfId="3035" priority="920" operator="equal">
      <formula>"Repos"</formula>
    </cfRule>
  </conditionalFormatting>
  <conditionalFormatting sqref="BK21:BL21">
    <cfRule type="cellIs" dxfId="3034" priority="919" operator="equal">
      <formula>"Nuit"</formula>
    </cfRule>
  </conditionalFormatting>
  <conditionalFormatting sqref="BM21:BO21">
    <cfRule type="cellIs" dxfId="3033" priority="918" operator="equal">
      <formula>"Repos"</formula>
    </cfRule>
  </conditionalFormatting>
  <conditionalFormatting sqref="BM21:BO21">
    <cfRule type="cellIs" dxfId="3032" priority="917" operator="equal">
      <formula>"Nuit"</formula>
    </cfRule>
  </conditionalFormatting>
  <conditionalFormatting sqref="BP21">
    <cfRule type="cellIs" dxfId="3031" priority="916" operator="equal">
      <formula>"Repos"</formula>
    </cfRule>
  </conditionalFormatting>
  <conditionalFormatting sqref="BP21">
    <cfRule type="cellIs" dxfId="3030" priority="915" operator="equal">
      <formula>"Nuit"</formula>
    </cfRule>
  </conditionalFormatting>
  <conditionalFormatting sqref="BQ21">
    <cfRule type="cellIs" dxfId="3029" priority="914" operator="equal">
      <formula>"Repos"</formula>
    </cfRule>
  </conditionalFormatting>
  <conditionalFormatting sqref="BQ21">
    <cfRule type="cellIs" dxfId="3028" priority="913" operator="equal">
      <formula>"Nuit"</formula>
    </cfRule>
  </conditionalFormatting>
  <conditionalFormatting sqref="BR21:BS21">
    <cfRule type="cellIs" dxfId="3027" priority="912" operator="equal">
      <formula>"Repos"</formula>
    </cfRule>
  </conditionalFormatting>
  <conditionalFormatting sqref="BR21:BS21">
    <cfRule type="cellIs" dxfId="3026" priority="911" operator="equal">
      <formula>"Nuit"</formula>
    </cfRule>
  </conditionalFormatting>
  <conditionalFormatting sqref="BT21:BV21">
    <cfRule type="cellIs" dxfId="3025" priority="910" operator="equal">
      <formula>"Repos"</formula>
    </cfRule>
  </conditionalFormatting>
  <conditionalFormatting sqref="BT21:BV21">
    <cfRule type="cellIs" dxfId="3024" priority="909" operator="equal">
      <formula>"Nuit"</formula>
    </cfRule>
  </conditionalFormatting>
  <conditionalFormatting sqref="BW21">
    <cfRule type="cellIs" dxfId="3023" priority="908" operator="equal">
      <formula>"Repos"</formula>
    </cfRule>
  </conditionalFormatting>
  <conditionalFormatting sqref="BW21">
    <cfRule type="cellIs" dxfId="3022" priority="907" operator="equal">
      <formula>"Nuit"</formula>
    </cfRule>
  </conditionalFormatting>
  <conditionalFormatting sqref="BX21">
    <cfRule type="cellIs" dxfId="3021" priority="906" operator="equal">
      <formula>"Repos"</formula>
    </cfRule>
  </conditionalFormatting>
  <conditionalFormatting sqref="BX21">
    <cfRule type="cellIs" dxfId="3020" priority="905" operator="equal">
      <formula>"Nuit"</formula>
    </cfRule>
  </conditionalFormatting>
  <conditionalFormatting sqref="BY21">
    <cfRule type="cellIs" dxfId="3019" priority="904" operator="equal">
      <formula>"Repos"</formula>
    </cfRule>
  </conditionalFormatting>
  <conditionalFormatting sqref="BY21">
    <cfRule type="cellIs" dxfId="3018" priority="903" operator="equal">
      <formula>"Nuit"</formula>
    </cfRule>
  </conditionalFormatting>
  <conditionalFormatting sqref="CA21:CC21">
    <cfRule type="cellIs" dxfId="3017" priority="902" operator="equal">
      <formula>"Repos"</formula>
    </cfRule>
  </conditionalFormatting>
  <conditionalFormatting sqref="CA21:CC21">
    <cfRule type="cellIs" dxfId="3016" priority="901" operator="equal">
      <formula>"Nuit"</formula>
    </cfRule>
  </conditionalFormatting>
  <conditionalFormatting sqref="CD21">
    <cfRule type="cellIs" dxfId="3015" priority="900" operator="equal">
      <formula>"Repos"</formula>
    </cfRule>
  </conditionalFormatting>
  <conditionalFormatting sqref="CD21">
    <cfRule type="cellIs" dxfId="3014" priority="899" operator="equal">
      <formula>"Nuit"</formula>
    </cfRule>
  </conditionalFormatting>
  <conditionalFormatting sqref="CE21">
    <cfRule type="cellIs" dxfId="3013" priority="898" operator="equal">
      <formula>"Repos"</formula>
    </cfRule>
  </conditionalFormatting>
  <conditionalFormatting sqref="CE21">
    <cfRule type="cellIs" dxfId="3012" priority="897" operator="equal">
      <formula>"Nuit"</formula>
    </cfRule>
  </conditionalFormatting>
  <conditionalFormatting sqref="CF21">
    <cfRule type="cellIs" dxfId="3011" priority="896" operator="equal">
      <formula>"Repos"</formula>
    </cfRule>
  </conditionalFormatting>
  <conditionalFormatting sqref="CF21">
    <cfRule type="cellIs" dxfId="3010" priority="895" operator="equal">
      <formula>"Nuit"</formula>
    </cfRule>
  </conditionalFormatting>
  <conditionalFormatting sqref="CO21">
    <cfRule type="cellIs" dxfId="3009" priority="894" operator="equal">
      <formula>"Repos"</formula>
    </cfRule>
  </conditionalFormatting>
  <conditionalFormatting sqref="CO21">
    <cfRule type="cellIs" dxfId="3008" priority="893" operator="equal">
      <formula>"Nuit"</formula>
    </cfRule>
  </conditionalFormatting>
  <conditionalFormatting sqref="BD8:BG8">
    <cfRule type="cellIs" dxfId="3007" priority="892" operator="equal">
      <formula>"Repos"</formula>
    </cfRule>
  </conditionalFormatting>
  <conditionalFormatting sqref="BD8:BG8">
    <cfRule type="cellIs" dxfId="3006" priority="891" operator="equal">
      <formula>"Nuit"</formula>
    </cfRule>
  </conditionalFormatting>
  <conditionalFormatting sqref="BM8:BO8">
    <cfRule type="cellIs" dxfId="3005" priority="890" operator="equal">
      <formula>"Repos"</formula>
    </cfRule>
  </conditionalFormatting>
  <conditionalFormatting sqref="BM8:BO8">
    <cfRule type="cellIs" dxfId="3004" priority="889" operator="equal">
      <formula>"Nuit"</formula>
    </cfRule>
  </conditionalFormatting>
  <conditionalFormatting sqref="BV8:BX8">
    <cfRule type="cellIs" dxfId="3003" priority="888" operator="equal">
      <formula>"Repos"</formula>
    </cfRule>
  </conditionalFormatting>
  <conditionalFormatting sqref="BV8:BX8">
    <cfRule type="cellIs" dxfId="3002" priority="887" operator="equal">
      <formula>"Nuit"</formula>
    </cfRule>
  </conditionalFormatting>
  <conditionalFormatting sqref="B14:D14">
    <cfRule type="cellIs" dxfId="3001" priority="886" operator="equal">
      <formula>"Repos"</formula>
    </cfRule>
  </conditionalFormatting>
  <conditionalFormatting sqref="B14:D14">
    <cfRule type="cellIs" dxfId="3000" priority="885" operator="equal">
      <formula>"Nuit"</formula>
    </cfRule>
  </conditionalFormatting>
  <conditionalFormatting sqref="E14">
    <cfRule type="cellIs" dxfId="2999" priority="884" operator="equal">
      <formula>"Repos"</formula>
    </cfRule>
  </conditionalFormatting>
  <conditionalFormatting sqref="E14">
    <cfRule type="cellIs" dxfId="2998" priority="883" operator="equal">
      <formula>"Nuit"</formula>
    </cfRule>
  </conditionalFormatting>
  <conditionalFormatting sqref="F14">
    <cfRule type="cellIs" dxfId="2997" priority="882" operator="equal">
      <formula>"Repos"</formula>
    </cfRule>
  </conditionalFormatting>
  <conditionalFormatting sqref="F14">
    <cfRule type="cellIs" dxfId="2996" priority="881" operator="equal">
      <formula>"Nuit"</formula>
    </cfRule>
  </conditionalFormatting>
  <conditionalFormatting sqref="G14:H14">
    <cfRule type="cellIs" dxfId="2995" priority="880" operator="equal">
      <formula>"Repos"</formula>
    </cfRule>
  </conditionalFormatting>
  <conditionalFormatting sqref="G14:H14">
    <cfRule type="cellIs" dxfId="2994" priority="879" operator="equal">
      <formula>"Nuit"</formula>
    </cfRule>
  </conditionalFormatting>
  <conditionalFormatting sqref="I14:K14">
    <cfRule type="cellIs" dxfId="2993" priority="878" operator="equal">
      <formula>"Repos"</formula>
    </cfRule>
  </conditionalFormatting>
  <conditionalFormatting sqref="I14:K14">
    <cfRule type="cellIs" dxfId="2992" priority="877" operator="equal">
      <formula>"Nuit"</formula>
    </cfRule>
  </conditionalFormatting>
  <conditionalFormatting sqref="L14">
    <cfRule type="cellIs" dxfId="2991" priority="876" operator="equal">
      <formula>"Repos"</formula>
    </cfRule>
  </conditionalFormatting>
  <conditionalFormatting sqref="L14">
    <cfRule type="cellIs" dxfId="2990" priority="875" operator="equal">
      <formula>"Nuit"</formula>
    </cfRule>
  </conditionalFormatting>
  <conditionalFormatting sqref="M14">
    <cfRule type="cellIs" dxfId="2989" priority="874" operator="equal">
      <formula>"Repos"</formula>
    </cfRule>
  </conditionalFormatting>
  <conditionalFormatting sqref="M14">
    <cfRule type="cellIs" dxfId="2988" priority="873" operator="equal">
      <formula>"Nuit"</formula>
    </cfRule>
  </conditionalFormatting>
  <conditionalFormatting sqref="N14:O14">
    <cfRule type="cellIs" dxfId="2987" priority="872" operator="equal">
      <formula>"Repos"</formula>
    </cfRule>
  </conditionalFormatting>
  <conditionalFormatting sqref="N14:O14">
    <cfRule type="cellIs" dxfId="2986" priority="871" operator="equal">
      <formula>"Nuit"</formula>
    </cfRule>
  </conditionalFormatting>
  <conditionalFormatting sqref="P14:R14">
    <cfRule type="cellIs" dxfId="2985" priority="870" operator="equal">
      <formula>"Repos"</formula>
    </cfRule>
  </conditionalFormatting>
  <conditionalFormatting sqref="P14:R14">
    <cfRule type="cellIs" dxfId="2984" priority="869" operator="equal">
      <formula>"Nuit"</formula>
    </cfRule>
  </conditionalFormatting>
  <conditionalFormatting sqref="S14">
    <cfRule type="cellIs" dxfId="2983" priority="868" operator="equal">
      <formula>"Repos"</formula>
    </cfRule>
  </conditionalFormatting>
  <conditionalFormatting sqref="S14">
    <cfRule type="cellIs" dxfId="2982" priority="867" operator="equal">
      <formula>"Nuit"</formula>
    </cfRule>
  </conditionalFormatting>
  <conditionalFormatting sqref="T14">
    <cfRule type="cellIs" dxfId="2981" priority="866" operator="equal">
      <formula>"Repos"</formula>
    </cfRule>
  </conditionalFormatting>
  <conditionalFormatting sqref="T14">
    <cfRule type="cellIs" dxfId="2980" priority="865" operator="equal">
      <formula>"Nuit"</formula>
    </cfRule>
  </conditionalFormatting>
  <conditionalFormatting sqref="U14:V14">
    <cfRule type="cellIs" dxfId="2979" priority="864" operator="equal">
      <formula>"Repos"</formula>
    </cfRule>
  </conditionalFormatting>
  <conditionalFormatting sqref="U14:V14">
    <cfRule type="cellIs" dxfId="2978" priority="863" operator="equal">
      <formula>"Nuit"</formula>
    </cfRule>
  </conditionalFormatting>
  <conditionalFormatting sqref="W14:Y14">
    <cfRule type="cellIs" dxfId="2977" priority="862" operator="equal">
      <formula>"Repos"</formula>
    </cfRule>
  </conditionalFormatting>
  <conditionalFormatting sqref="W14:Y14">
    <cfRule type="cellIs" dxfId="2976" priority="861" operator="equal">
      <formula>"Nuit"</formula>
    </cfRule>
  </conditionalFormatting>
  <conditionalFormatting sqref="Z14">
    <cfRule type="cellIs" dxfId="2975" priority="860" operator="equal">
      <formula>"Repos"</formula>
    </cfRule>
  </conditionalFormatting>
  <conditionalFormatting sqref="Z14">
    <cfRule type="cellIs" dxfId="2974" priority="859" operator="equal">
      <formula>"Nuit"</formula>
    </cfRule>
  </conditionalFormatting>
  <conditionalFormatting sqref="AA14">
    <cfRule type="cellIs" dxfId="2973" priority="858" operator="equal">
      <formula>"Repos"</formula>
    </cfRule>
  </conditionalFormatting>
  <conditionalFormatting sqref="AA14">
    <cfRule type="cellIs" dxfId="2972" priority="857" operator="equal">
      <formula>"Nuit"</formula>
    </cfRule>
  </conditionalFormatting>
  <conditionalFormatting sqref="AB14:AC14">
    <cfRule type="cellIs" dxfId="2971" priority="856" operator="equal">
      <formula>"Repos"</formula>
    </cfRule>
  </conditionalFormatting>
  <conditionalFormatting sqref="AB14:AC14">
    <cfRule type="cellIs" dxfId="2970" priority="855" operator="equal">
      <formula>"Nuit"</formula>
    </cfRule>
  </conditionalFormatting>
  <conditionalFormatting sqref="AD14:AF14">
    <cfRule type="cellIs" dxfId="2969" priority="854" operator="equal">
      <formula>"Repos"</formula>
    </cfRule>
  </conditionalFormatting>
  <conditionalFormatting sqref="AD14:AF14">
    <cfRule type="cellIs" dxfId="2968" priority="853" operator="equal">
      <formula>"Nuit"</formula>
    </cfRule>
  </conditionalFormatting>
  <conditionalFormatting sqref="AG14">
    <cfRule type="cellIs" dxfId="2967" priority="852" operator="equal">
      <formula>"Repos"</formula>
    </cfRule>
  </conditionalFormatting>
  <conditionalFormatting sqref="AG14">
    <cfRule type="cellIs" dxfId="2966" priority="851" operator="equal">
      <formula>"Nuit"</formula>
    </cfRule>
  </conditionalFormatting>
  <conditionalFormatting sqref="AH14">
    <cfRule type="cellIs" dxfId="2965" priority="850" operator="equal">
      <formula>"Repos"</formula>
    </cfRule>
  </conditionalFormatting>
  <conditionalFormatting sqref="AH14">
    <cfRule type="cellIs" dxfId="2964" priority="849" operator="equal">
      <formula>"Nuit"</formula>
    </cfRule>
  </conditionalFormatting>
  <conditionalFormatting sqref="AI14:AJ14">
    <cfRule type="cellIs" dxfId="2963" priority="848" operator="equal">
      <formula>"Repos"</formula>
    </cfRule>
  </conditionalFormatting>
  <conditionalFormatting sqref="AI14:AJ14">
    <cfRule type="cellIs" dxfId="2962" priority="847" operator="equal">
      <formula>"Nuit"</formula>
    </cfRule>
  </conditionalFormatting>
  <conditionalFormatting sqref="AK14:AM14">
    <cfRule type="cellIs" dxfId="2961" priority="846" operator="equal">
      <formula>"Repos"</formula>
    </cfRule>
  </conditionalFormatting>
  <conditionalFormatting sqref="AK14:AM14">
    <cfRule type="cellIs" dxfId="2960" priority="845" operator="equal">
      <formula>"Nuit"</formula>
    </cfRule>
  </conditionalFormatting>
  <conditionalFormatting sqref="AP14:AQ14">
    <cfRule type="cellIs" dxfId="2959" priority="840" operator="equal">
      <formula>"Repos"</formula>
    </cfRule>
  </conditionalFormatting>
  <conditionalFormatting sqref="AP14:AQ14">
    <cfRule type="cellIs" dxfId="2958" priority="839" operator="equal">
      <formula>"Nuit"</formula>
    </cfRule>
  </conditionalFormatting>
  <conditionalFormatting sqref="AU14">
    <cfRule type="cellIs" dxfId="2957" priority="836" operator="equal">
      <formula>"Repos"</formula>
    </cfRule>
  </conditionalFormatting>
  <conditionalFormatting sqref="AU14">
    <cfRule type="cellIs" dxfId="2956" priority="835" operator="equal">
      <formula>"Nuit"</formula>
    </cfRule>
  </conditionalFormatting>
  <conditionalFormatting sqref="AV14">
    <cfRule type="cellIs" dxfId="2955" priority="834" operator="equal">
      <formula>"Repos"</formula>
    </cfRule>
  </conditionalFormatting>
  <conditionalFormatting sqref="AV14">
    <cfRule type="cellIs" dxfId="2954" priority="833" operator="equal">
      <formula>"Nuit"</formula>
    </cfRule>
  </conditionalFormatting>
  <conditionalFormatting sqref="AN14">
    <cfRule type="cellIs" dxfId="2953" priority="844" operator="equal">
      <formula>"Repos"</formula>
    </cfRule>
  </conditionalFormatting>
  <conditionalFormatting sqref="AN14">
    <cfRule type="cellIs" dxfId="2952" priority="843" operator="equal">
      <formula>"Nuit"</formula>
    </cfRule>
  </conditionalFormatting>
  <conditionalFormatting sqref="AO14">
    <cfRule type="cellIs" dxfId="2951" priority="842" operator="equal">
      <formula>"Repos"</formula>
    </cfRule>
  </conditionalFormatting>
  <conditionalFormatting sqref="AO14">
    <cfRule type="cellIs" dxfId="2950" priority="841" operator="equal">
      <formula>"Nuit"</formula>
    </cfRule>
  </conditionalFormatting>
  <conditionalFormatting sqref="AR14:AT14">
    <cfRule type="cellIs" dxfId="2949" priority="838" operator="equal">
      <formula>"Repos"</formula>
    </cfRule>
  </conditionalFormatting>
  <conditionalFormatting sqref="AR14:AT14">
    <cfRule type="cellIs" dxfId="2948" priority="837" operator="equal">
      <formula>"Nuit"</formula>
    </cfRule>
  </conditionalFormatting>
  <conditionalFormatting sqref="AW14:AX14">
    <cfRule type="cellIs" dxfId="2947" priority="832" operator="equal">
      <formula>"Repos"</formula>
    </cfRule>
  </conditionalFormatting>
  <conditionalFormatting sqref="AW14:AX14">
    <cfRule type="cellIs" dxfId="2946" priority="831" operator="equal">
      <formula>"Nuit"</formula>
    </cfRule>
  </conditionalFormatting>
  <conditionalFormatting sqref="BJ17">
    <cfRule type="cellIs" dxfId="2945" priority="730" operator="equal">
      <formula>"Repos"</formula>
    </cfRule>
  </conditionalFormatting>
  <conditionalFormatting sqref="BJ17">
    <cfRule type="cellIs" dxfId="2944" priority="729" operator="equal">
      <formula>"Nuit"</formula>
    </cfRule>
  </conditionalFormatting>
  <conditionalFormatting sqref="BP17">
    <cfRule type="cellIs" dxfId="2943" priority="728" operator="equal">
      <formula>"Repos"</formula>
    </cfRule>
  </conditionalFormatting>
  <conditionalFormatting sqref="BP17">
    <cfRule type="cellIs" dxfId="2942" priority="727" operator="equal">
      <formula>"Nuit"</formula>
    </cfRule>
  </conditionalFormatting>
  <conditionalFormatting sqref="BQ17">
    <cfRule type="cellIs" dxfId="2941" priority="726" operator="equal">
      <formula>"Repos"</formula>
    </cfRule>
  </conditionalFormatting>
  <conditionalFormatting sqref="BQ17">
    <cfRule type="cellIs" dxfId="2940" priority="725" operator="equal">
      <formula>"Nuit"</formula>
    </cfRule>
  </conditionalFormatting>
  <conditionalFormatting sqref="BY17">
    <cfRule type="cellIs" dxfId="2939" priority="724" operator="equal">
      <formula>"Repos"</formula>
    </cfRule>
  </conditionalFormatting>
  <conditionalFormatting sqref="BY17">
    <cfRule type="cellIs" dxfId="2938" priority="723" operator="equal">
      <formula>"Nuit"</formula>
    </cfRule>
  </conditionalFormatting>
  <conditionalFormatting sqref="AW17:AX17">
    <cfRule type="cellIs" dxfId="2937" priority="752" operator="equal">
      <formula>"Repos"</formula>
    </cfRule>
  </conditionalFormatting>
  <conditionalFormatting sqref="AW17:AX17">
    <cfRule type="cellIs" dxfId="2936" priority="751" operator="equal">
      <formula>"Nuit"</formula>
    </cfRule>
  </conditionalFormatting>
  <conditionalFormatting sqref="AY17:BA17">
    <cfRule type="cellIs" dxfId="2935" priority="750" operator="equal">
      <formula>"Repos"</formula>
    </cfRule>
  </conditionalFormatting>
  <conditionalFormatting sqref="AY17:BA17">
    <cfRule type="cellIs" dxfId="2934" priority="749" operator="equal">
      <formula>"Nuit"</formula>
    </cfRule>
  </conditionalFormatting>
  <conditionalFormatting sqref="BD17:BE17">
    <cfRule type="cellIs" dxfId="2933" priority="748" operator="equal">
      <formula>"Repos"</formula>
    </cfRule>
  </conditionalFormatting>
  <conditionalFormatting sqref="BD17:BE17">
    <cfRule type="cellIs" dxfId="2932" priority="747" operator="equal">
      <formula>"Nuit"</formula>
    </cfRule>
  </conditionalFormatting>
  <conditionalFormatting sqref="AR17:AU17">
    <cfRule type="cellIs" dxfId="2931" priority="746" operator="equal">
      <formula>"Repos"</formula>
    </cfRule>
  </conditionalFormatting>
  <conditionalFormatting sqref="AR17:AU17">
    <cfRule type="cellIs" dxfId="2930" priority="745" operator="equal">
      <formula>"Nuit"</formula>
    </cfRule>
  </conditionalFormatting>
  <conditionalFormatting sqref="P17:S17">
    <cfRule type="cellIs" dxfId="2929" priority="774" operator="equal">
      <formula>"Repos"</formula>
    </cfRule>
  </conditionalFormatting>
  <conditionalFormatting sqref="P17:S17">
    <cfRule type="cellIs" dxfId="2928" priority="773" operator="equal">
      <formula>"Nuit"</formula>
    </cfRule>
  </conditionalFormatting>
  <conditionalFormatting sqref="T17">
    <cfRule type="cellIs" dxfId="2927" priority="772" operator="equal">
      <formula>"Repos"</formula>
    </cfRule>
  </conditionalFormatting>
  <conditionalFormatting sqref="T17">
    <cfRule type="cellIs" dxfId="2926" priority="771" operator="equal">
      <formula>"Nuit"</formula>
    </cfRule>
  </conditionalFormatting>
  <conditionalFormatting sqref="Z17">
    <cfRule type="cellIs" dxfId="2925" priority="770" operator="equal">
      <formula>"Repos"</formula>
    </cfRule>
  </conditionalFormatting>
  <conditionalFormatting sqref="Z17">
    <cfRule type="cellIs" dxfId="2924" priority="769" operator="equal">
      <formula>"Nuit"</formula>
    </cfRule>
  </conditionalFormatting>
  <conditionalFormatting sqref="AA17">
    <cfRule type="cellIs" dxfId="2923" priority="768" operator="equal">
      <formula>"Repos"</formula>
    </cfRule>
  </conditionalFormatting>
  <conditionalFormatting sqref="AA17">
    <cfRule type="cellIs" dxfId="2922" priority="767" operator="equal">
      <formula>"Nuit"</formula>
    </cfRule>
  </conditionalFormatting>
  <conditionalFormatting sqref="CH21:CL21">
    <cfRule type="cellIs" dxfId="2921" priority="830" operator="equal">
      <formula>"Repos"</formula>
    </cfRule>
  </conditionalFormatting>
  <conditionalFormatting sqref="CH21:CL21">
    <cfRule type="cellIs" dxfId="2920" priority="829" operator="equal">
      <formula>"Nuit"</formula>
    </cfRule>
  </conditionalFormatting>
  <conditionalFormatting sqref="CH21:CL21">
    <cfRule type="cellIs" dxfId="2919" priority="828" operator="equal">
      <formula>"Repos"</formula>
    </cfRule>
  </conditionalFormatting>
  <conditionalFormatting sqref="CH21:CL21">
    <cfRule type="cellIs" dxfId="2918" priority="827" operator="equal">
      <formula>"Nuit"</formula>
    </cfRule>
  </conditionalFormatting>
  <conditionalFormatting sqref="W21:AA21">
    <cfRule type="cellIs" dxfId="2917" priority="826" operator="equal">
      <formula>"Repos"</formula>
    </cfRule>
  </conditionalFormatting>
  <conditionalFormatting sqref="W21:AA21">
    <cfRule type="cellIs" dxfId="2916" priority="825" operator="equal">
      <formula>"Nuit"</formula>
    </cfRule>
  </conditionalFormatting>
  <conditionalFormatting sqref="W21:AA21">
    <cfRule type="cellIs" dxfId="2915" priority="824" operator="equal">
      <formula>"Repos"</formula>
    </cfRule>
  </conditionalFormatting>
  <conditionalFormatting sqref="W21:AA21">
    <cfRule type="cellIs" dxfId="2914" priority="823" operator="equal">
      <formula>"Nuit"</formula>
    </cfRule>
  </conditionalFormatting>
  <conditionalFormatting sqref="AD21:AH21">
    <cfRule type="cellIs" dxfId="2913" priority="822" operator="equal">
      <formula>"Repos"</formula>
    </cfRule>
  </conditionalFormatting>
  <conditionalFormatting sqref="AD21:AH21">
    <cfRule type="cellIs" dxfId="2912" priority="821" operator="equal">
      <formula>"Nuit"</formula>
    </cfRule>
  </conditionalFormatting>
  <conditionalFormatting sqref="AD21:AH21">
    <cfRule type="cellIs" dxfId="2911" priority="820" operator="equal">
      <formula>"Repos"</formula>
    </cfRule>
  </conditionalFormatting>
  <conditionalFormatting sqref="AD21:AH21">
    <cfRule type="cellIs" dxfId="2910" priority="819" operator="equal">
      <formula>"Nuit"</formula>
    </cfRule>
  </conditionalFormatting>
  <conditionalFormatting sqref="I8">
    <cfRule type="cellIs" dxfId="2909" priority="818" operator="equal">
      <formula>"Repos"</formula>
    </cfRule>
  </conditionalFormatting>
  <conditionalFormatting sqref="I8">
    <cfRule type="cellIs" dxfId="2908" priority="817" operator="equal">
      <formula>"Nuit"</formula>
    </cfRule>
  </conditionalFormatting>
  <conditionalFormatting sqref="I8">
    <cfRule type="cellIs" dxfId="2907" priority="816" operator="equal">
      <formula>"Repos"</formula>
    </cfRule>
  </conditionalFormatting>
  <conditionalFormatting sqref="I8">
    <cfRule type="cellIs" dxfId="2906" priority="815" operator="equal">
      <formula>"Nuit"</formula>
    </cfRule>
  </conditionalFormatting>
  <conditionalFormatting sqref="W17:Y17">
    <cfRule type="cellIs" dxfId="2905" priority="778" operator="equal">
      <formula>"Repos"</formula>
    </cfRule>
  </conditionalFormatting>
  <conditionalFormatting sqref="W17:Y17">
    <cfRule type="cellIs" dxfId="2904" priority="777" operator="equal">
      <formula>"Nuit"</formula>
    </cfRule>
  </conditionalFormatting>
  <conditionalFormatting sqref="AB17:AC17">
    <cfRule type="cellIs" dxfId="2903" priority="776" operator="equal">
      <formula>"Repos"</formula>
    </cfRule>
  </conditionalFormatting>
  <conditionalFormatting sqref="AB17:AC17">
    <cfRule type="cellIs" dxfId="2902" priority="775" operator="equal">
      <formula>"Nuit"</formula>
    </cfRule>
  </conditionalFormatting>
  <conditionalFormatting sqref="AI17:AJ17">
    <cfRule type="cellIs" dxfId="2901" priority="766" operator="equal">
      <formula>"Repos"</formula>
    </cfRule>
  </conditionalFormatting>
  <conditionalFormatting sqref="AI17:AJ17">
    <cfRule type="cellIs" dxfId="2900" priority="765" operator="equal">
      <formula>"Nuit"</formula>
    </cfRule>
  </conditionalFormatting>
  <conditionalFormatting sqref="AK17:AM17">
    <cfRule type="cellIs" dxfId="2899" priority="764" operator="equal">
      <formula>"Repos"</formula>
    </cfRule>
  </conditionalFormatting>
  <conditionalFormatting sqref="AK17:AM17">
    <cfRule type="cellIs" dxfId="2898" priority="763" operator="equal">
      <formula>"Nuit"</formula>
    </cfRule>
  </conditionalFormatting>
  <conditionalFormatting sqref="F17">
    <cfRule type="cellIs" dxfId="2897" priority="792" operator="equal">
      <formula>"Repos"</formula>
    </cfRule>
  </conditionalFormatting>
  <conditionalFormatting sqref="F17">
    <cfRule type="cellIs" dxfId="2896" priority="791" operator="equal">
      <formula>"Nuit"</formula>
    </cfRule>
  </conditionalFormatting>
  <conditionalFormatting sqref="L17">
    <cfRule type="cellIs" dxfId="2895" priority="790" operator="equal">
      <formula>"Repos"</formula>
    </cfRule>
  </conditionalFormatting>
  <conditionalFormatting sqref="L17">
    <cfRule type="cellIs" dxfId="2894" priority="789" operator="equal">
      <formula>"Nuit"</formula>
    </cfRule>
  </conditionalFormatting>
  <conditionalFormatting sqref="M17">
    <cfRule type="cellIs" dxfId="2893" priority="788" operator="equal">
      <formula>"Repos"</formula>
    </cfRule>
  </conditionalFormatting>
  <conditionalFormatting sqref="M17">
    <cfRule type="cellIs" dxfId="2892" priority="787" operator="equal">
      <formula>"Nuit"</formula>
    </cfRule>
  </conditionalFormatting>
  <conditionalFormatting sqref="P18:T18 W18:Z18">
    <cfRule type="cellIs" dxfId="2891" priority="786" operator="equal">
      <formula>"Repos"</formula>
    </cfRule>
  </conditionalFormatting>
  <conditionalFormatting sqref="P18:T18 W18:Z18">
    <cfRule type="cellIs" dxfId="2890" priority="785" operator="equal">
      <formula>"Nuit"</formula>
    </cfRule>
  </conditionalFormatting>
  <conditionalFormatting sqref="B18:F18 I18:M18">
    <cfRule type="cellIs" dxfId="2889" priority="814" operator="equal">
      <formula>"Repos"</formula>
    </cfRule>
  </conditionalFormatting>
  <conditionalFormatting sqref="B18:F18 I18:M18">
    <cfRule type="cellIs" dxfId="2888" priority="813" operator="equal">
      <formula>"Nuit"</formula>
    </cfRule>
  </conditionalFormatting>
  <conditionalFormatting sqref="G18:H18">
    <cfRule type="cellIs" dxfId="2887" priority="812" operator="equal">
      <formula>"Repos"</formula>
    </cfRule>
  </conditionalFormatting>
  <conditionalFormatting sqref="G18:H18">
    <cfRule type="cellIs" dxfId="2886" priority="811" operator="equal">
      <formula>"Nuit"</formula>
    </cfRule>
  </conditionalFormatting>
  <conditionalFormatting sqref="N18:O18">
    <cfRule type="cellIs" dxfId="2885" priority="810" operator="equal">
      <formula>"Repos"</formula>
    </cfRule>
  </conditionalFormatting>
  <conditionalFormatting sqref="N18:O18">
    <cfRule type="cellIs" dxfId="2884" priority="809" operator="equal">
      <formula>"Nuit"</formula>
    </cfRule>
  </conditionalFormatting>
  <conditionalFormatting sqref="G17:H17">
    <cfRule type="cellIs" dxfId="2883" priority="808" operator="equal">
      <formula>"Repos"</formula>
    </cfRule>
  </conditionalFormatting>
  <conditionalFormatting sqref="G17:H17">
    <cfRule type="cellIs" dxfId="2882" priority="807" operator="equal">
      <formula>"Nuit"</formula>
    </cfRule>
  </conditionalFormatting>
  <conditionalFormatting sqref="I17:K17">
    <cfRule type="cellIs" dxfId="2881" priority="806" operator="equal">
      <formula>"Repos"</formula>
    </cfRule>
  </conditionalFormatting>
  <conditionalFormatting sqref="I17:K17">
    <cfRule type="cellIs" dxfId="2880" priority="805" operator="equal">
      <formula>"Nuit"</formula>
    </cfRule>
  </conditionalFormatting>
  <conditionalFormatting sqref="N17:O17">
    <cfRule type="cellIs" dxfId="2879" priority="804" operator="equal">
      <formula>"Repos"</formula>
    </cfRule>
  </conditionalFormatting>
  <conditionalFormatting sqref="N17:O17">
    <cfRule type="cellIs" dxfId="2878" priority="803" operator="equal">
      <formula>"Nuit"</formula>
    </cfRule>
  </conditionalFormatting>
  <conditionalFormatting sqref="CH17:CJ17">
    <cfRule type="cellIs" dxfId="2877" priority="802" operator="equal">
      <formula>"Repos"</formula>
    </cfRule>
  </conditionalFormatting>
  <conditionalFormatting sqref="CH17:CJ17">
    <cfRule type="cellIs" dxfId="2876" priority="801" operator="equal">
      <formula>"Nuit"</formula>
    </cfRule>
  </conditionalFormatting>
  <conditionalFormatting sqref="CK17">
    <cfRule type="cellIs" dxfId="2875" priority="800" operator="equal">
      <formula>"Repos"</formula>
    </cfRule>
  </conditionalFormatting>
  <conditionalFormatting sqref="CK17">
    <cfRule type="cellIs" dxfId="2874" priority="799" operator="equal">
      <formula>"Nuit"</formula>
    </cfRule>
  </conditionalFormatting>
  <conditionalFormatting sqref="CO17">
    <cfRule type="cellIs" dxfId="2873" priority="798" operator="equal">
      <formula>"Repos"</formula>
    </cfRule>
  </conditionalFormatting>
  <conditionalFormatting sqref="CO17">
    <cfRule type="cellIs" dxfId="2872" priority="797" operator="equal">
      <formula>"Nuit"</formula>
    </cfRule>
  </conditionalFormatting>
  <conditionalFormatting sqref="CL17">
    <cfRule type="cellIs" dxfId="2871" priority="796" operator="equal">
      <formula>"Repos"</formula>
    </cfRule>
  </conditionalFormatting>
  <conditionalFormatting sqref="CL17">
    <cfRule type="cellIs" dxfId="2870" priority="795" operator="equal">
      <formula>"Nuit"</formula>
    </cfRule>
  </conditionalFormatting>
  <conditionalFormatting sqref="B17:E17">
    <cfRule type="cellIs" dxfId="2869" priority="794" operator="equal">
      <formula>"Repos"</formula>
    </cfRule>
  </conditionalFormatting>
  <conditionalFormatting sqref="B17:E17">
    <cfRule type="cellIs" dxfId="2868" priority="793" operator="equal">
      <formula>"Nuit"</formula>
    </cfRule>
  </conditionalFormatting>
  <conditionalFormatting sqref="U18:V18">
    <cfRule type="cellIs" dxfId="2867" priority="784" operator="equal">
      <formula>"Repos"</formula>
    </cfRule>
  </conditionalFormatting>
  <conditionalFormatting sqref="U18:V18">
    <cfRule type="cellIs" dxfId="2866" priority="783" operator="equal">
      <formula>"Nuit"</formula>
    </cfRule>
  </conditionalFormatting>
  <conditionalFormatting sqref="AB18:AC18">
    <cfRule type="cellIs" dxfId="2865" priority="782" operator="equal">
      <formula>"Repos"</formula>
    </cfRule>
  </conditionalFormatting>
  <conditionalFormatting sqref="AB18:AC18">
    <cfRule type="cellIs" dxfId="2864" priority="781" operator="equal">
      <formula>"Nuit"</formula>
    </cfRule>
  </conditionalFormatting>
  <conditionalFormatting sqref="U17:V17">
    <cfRule type="cellIs" dxfId="2863" priority="780" operator="equal">
      <formula>"Repos"</formula>
    </cfRule>
  </conditionalFormatting>
  <conditionalFormatting sqref="U17:V17">
    <cfRule type="cellIs" dxfId="2862" priority="779" operator="equal">
      <formula>"Nuit"</formula>
    </cfRule>
  </conditionalFormatting>
  <conditionalFormatting sqref="AP17:AQ17">
    <cfRule type="cellIs" dxfId="2861" priority="762" operator="equal">
      <formula>"Repos"</formula>
    </cfRule>
  </conditionalFormatting>
  <conditionalFormatting sqref="AP17:AQ17">
    <cfRule type="cellIs" dxfId="2860" priority="761" operator="equal">
      <formula>"Nuit"</formula>
    </cfRule>
  </conditionalFormatting>
  <conditionalFormatting sqref="AD17:AG17">
    <cfRule type="cellIs" dxfId="2859" priority="760" operator="equal">
      <formula>"Repos"</formula>
    </cfRule>
  </conditionalFormatting>
  <conditionalFormatting sqref="AD17:AG17">
    <cfRule type="cellIs" dxfId="2858" priority="759" operator="equal">
      <formula>"Nuit"</formula>
    </cfRule>
  </conditionalFormatting>
  <conditionalFormatting sqref="AH17">
    <cfRule type="cellIs" dxfId="2857" priority="758" operator="equal">
      <formula>"Repos"</formula>
    </cfRule>
  </conditionalFormatting>
  <conditionalFormatting sqref="AH17">
    <cfRule type="cellIs" dxfId="2856" priority="757" operator="equal">
      <formula>"Nuit"</formula>
    </cfRule>
  </conditionalFormatting>
  <conditionalFormatting sqref="AN17">
    <cfRule type="cellIs" dxfId="2855" priority="756" operator="equal">
      <formula>"Repos"</formula>
    </cfRule>
  </conditionalFormatting>
  <conditionalFormatting sqref="AN17">
    <cfRule type="cellIs" dxfId="2854" priority="755" operator="equal">
      <formula>"Nuit"</formula>
    </cfRule>
  </conditionalFormatting>
  <conditionalFormatting sqref="AO17">
    <cfRule type="cellIs" dxfId="2853" priority="754" operator="equal">
      <formula>"Repos"</formula>
    </cfRule>
  </conditionalFormatting>
  <conditionalFormatting sqref="AO17">
    <cfRule type="cellIs" dxfId="2852" priority="753" operator="equal">
      <formula>"Nuit"</formula>
    </cfRule>
  </conditionalFormatting>
  <conditionalFormatting sqref="BM17:BO17">
    <cfRule type="cellIs" dxfId="2851" priority="736" operator="equal">
      <formula>"Repos"</formula>
    </cfRule>
  </conditionalFormatting>
  <conditionalFormatting sqref="AV17">
    <cfRule type="cellIs" dxfId="2850" priority="744" operator="equal">
      <formula>"Repos"</formula>
    </cfRule>
  </conditionalFormatting>
  <conditionalFormatting sqref="AV17">
    <cfRule type="cellIs" dxfId="2849" priority="743" operator="equal">
      <formula>"Nuit"</formula>
    </cfRule>
  </conditionalFormatting>
  <conditionalFormatting sqref="BB17">
    <cfRule type="cellIs" dxfId="2848" priority="742" operator="equal">
      <formula>"Repos"</formula>
    </cfRule>
  </conditionalFormatting>
  <conditionalFormatting sqref="BB17">
    <cfRule type="cellIs" dxfId="2847" priority="741" operator="equal">
      <formula>"Nuit"</formula>
    </cfRule>
  </conditionalFormatting>
  <conditionalFormatting sqref="BC17">
    <cfRule type="cellIs" dxfId="2846" priority="740" operator="equal">
      <formula>"Repos"</formula>
    </cfRule>
  </conditionalFormatting>
  <conditionalFormatting sqref="BC17">
    <cfRule type="cellIs" dxfId="2845" priority="739" operator="equal">
      <formula>"Nuit"</formula>
    </cfRule>
  </conditionalFormatting>
  <conditionalFormatting sqref="BK17:BL17">
    <cfRule type="cellIs" dxfId="2844" priority="738" operator="equal">
      <formula>"Repos"</formula>
    </cfRule>
  </conditionalFormatting>
  <conditionalFormatting sqref="BK17:BL17">
    <cfRule type="cellIs" dxfId="2843" priority="737" operator="equal">
      <formula>"Nuit"</formula>
    </cfRule>
  </conditionalFormatting>
  <conditionalFormatting sqref="BM17:BO17">
    <cfRule type="cellIs" dxfId="2842" priority="735" operator="equal">
      <formula>"Nuit"</formula>
    </cfRule>
  </conditionalFormatting>
  <conditionalFormatting sqref="BR17:BS17">
    <cfRule type="cellIs" dxfId="2841" priority="734" operator="equal">
      <formula>"Repos"</formula>
    </cfRule>
  </conditionalFormatting>
  <conditionalFormatting sqref="BR17:BS17">
    <cfRule type="cellIs" dxfId="2840" priority="733" operator="equal">
      <formula>"Nuit"</formula>
    </cfRule>
  </conditionalFormatting>
  <conditionalFormatting sqref="BF17:BI17">
    <cfRule type="cellIs" dxfId="2839" priority="732" operator="equal">
      <formula>"Repos"</formula>
    </cfRule>
  </conditionalFormatting>
  <conditionalFormatting sqref="BF17:BI17">
    <cfRule type="cellIs" dxfId="2838" priority="731" operator="equal">
      <formula>"Nuit"</formula>
    </cfRule>
  </conditionalFormatting>
  <conditionalFormatting sqref="CA17:CC17">
    <cfRule type="cellIs" dxfId="2837" priority="722" operator="equal">
      <formula>"Repos"</formula>
    </cfRule>
  </conditionalFormatting>
  <conditionalFormatting sqref="CA17:CC17">
    <cfRule type="cellIs" dxfId="2836" priority="721" operator="equal">
      <formula>"Nuit"</formula>
    </cfRule>
  </conditionalFormatting>
  <conditionalFormatting sqref="CF17">
    <cfRule type="cellIs" dxfId="2835" priority="720" operator="equal">
      <formula>"Repos"</formula>
    </cfRule>
  </conditionalFormatting>
  <conditionalFormatting sqref="CF17">
    <cfRule type="cellIs" dxfId="2834" priority="719" operator="equal">
      <formula>"Nuit"</formula>
    </cfRule>
  </conditionalFormatting>
  <conditionalFormatting sqref="BT17:BW17">
    <cfRule type="cellIs" dxfId="2833" priority="718" operator="equal">
      <formula>"Repos"</formula>
    </cfRule>
  </conditionalFormatting>
  <conditionalFormatting sqref="BT17:BW17">
    <cfRule type="cellIs" dxfId="2832" priority="717" operator="equal">
      <formula>"Nuit"</formula>
    </cfRule>
  </conditionalFormatting>
  <conditionalFormatting sqref="BX17">
    <cfRule type="cellIs" dxfId="2831" priority="716" operator="equal">
      <formula>"Repos"</formula>
    </cfRule>
  </conditionalFormatting>
  <conditionalFormatting sqref="BX17">
    <cfRule type="cellIs" dxfId="2830" priority="715" operator="equal">
      <formula>"Nuit"</formula>
    </cfRule>
  </conditionalFormatting>
  <conditionalFormatting sqref="CD17">
    <cfRule type="cellIs" dxfId="2829" priority="714" operator="equal">
      <formula>"Repos"</formula>
    </cfRule>
  </conditionalFormatting>
  <conditionalFormatting sqref="CD17">
    <cfRule type="cellIs" dxfId="2828" priority="713" operator="equal">
      <formula>"Nuit"</formula>
    </cfRule>
  </conditionalFormatting>
  <conditionalFormatting sqref="CE17">
    <cfRule type="cellIs" dxfId="2827" priority="712" operator="equal">
      <formula>"Repos"</formula>
    </cfRule>
  </conditionalFormatting>
  <conditionalFormatting sqref="CE17">
    <cfRule type="cellIs" dxfId="2826" priority="711" operator="equal">
      <formula>"Nuit"</formula>
    </cfRule>
  </conditionalFormatting>
  <conditionalFormatting sqref="BK8">
    <cfRule type="cellIs" dxfId="2825" priority="692" operator="equal">
      <formula>"Repos"</formula>
    </cfRule>
  </conditionalFormatting>
  <conditionalFormatting sqref="BK8">
    <cfRule type="cellIs" dxfId="2824" priority="691" operator="equal">
      <formula>"Nuit"</formula>
    </cfRule>
  </conditionalFormatting>
  <conditionalFormatting sqref="BJ8">
    <cfRule type="cellIs" dxfId="2823" priority="690" operator="equal">
      <formula>"Repos"</formula>
    </cfRule>
  </conditionalFormatting>
  <conditionalFormatting sqref="BJ8">
    <cfRule type="cellIs" dxfId="2822" priority="689" operator="equal">
      <formula>"Nuit"</formula>
    </cfRule>
  </conditionalFormatting>
  <conditionalFormatting sqref="BI8">
    <cfRule type="cellIs" dxfId="2821" priority="688" operator="equal">
      <formula>"Repos"</formula>
    </cfRule>
  </conditionalFormatting>
  <conditionalFormatting sqref="BI8">
    <cfRule type="cellIs" dxfId="2820" priority="687" operator="equal">
      <formula>"Nuit"</formula>
    </cfRule>
  </conditionalFormatting>
  <conditionalFormatting sqref="BY8 CA8:CB8">
    <cfRule type="cellIs" dxfId="2819" priority="710" operator="equal">
      <formula>"Repos"</formula>
    </cfRule>
  </conditionalFormatting>
  <conditionalFormatting sqref="BY8 CA8:CB8">
    <cfRule type="cellIs" dxfId="2818" priority="709" operator="equal">
      <formula>"Nuit"</formula>
    </cfRule>
  </conditionalFormatting>
  <conditionalFormatting sqref="Y11">
    <cfRule type="cellIs" dxfId="2817" priority="444" operator="equal">
      <formula>"Repos"</formula>
    </cfRule>
  </conditionalFormatting>
  <conditionalFormatting sqref="Y11">
    <cfRule type="cellIs" dxfId="2816" priority="443" operator="equal">
      <formula>"Nuit"</formula>
    </cfRule>
  </conditionalFormatting>
  <conditionalFormatting sqref="CC8">
    <cfRule type="cellIs" dxfId="2815" priority="708" operator="equal">
      <formula>"Repos"</formula>
    </cfRule>
  </conditionalFormatting>
  <conditionalFormatting sqref="CC8">
    <cfRule type="cellIs" dxfId="2814" priority="707" operator="equal">
      <formula>"Nuit"</formula>
    </cfRule>
  </conditionalFormatting>
  <conditionalFormatting sqref="CB8">
    <cfRule type="cellIs" dxfId="2813" priority="706" operator="equal">
      <formula>"Repos"</formula>
    </cfRule>
  </conditionalFormatting>
  <conditionalFormatting sqref="CB8">
    <cfRule type="cellIs" dxfId="2812" priority="705" operator="equal">
      <formula>"Nuit"</formula>
    </cfRule>
  </conditionalFormatting>
  <conditionalFormatting sqref="CC8">
    <cfRule type="cellIs" dxfId="2811" priority="704" operator="equal">
      <formula>"Repos"</formula>
    </cfRule>
  </conditionalFormatting>
  <conditionalFormatting sqref="CC8">
    <cfRule type="cellIs" dxfId="2810" priority="703" operator="equal">
      <formula>"Nuit"</formula>
    </cfRule>
  </conditionalFormatting>
  <conditionalFormatting sqref="BP8:BS8">
    <cfRule type="cellIs" dxfId="2809" priority="702" operator="equal">
      <formula>"Repos"</formula>
    </cfRule>
  </conditionalFormatting>
  <conditionalFormatting sqref="BP8:BS8">
    <cfRule type="cellIs" dxfId="2808" priority="701" operator="equal">
      <formula>"Nuit"</formula>
    </cfRule>
  </conditionalFormatting>
  <conditionalFormatting sqref="BT8">
    <cfRule type="cellIs" dxfId="2807" priority="700" operator="equal">
      <formula>"Repos"</formula>
    </cfRule>
  </conditionalFormatting>
  <conditionalFormatting sqref="BT8">
    <cfRule type="cellIs" dxfId="2806" priority="699" operator="equal">
      <formula>"Nuit"</formula>
    </cfRule>
  </conditionalFormatting>
  <conditionalFormatting sqref="BT8">
    <cfRule type="cellIs" dxfId="2805" priority="698" operator="equal">
      <formula>"Repos"</formula>
    </cfRule>
  </conditionalFormatting>
  <conditionalFormatting sqref="BT8">
    <cfRule type="cellIs" dxfId="2804" priority="697" operator="equal">
      <formula>"Nuit"</formula>
    </cfRule>
  </conditionalFormatting>
  <conditionalFormatting sqref="BB8">
    <cfRule type="cellIs" dxfId="2803" priority="680" operator="equal">
      <formula>"Repos"</formula>
    </cfRule>
  </conditionalFormatting>
  <conditionalFormatting sqref="BU8">
    <cfRule type="cellIs" dxfId="2802" priority="696" operator="equal">
      <formula>"Repos"</formula>
    </cfRule>
  </conditionalFormatting>
  <conditionalFormatting sqref="BU8">
    <cfRule type="cellIs" dxfId="2801" priority="695" operator="equal">
      <formula>"Nuit"</formula>
    </cfRule>
  </conditionalFormatting>
  <conditionalFormatting sqref="BU8">
    <cfRule type="cellIs" dxfId="2800" priority="694" operator="equal">
      <formula>"Repos"</formula>
    </cfRule>
  </conditionalFormatting>
  <conditionalFormatting sqref="BU8">
    <cfRule type="cellIs" dxfId="2799" priority="693" operator="equal">
      <formula>"Nuit"</formula>
    </cfRule>
  </conditionalFormatting>
  <conditionalFormatting sqref="AF10">
    <cfRule type="cellIs" dxfId="2798" priority="440" operator="equal">
      <formula>"Repos"</formula>
    </cfRule>
  </conditionalFormatting>
  <conditionalFormatting sqref="AF10">
    <cfRule type="cellIs" dxfId="2797" priority="439" operator="equal">
      <formula>"Nuit"</formula>
    </cfRule>
  </conditionalFormatting>
  <conditionalFormatting sqref="AF11">
    <cfRule type="cellIs" dxfId="2796" priority="438" operator="equal">
      <formula>"Repos"</formula>
    </cfRule>
  </conditionalFormatting>
  <conditionalFormatting sqref="AF11">
    <cfRule type="cellIs" dxfId="2795" priority="437" operator="equal">
      <formula>"Nuit"</formula>
    </cfRule>
  </conditionalFormatting>
  <conditionalFormatting sqref="AD10:AD11">
    <cfRule type="cellIs" dxfId="2794" priority="436" operator="equal">
      <formula>"Repos"</formula>
    </cfRule>
  </conditionalFormatting>
  <conditionalFormatting sqref="AD10:AD11">
    <cfRule type="cellIs" dxfId="2793" priority="435" operator="equal">
      <formula>"Nuit"</formula>
    </cfRule>
  </conditionalFormatting>
  <conditionalFormatting sqref="BH8">
    <cfRule type="cellIs" dxfId="2792" priority="686" operator="equal">
      <formula>"Repos"</formula>
    </cfRule>
  </conditionalFormatting>
  <conditionalFormatting sqref="BH8">
    <cfRule type="cellIs" dxfId="2791" priority="685" operator="equal">
      <formula>"Nuit"</formula>
    </cfRule>
  </conditionalFormatting>
  <conditionalFormatting sqref="BL8">
    <cfRule type="cellIs" dxfId="2790" priority="684" operator="equal">
      <formula>"Repos"</formula>
    </cfRule>
  </conditionalFormatting>
  <conditionalFormatting sqref="BL8">
    <cfRule type="cellIs" dxfId="2789" priority="683" operator="equal">
      <formula>"Nuit"</formula>
    </cfRule>
  </conditionalFormatting>
  <conditionalFormatting sqref="BB8">
    <cfRule type="cellIs" dxfId="2788" priority="682" operator="equal">
      <formula>"Repos"</formula>
    </cfRule>
  </conditionalFormatting>
  <conditionalFormatting sqref="BB8">
    <cfRule type="cellIs" dxfId="2787" priority="681" operator="equal">
      <formula>"Nuit"</formula>
    </cfRule>
  </conditionalFormatting>
  <conditionalFormatting sqref="BB8">
    <cfRule type="cellIs" dxfId="2786" priority="679" operator="equal">
      <formula>"Nuit"</formula>
    </cfRule>
  </conditionalFormatting>
  <conditionalFormatting sqref="BC8">
    <cfRule type="cellIs" dxfId="2785" priority="678" operator="equal">
      <formula>"Repos"</formula>
    </cfRule>
  </conditionalFormatting>
  <conditionalFormatting sqref="BC8">
    <cfRule type="cellIs" dxfId="2784" priority="677" operator="equal">
      <formula>"Nuit"</formula>
    </cfRule>
  </conditionalFormatting>
  <conditionalFormatting sqref="AY18">
    <cfRule type="cellIs" dxfId="2783" priority="640" operator="equal">
      <formula>"Repos"</formula>
    </cfRule>
  </conditionalFormatting>
  <conditionalFormatting sqref="AY18">
    <cfRule type="cellIs" dxfId="2782" priority="639" operator="equal">
      <formula>"Nuit"</formula>
    </cfRule>
  </conditionalFormatting>
  <conditionalFormatting sqref="AZ18">
    <cfRule type="cellIs" dxfId="2781" priority="638" operator="equal">
      <formula>"Repos"</formula>
    </cfRule>
  </conditionalFormatting>
  <conditionalFormatting sqref="AZ18">
    <cfRule type="cellIs" dxfId="2780" priority="637" operator="equal">
      <formula>"Nuit"</formula>
    </cfRule>
  </conditionalFormatting>
  <conditionalFormatting sqref="AZ18">
    <cfRule type="cellIs" dxfId="2779" priority="636" operator="equal">
      <formula>"Repos"</formula>
    </cfRule>
  </conditionalFormatting>
  <conditionalFormatting sqref="AZ18">
    <cfRule type="cellIs" dxfId="2778" priority="635" operator="equal">
      <formula>"Nuit"</formula>
    </cfRule>
  </conditionalFormatting>
  <conditionalFormatting sqref="BA18">
    <cfRule type="cellIs" dxfId="2777" priority="634" operator="equal">
      <formula>"Repos"</formula>
    </cfRule>
  </conditionalFormatting>
  <conditionalFormatting sqref="BA18">
    <cfRule type="cellIs" dxfId="2776" priority="633" operator="equal">
      <formula>"Nuit"</formula>
    </cfRule>
  </conditionalFormatting>
  <conditionalFormatting sqref="AN18">
    <cfRule type="cellIs" dxfId="2775" priority="662" operator="equal">
      <formula>"Repos"</formula>
    </cfRule>
  </conditionalFormatting>
  <conditionalFormatting sqref="AN18">
    <cfRule type="cellIs" dxfId="2774" priority="661" operator="equal">
      <formula>"Nuit"</formula>
    </cfRule>
  </conditionalFormatting>
  <conditionalFormatting sqref="AO18">
    <cfRule type="cellIs" dxfId="2773" priority="660" operator="equal">
      <formula>"Repos"</formula>
    </cfRule>
  </conditionalFormatting>
  <conditionalFormatting sqref="AO18">
    <cfRule type="cellIs" dxfId="2772" priority="659" operator="equal">
      <formula>"Nuit"</formula>
    </cfRule>
  </conditionalFormatting>
  <conditionalFormatting sqref="AP18">
    <cfRule type="cellIs" dxfId="2771" priority="658" operator="equal">
      <formula>"Repos"</formula>
    </cfRule>
  </conditionalFormatting>
  <conditionalFormatting sqref="AP18">
    <cfRule type="cellIs" dxfId="2770" priority="657" operator="equal">
      <formula>"Nuit"</formula>
    </cfRule>
  </conditionalFormatting>
  <conditionalFormatting sqref="AQ18">
    <cfRule type="cellIs" dxfId="2769" priority="656" operator="equal">
      <formula>"Repos"</formula>
    </cfRule>
  </conditionalFormatting>
  <conditionalFormatting sqref="AQ18">
    <cfRule type="cellIs" dxfId="2768" priority="655" operator="equal">
      <formula>"Nuit"</formula>
    </cfRule>
  </conditionalFormatting>
  <conditionalFormatting sqref="AE10">
    <cfRule type="cellIs" dxfId="2767" priority="434" operator="equal">
      <formula>"Repos"</formula>
    </cfRule>
  </conditionalFormatting>
  <conditionalFormatting sqref="AE10">
    <cfRule type="cellIs" dxfId="2766" priority="433" operator="equal">
      <formula>"Nuit"</formula>
    </cfRule>
  </conditionalFormatting>
  <conditionalFormatting sqref="AE11">
    <cfRule type="cellIs" dxfId="2765" priority="432" operator="equal">
      <formula>"Repos"</formula>
    </cfRule>
  </conditionalFormatting>
  <conditionalFormatting sqref="AE11">
    <cfRule type="cellIs" dxfId="2764" priority="431" operator="equal">
      <formula>"Nuit"</formula>
    </cfRule>
  </conditionalFormatting>
  <conditionalFormatting sqref="X10:X11">
    <cfRule type="cellIs" dxfId="2763" priority="448" operator="equal">
      <formula>"Repos"</formula>
    </cfRule>
  </conditionalFormatting>
  <conditionalFormatting sqref="X10:X11">
    <cfRule type="cellIs" dxfId="2762" priority="447" operator="equal">
      <formula>"Nuit"</formula>
    </cfRule>
  </conditionalFormatting>
  <conditionalFormatting sqref="Y10">
    <cfRule type="cellIs" dxfId="2761" priority="446" operator="equal">
      <formula>"Repos"</formula>
    </cfRule>
  </conditionalFormatting>
  <conditionalFormatting sqref="Y10">
    <cfRule type="cellIs" dxfId="2760" priority="445" operator="equal">
      <formula>"Nuit"</formula>
    </cfRule>
  </conditionalFormatting>
  <conditionalFormatting sqref="Z10:AC11">
    <cfRule type="cellIs" dxfId="2759" priority="442" operator="equal">
      <formula>"Repos"</formula>
    </cfRule>
  </conditionalFormatting>
  <conditionalFormatting sqref="Z10:AC11">
    <cfRule type="cellIs" dxfId="2758" priority="441" operator="equal">
      <formula>"Nuit"</formula>
    </cfRule>
  </conditionalFormatting>
  <conditionalFormatting sqref="Y10">
    <cfRule type="cellIs" dxfId="2757" priority="458" operator="equal">
      <formula>"Repos"</formula>
    </cfRule>
  </conditionalFormatting>
  <conditionalFormatting sqref="Y10">
    <cfRule type="cellIs" dxfId="2756" priority="457" operator="equal">
      <formula>"Nuit"</formula>
    </cfRule>
  </conditionalFormatting>
  <conditionalFormatting sqref="Y11">
    <cfRule type="cellIs" dxfId="2755" priority="456" operator="equal">
      <formula>"Repos"</formula>
    </cfRule>
  </conditionalFormatting>
  <conditionalFormatting sqref="Y11">
    <cfRule type="cellIs" dxfId="2754" priority="455" operator="equal">
      <formula>"Nuit"</formula>
    </cfRule>
  </conditionalFormatting>
  <conditionalFormatting sqref="W10:W11">
    <cfRule type="cellIs" dxfId="2753" priority="454" operator="equal">
      <formula>"Repos"</formula>
    </cfRule>
  </conditionalFormatting>
  <conditionalFormatting sqref="W10:W11">
    <cfRule type="cellIs" dxfId="2752" priority="453" operator="equal">
      <formula>"Nuit"</formula>
    </cfRule>
  </conditionalFormatting>
  <conditionalFormatting sqref="X10">
    <cfRule type="cellIs" dxfId="2751" priority="452" operator="equal">
      <formula>"Repos"</formula>
    </cfRule>
  </conditionalFormatting>
  <conditionalFormatting sqref="X10">
    <cfRule type="cellIs" dxfId="2750" priority="451" operator="equal">
      <formula>"Nuit"</formula>
    </cfRule>
  </conditionalFormatting>
  <conditionalFormatting sqref="X11">
    <cfRule type="cellIs" dxfId="2749" priority="450" operator="equal">
      <formula>"Repos"</formula>
    </cfRule>
  </conditionalFormatting>
  <conditionalFormatting sqref="X11">
    <cfRule type="cellIs" dxfId="2748" priority="449" operator="equal">
      <formula>"Nuit"</formula>
    </cfRule>
  </conditionalFormatting>
  <conditionalFormatting sqref="AB5">
    <cfRule type="cellIs" dxfId="2747" priority="466" operator="equal">
      <formula>"Repos"</formula>
    </cfRule>
  </conditionalFormatting>
  <conditionalFormatting sqref="AB5">
    <cfRule type="cellIs" dxfId="2746" priority="465" operator="equal">
      <formula>"Nuit"</formula>
    </cfRule>
  </conditionalFormatting>
  <conditionalFormatting sqref="AC5">
    <cfRule type="cellIs" dxfId="2745" priority="464" operator="equal">
      <formula>"Repos"</formula>
    </cfRule>
  </conditionalFormatting>
  <conditionalFormatting sqref="AC5">
    <cfRule type="cellIs" dxfId="2744" priority="463" operator="equal">
      <formula>"Nuit"</formula>
    </cfRule>
  </conditionalFormatting>
  <conditionalFormatting sqref="AD5">
    <cfRule type="cellIs" dxfId="2743" priority="462" operator="equal">
      <formula>"Repos"</formula>
    </cfRule>
  </conditionalFormatting>
  <conditionalFormatting sqref="AD5">
    <cfRule type="cellIs" dxfId="2742" priority="461" operator="equal">
      <formula>"Nuit"</formula>
    </cfRule>
  </conditionalFormatting>
  <conditionalFormatting sqref="AE5">
    <cfRule type="cellIs" dxfId="2741" priority="460" operator="equal">
      <formula>"Repos"</formula>
    </cfRule>
  </conditionalFormatting>
  <conditionalFormatting sqref="AE5">
    <cfRule type="cellIs" dxfId="2740" priority="459" operator="equal">
      <formula>"Nuit"</formula>
    </cfRule>
  </conditionalFormatting>
  <conditionalFormatting sqref="CK5:CL5 CO5">
    <cfRule type="cellIs" dxfId="2739" priority="470" operator="equal">
      <formula>"Repos"</formula>
    </cfRule>
  </conditionalFormatting>
  <conditionalFormatting sqref="CK5:CL5 CO5">
    <cfRule type="cellIs" dxfId="2738" priority="469" operator="equal">
      <formula>"Nuit"</formula>
    </cfRule>
  </conditionalFormatting>
  <conditionalFormatting sqref="CA5">
    <cfRule type="cellIs" dxfId="2737" priority="486" operator="equal">
      <formula>"Repos"</formula>
    </cfRule>
  </conditionalFormatting>
  <conditionalFormatting sqref="CA5">
    <cfRule type="cellIs" dxfId="2736" priority="485" operator="equal">
      <formula>"Nuit"</formula>
    </cfRule>
  </conditionalFormatting>
  <conditionalFormatting sqref="CH5">
    <cfRule type="cellIs" dxfId="2735" priority="478" operator="equal">
      <formula>"Repos"</formula>
    </cfRule>
  </conditionalFormatting>
  <conditionalFormatting sqref="CH5">
    <cfRule type="cellIs" dxfId="2734" priority="477" operator="equal">
      <formula>"Nuit"</formula>
    </cfRule>
  </conditionalFormatting>
  <conditionalFormatting sqref="CI5">
    <cfRule type="cellIs" dxfId="2733" priority="474" operator="equal">
      <formula>"Repos"</formula>
    </cfRule>
  </conditionalFormatting>
  <conditionalFormatting sqref="CI5">
    <cfRule type="cellIs" dxfId="2732" priority="473" operator="equal">
      <formula>"Nuit"</formula>
    </cfRule>
  </conditionalFormatting>
  <conditionalFormatting sqref="CJ5">
    <cfRule type="cellIs" dxfId="2731" priority="472" operator="equal">
      <formula>"Repos"</formula>
    </cfRule>
  </conditionalFormatting>
  <conditionalFormatting sqref="CJ5">
    <cfRule type="cellIs" dxfId="2730" priority="471" operator="equal">
      <formula>"Nuit"</formula>
    </cfRule>
  </conditionalFormatting>
  <conditionalFormatting sqref="CB5">
    <cfRule type="cellIs" dxfId="2729" priority="484" operator="equal">
      <formula>"Repos"</formula>
    </cfRule>
  </conditionalFormatting>
  <conditionalFormatting sqref="CB5">
    <cfRule type="cellIs" dxfId="2728" priority="483" operator="equal">
      <formula>"Nuit"</formula>
    </cfRule>
  </conditionalFormatting>
  <conditionalFormatting sqref="CC5:CE5">
    <cfRule type="cellIs" dxfId="2727" priority="482" operator="equal">
      <formula>"Repos"</formula>
    </cfRule>
  </conditionalFormatting>
  <conditionalFormatting sqref="CC5:CE5">
    <cfRule type="cellIs" dxfId="2726" priority="481" operator="equal">
      <formula>"Nuit"</formula>
    </cfRule>
  </conditionalFormatting>
  <conditionalFormatting sqref="CJ5">
    <cfRule type="cellIs" dxfId="2725" priority="480" operator="equal">
      <formula>"Repos"</formula>
    </cfRule>
  </conditionalFormatting>
  <conditionalFormatting sqref="CJ5">
    <cfRule type="cellIs" dxfId="2724" priority="479" operator="equal">
      <formula>"Nuit"</formula>
    </cfRule>
  </conditionalFormatting>
  <conditionalFormatting sqref="BY5">
    <cfRule type="cellIs" dxfId="2723" priority="488" operator="equal">
      <formula>"Repos"</formula>
    </cfRule>
  </conditionalFormatting>
  <conditionalFormatting sqref="BY5">
    <cfRule type="cellIs" dxfId="2722" priority="487" operator="equal">
      <formula>"Nuit"</formula>
    </cfRule>
  </conditionalFormatting>
  <conditionalFormatting sqref="BO5">
    <cfRule type="cellIs" dxfId="2721" priority="500" operator="equal">
      <formula>"Repos"</formula>
    </cfRule>
  </conditionalFormatting>
  <conditionalFormatting sqref="BO5">
    <cfRule type="cellIs" dxfId="2720" priority="499" operator="equal">
      <formula>"Nuit"</formula>
    </cfRule>
  </conditionalFormatting>
  <conditionalFormatting sqref="BW5">
    <cfRule type="cellIs" dxfId="2719" priority="492" operator="equal">
      <formula>"Repos"</formula>
    </cfRule>
  </conditionalFormatting>
  <conditionalFormatting sqref="BW5">
    <cfRule type="cellIs" dxfId="2718" priority="491" operator="equal">
      <formula>"Nuit"</formula>
    </cfRule>
  </conditionalFormatting>
  <conditionalFormatting sqref="BX5">
    <cfRule type="cellIs" dxfId="2717" priority="490" operator="equal">
      <formula>"Repos"</formula>
    </cfRule>
  </conditionalFormatting>
  <conditionalFormatting sqref="BX5">
    <cfRule type="cellIs" dxfId="2716" priority="489" operator="equal">
      <formula>"Nuit"</formula>
    </cfRule>
  </conditionalFormatting>
  <conditionalFormatting sqref="BP5">
    <cfRule type="cellIs" dxfId="2715" priority="498" operator="equal">
      <formula>"Repos"</formula>
    </cfRule>
  </conditionalFormatting>
  <conditionalFormatting sqref="BP5">
    <cfRule type="cellIs" dxfId="2714" priority="497" operator="equal">
      <formula>"Nuit"</formula>
    </cfRule>
  </conditionalFormatting>
  <conditionalFormatting sqref="BQ5">
    <cfRule type="cellIs" dxfId="2713" priority="506" operator="equal">
      <formula>"Repos"</formula>
    </cfRule>
  </conditionalFormatting>
  <conditionalFormatting sqref="BQ5">
    <cfRule type="cellIs" dxfId="2712" priority="505" operator="equal">
      <formula>"Nuit"</formula>
    </cfRule>
  </conditionalFormatting>
  <conditionalFormatting sqref="BT5:BV5">
    <cfRule type="cellIs" dxfId="2711" priority="496" operator="equal">
      <formula>"Repos"</formula>
    </cfRule>
  </conditionalFormatting>
  <conditionalFormatting sqref="BT5:BV5">
    <cfRule type="cellIs" dxfId="2710" priority="495" operator="equal">
      <formula>"Nuit"</formula>
    </cfRule>
  </conditionalFormatting>
  <conditionalFormatting sqref="CA5">
    <cfRule type="cellIs" dxfId="2709" priority="494" operator="equal">
      <formula>"Repos"</formula>
    </cfRule>
  </conditionalFormatting>
  <conditionalFormatting sqref="CA5">
    <cfRule type="cellIs" dxfId="2708" priority="493" operator="equal">
      <formula>"Nuit"</formula>
    </cfRule>
  </conditionalFormatting>
  <conditionalFormatting sqref="BK5:BL5">
    <cfRule type="cellIs" dxfId="2707" priority="510" operator="equal">
      <formula>"Repos"</formula>
    </cfRule>
  </conditionalFormatting>
  <conditionalFormatting sqref="BK5:BL5">
    <cfRule type="cellIs" dxfId="2706" priority="509" operator="equal">
      <formula>"Nuit"</formula>
    </cfRule>
  </conditionalFormatting>
  <conditionalFormatting sqref="BR5">
    <cfRule type="cellIs" dxfId="2705" priority="508" operator="equal">
      <formula>"Repos"</formula>
    </cfRule>
  </conditionalFormatting>
  <conditionalFormatting sqref="BR5">
    <cfRule type="cellIs" dxfId="2704" priority="507" operator="equal">
      <formula>"Nuit"</formula>
    </cfRule>
  </conditionalFormatting>
  <conditionalFormatting sqref="BS5">
    <cfRule type="cellIs" dxfId="2703" priority="504" operator="equal">
      <formula>"Repos"</formula>
    </cfRule>
  </conditionalFormatting>
  <conditionalFormatting sqref="BS5">
    <cfRule type="cellIs" dxfId="2702" priority="503" operator="equal">
      <formula>"Nuit"</formula>
    </cfRule>
  </conditionalFormatting>
  <conditionalFormatting sqref="BM5:BN5">
    <cfRule type="cellIs" dxfId="2701" priority="502" operator="equal">
      <formula>"Repos"</formula>
    </cfRule>
  </conditionalFormatting>
  <conditionalFormatting sqref="BM5:BN5">
    <cfRule type="cellIs" dxfId="2700" priority="501" operator="equal">
      <formula>"Nuit"</formula>
    </cfRule>
  </conditionalFormatting>
  <conditionalFormatting sqref="BN10:BN11">
    <cfRule type="cellIs" dxfId="2699" priority="340" operator="equal">
      <formula>"Repos"</formula>
    </cfRule>
  </conditionalFormatting>
  <conditionalFormatting sqref="BN10:BN11">
    <cfRule type="cellIs" dxfId="2698" priority="339" operator="equal">
      <formula>"Nuit"</formula>
    </cfRule>
  </conditionalFormatting>
  <conditionalFormatting sqref="BO10">
    <cfRule type="cellIs" dxfId="2697" priority="338" operator="equal">
      <formula>"Repos"</formula>
    </cfRule>
  </conditionalFormatting>
  <conditionalFormatting sqref="BO10">
    <cfRule type="cellIs" dxfId="2696" priority="337" operator="equal">
      <formula>"Nuit"</formula>
    </cfRule>
  </conditionalFormatting>
  <conditionalFormatting sqref="AI18">
    <cfRule type="cellIs" dxfId="2695" priority="676" operator="equal">
      <formula>"Repos"</formula>
    </cfRule>
  </conditionalFormatting>
  <conditionalFormatting sqref="AI18">
    <cfRule type="cellIs" dxfId="2694" priority="675" operator="equal">
      <formula>"Nuit"</formula>
    </cfRule>
  </conditionalFormatting>
  <conditionalFormatting sqref="AH18">
    <cfRule type="cellIs" dxfId="2693" priority="674" operator="equal">
      <formula>"Repos"</formula>
    </cfRule>
  </conditionalFormatting>
  <conditionalFormatting sqref="AH18">
    <cfRule type="cellIs" dxfId="2692" priority="673" operator="equal">
      <formula>"Nuit"</formula>
    </cfRule>
  </conditionalFormatting>
  <conditionalFormatting sqref="AJ18">
    <cfRule type="cellIs" dxfId="2691" priority="672" operator="equal">
      <formula>"Repos"</formula>
    </cfRule>
  </conditionalFormatting>
  <conditionalFormatting sqref="AJ18">
    <cfRule type="cellIs" dxfId="2690" priority="671" operator="equal">
      <formula>"Nuit"</formula>
    </cfRule>
  </conditionalFormatting>
  <conditionalFormatting sqref="AF18">
    <cfRule type="cellIs" dxfId="2689" priority="670" operator="equal">
      <formula>"Repos"</formula>
    </cfRule>
  </conditionalFormatting>
  <conditionalFormatting sqref="AF18">
    <cfRule type="cellIs" dxfId="2688" priority="669" operator="equal">
      <formula>"Nuit"</formula>
    </cfRule>
  </conditionalFormatting>
  <conditionalFormatting sqref="AG18">
    <cfRule type="cellIs" dxfId="2687" priority="668" operator="equal">
      <formula>"Repos"</formula>
    </cfRule>
  </conditionalFormatting>
  <conditionalFormatting sqref="AG18">
    <cfRule type="cellIs" dxfId="2686" priority="667" operator="equal">
      <formula>"Nuit"</formula>
    </cfRule>
  </conditionalFormatting>
  <conditionalFormatting sqref="AK18:AM18">
    <cfRule type="cellIs" dxfId="2685" priority="666" operator="equal">
      <formula>"Repos"</formula>
    </cfRule>
  </conditionalFormatting>
  <conditionalFormatting sqref="AK18:AM18">
    <cfRule type="cellIs" dxfId="2684" priority="665" operator="equal">
      <formula>"Nuit"</formula>
    </cfRule>
  </conditionalFormatting>
  <conditionalFormatting sqref="AR18">
    <cfRule type="cellIs" dxfId="2683" priority="664" operator="equal">
      <formula>"Repos"</formula>
    </cfRule>
  </conditionalFormatting>
  <conditionalFormatting sqref="AR18">
    <cfRule type="cellIs" dxfId="2682" priority="663" operator="equal">
      <formula>"Nuit"</formula>
    </cfRule>
  </conditionalFormatting>
  <conditionalFormatting sqref="AQ18">
    <cfRule type="cellIs" dxfId="2681" priority="654" operator="equal">
      <formula>"Repos"</formula>
    </cfRule>
  </conditionalFormatting>
  <conditionalFormatting sqref="AQ18">
    <cfRule type="cellIs" dxfId="2680" priority="653" operator="equal">
      <formula>"Nuit"</formula>
    </cfRule>
  </conditionalFormatting>
  <conditionalFormatting sqref="AR18">
    <cfRule type="cellIs" dxfId="2679" priority="652" operator="equal">
      <formula>"Repos"</formula>
    </cfRule>
  </conditionalFormatting>
  <conditionalFormatting sqref="AR18">
    <cfRule type="cellIs" dxfId="2678" priority="651" operator="equal">
      <formula>"Nuit"</formula>
    </cfRule>
  </conditionalFormatting>
  <conditionalFormatting sqref="AS18">
    <cfRule type="cellIs" dxfId="2677" priority="650" operator="equal">
      <formula>"Repos"</formula>
    </cfRule>
  </conditionalFormatting>
  <conditionalFormatting sqref="AS18">
    <cfRule type="cellIs" dxfId="2676" priority="649" operator="equal">
      <formula>"Nuit"</formula>
    </cfRule>
  </conditionalFormatting>
  <conditionalFormatting sqref="AT18:AV18">
    <cfRule type="cellIs" dxfId="2675" priority="648" operator="equal">
      <formula>"Repos"</formula>
    </cfRule>
  </conditionalFormatting>
  <conditionalFormatting sqref="AT18:AV18">
    <cfRule type="cellIs" dxfId="2674" priority="647" operator="equal">
      <formula>"Nuit"</formula>
    </cfRule>
  </conditionalFormatting>
  <conditionalFormatting sqref="AW18">
    <cfRule type="cellIs" dxfId="2673" priority="646" operator="equal">
      <formula>"Repos"</formula>
    </cfRule>
  </conditionalFormatting>
  <conditionalFormatting sqref="AW18">
    <cfRule type="cellIs" dxfId="2672" priority="645" operator="equal">
      <formula>"Nuit"</formula>
    </cfRule>
  </conditionalFormatting>
  <conditionalFormatting sqref="AX18">
    <cfRule type="cellIs" dxfId="2671" priority="644" operator="equal">
      <formula>"Repos"</formula>
    </cfRule>
  </conditionalFormatting>
  <conditionalFormatting sqref="AX18">
    <cfRule type="cellIs" dxfId="2670" priority="643" operator="equal">
      <formula>"Nuit"</formula>
    </cfRule>
  </conditionalFormatting>
  <conditionalFormatting sqref="BA18">
    <cfRule type="cellIs" dxfId="2669" priority="642" operator="equal">
      <formula>"Repos"</formula>
    </cfRule>
  </conditionalFormatting>
  <conditionalFormatting sqref="BA18">
    <cfRule type="cellIs" dxfId="2668" priority="641" operator="equal">
      <formula>"Nuit"</formula>
    </cfRule>
  </conditionalFormatting>
  <conditionalFormatting sqref="BB18:BE18">
    <cfRule type="cellIs" dxfId="2667" priority="632" operator="equal">
      <formula>"Repos"</formula>
    </cfRule>
  </conditionalFormatting>
  <conditionalFormatting sqref="BB18:BE18">
    <cfRule type="cellIs" dxfId="2666" priority="631" operator="equal">
      <formula>"Nuit"</formula>
    </cfRule>
  </conditionalFormatting>
  <conditionalFormatting sqref="BG18">
    <cfRule type="cellIs" dxfId="2665" priority="628" operator="equal">
      <formula>"Repos"</formula>
    </cfRule>
  </conditionalFormatting>
  <conditionalFormatting sqref="BG18">
    <cfRule type="cellIs" dxfId="2664" priority="627" operator="equal">
      <formula>"Nuit"</formula>
    </cfRule>
  </conditionalFormatting>
  <conditionalFormatting sqref="BH18">
    <cfRule type="cellIs" dxfId="2663" priority="626" operator="equal">
      <formula>"Repos"</formula>
    </cfRule>
  </conditionalFormatting>
  <conditionalFormatting sqref="BH18">
    <cfRule type="cellIs" dxfId="2662" priority="625" operator="equal">
      <formula>"Nuit"</formula>
    </cfRule>
  </conditionalFormatting>
  <conditionalFormatting sqref="BF18">
    <cfRule type="cellIs" dxfId="2661" priority="630" operator="equal">
      <formula>"Repos"</formula>
    </cfRule>
  </conditionalFormatting>
  <conditionalFormatting sqref="BF18">
    <cfRule type="cellIs" dxfId="2660" priority="629" operator="equal">
      <formula>"Nuit"</formula>
    </cfRule>
  </conditionalFormatting>
  <conditionalFormatting sqref="BI18">
    <cfRule type="cellIs" dxfId="2659" priority="624" operator="equal">
      <formula>"Repos"</formula>
    </cfRule>
  </conditionalFormatting>
  <conditionalFormatting sqref="BI18">
    <cfRule type="cellIs" dxfId="2658" priority="623" operator="equal">
      <formula>"Nuit"</formula>
    </cfRule>
  </conditionalFormatting>
  <conditionalFormatting sqref="BR18">
    <cfRule type="cellIs" dxfId="2657" priority="616" operator="equal">
      <formula>"Repos"</formula>
    </cfRule>
  </conditionalFormatting>
  <conditionalFormatting sqref="BI18">
    <cfRule type="cellIs" dxfId="2656" priority="622" operator="equal">
      <formula>"Repos"</formula>
    </cfRule>
  </conditionalFormatting>
  <conditionalFormatting sqref="BI18">
    <cfRule type="cellIs" dxfId="2655" priority="621" operator="equal">
      <formula>"Nuit"</formula>
    </cfRule>
  </conditionalFormatting>
  <conditionalFormatting sqref="BJ18">
    <cfRule type="cellIs" dxfId="2654" priority="620" operator="equal">
      <formula>"Repos"</formula>
    </cfRule>
  </conditionalFormatting>
  <conditionalFormatting sqref="BJ18">
    <cfRule type="cellIs" dxfId="2653" priority="619" operator="equal">
      <formula>"Nuit"</formula>
    </cfRule>
  </conditionalFormatting>
  <conditionalFormatting sqref="BK18:BL18">
    <cfRule type="cellIs" dxfId="2652" priority="618" operator="equal">
      <formula>"Repos"</formula>
    </cfRule>
  </conditionalFormatting>
  <conditionalFormatting sqref="BK18:BL18">
    <cfRule type="cellIs" dxfId="2651" priority="617" operator="equal">
      <formula>"Nuit"</formula>
    </cfRule>
  </conditionalFormatting>
  <conditionalFormatting sqref="BR18">
    <cfRule type="cellIs" dxfId="2650" priority="615" operator="equal">
      <formula>"Nuit"</formula>
    </cfRule>
  </conditionalFormatting>
  <conditionalFormatting sqref="BQ18">
    <cfRule type="cellIs" dxfId="2649" priority="614" operator="equal">
      <formula>"Repos"</formula>
    </cfRule>
  </conditionalFormatting>
  <conditionalFormatting sqref="BQ18">
    <cfRule type="cellIs" dxfId="2648" priority="613" operator="equal">
      <formula>"Nuit"</formula>
    </cfRule>
  </conditionalFormatting>
  <conditionalFormatting sqref="BS18">
    <cfRule type="cellIs" dxfId="2647" priority="612" operator="equal">
      <formula>"Repos"</formula>
    </cfRule>
  </conditionalFormatting>
  <conditionalFormatting sqref="BS18">
    <cfRule type="cellIs" dxfId="2646" priority="611" operator="equal">
      <formula>"Nuit"</formula>
    </cfRule>
  </conditionalFormatting>
  <conditionalFormatting sqref="BM18:BN18">
    <cfRule type="cellIs" dxfId="2645" priority="610" operator="equal">
      <formula>"Repos"</formula>
    </cfRule>
  </conditionalFormatting>
  <conditionalFormatting sqref="BM18:BN18">
    <cfRule type="cellIs" dxfId="2644" priority="609" operator="equal">
      <formula>"Nuit"</formula>
    </cfRule>
  </conditionalFormatting>
  <conditionalFormatting sqref="BO18">
    <cfRule type="cellIs" dxfId="2643" priority="608" operator="equal">
      <formula>"Repos"</formula>
    </cfRule>
  </conditionalFormatting>
  <conditionalFormatting sqref="BO18">
    <cfRule type="cellIs" dxfId="2642" priority="607" operator="equal">
      <formula>"Nuit"</formula>
    </cfRule>
  </conditionalFormatting>
  <conditionalFormatting sqref="BP18">
    <cfRule type="cellIs" dxfId="2641" priority="606" operator="equal">
      <formula>"Repos"</formula>
    </cfRule>
  </conditionalFormatting>
  <conditionalFormatting sqref="BP18">
    <cfRule type="cellIs" dxfId="2640" priority="605" operator="equal">
      <formula>"Nuit"</formula>
    </cfRule>
  </conditionalFormatting>
  <conditionalFormatting sqref="BT18:BV18">
    <cfRule type="cellIs" dxfId="2639" priority="604" operator="equal">
      <formula>"Repos"</formula>
    </cfRule>
  </conditionalFormatting>
  <conditionalFormatting sqref="BT18:BV18">
    <cfRule type="cellIs" dxfId="2638" priority="603" operator="equal">
      <formula>"Nuit"</formula>
    </cfRule>
  </conditionalFormatting>
  <conditionalFormatting sqref="CA18">
    <cfRule type="cellIs" dxfId="2637" priority="602" operator="equal">
      <formula>"Repos"</formula>
    </cfRule>
  </conditionalFormatting>
  <conditionalFormatting sqref="CA18">
    <cfRule type="cellIs" dxfId="2636" priority="601" operator="equal">
      <formula>"Nuit"</formula>
    </cfRule>
  </conditionalFormatting>
  <conditionalFormatting sqref="BW18">
    <cfRule type="cellIs" dxfId="2635" priority="600" operator="equal">
      <formula>"Repos"</formula>
    </cfRule>
  </conditionalFormatting>
  <conditionalFormatting sqref="BW18">
    <cfRule type="cellIs" dxfId="2634" priority="599" operator="equal">
      <formula>"Nuit"</formula>
    </cfRule>
  </conditionalFormatting>
  <conditionalFormatting sqref="BX18">
    <cfRule type="cellIs" dxfId="2633" priority="598" operator="equal">
      <formula>"Repos"</formula>
    </cfRule>
  </conditionalFormatting>
  <conditionalFormatting sqref="BX18">
    <cfRule type="cellIs" dxfId="2632" priority="597" operator="equal">
      <formula>"Nuit"</formula>
    </cfRule>
  </conditionalFormatting>
  <conditionalFormatting sqref="BY18">
    <cfRule type="cellIs" dxfId="2631" priority="596" operator="equal">
      <formula>"Repos"</formula>
    </cfRule>
  </conditionalFormatting>
  <conditionalFormatting sqref="BY18">
    <cfRule type="cellIs" dxfId="2630" priority="595" operator="equal">
      <formula>"Nuit"</formula>
    </cfRule>
  </conditionalFormatting>
  <conditionalFormatting sqref="CA18">
    <cfRule type="cellIs" dxfId="2629" priority="594" operator="equal">
      <formula>"Repos"</formula>
    </cfRule>
  </conditionalFormatting>
  <conditionalFormatting sqref="CA18">
    <cfRule type="cellIs" dxfId="2628" priority="593" operator="equal">
      <formula>"Nuit"</formula>
    </cfRule>
  </conditionalFormatting>
  <conditionalFormatting sqref="CB18">
    <cfRule type="cellIs" dxfId="2627" priority="592" operator="equal">
      <formula>"Repos"</formula>
    </cfRule>
  </conditionalFormatting>
  <conditionalFormatting sqref="CB18">
    <cfRule type="cellIs" dxfId="2626" priority="591" operator="equal">
      <formula>"Nuit"</formula>
    </cfRule>
  </conditionalFormatting>
  <conditionalFormatting sqref="CC18:CE18">
    <cfRule type="cellIs" dxfId="2625" priority="590" operator="equal">
      <formula>"Repos"</formula>
    </cfRule>
  </conditionalFormatting>
  <conditionalFormatting sqref="CC18:CE18">
    <cfRule type="cellIs" dxfId="2624" priority="589" operator="equal">
      <formula>"Nuit"</formula>
    </cfRule>
  </conditionalFormatting>
  <conditionalFormatting sqref="CJ18">
    <cfRule type="cellIs" dxfId="2623" priority="588" operator="equal">
      <formula>"Repos"</formula>
    </cfRule>
  </conditionalFormatting>
  <conditionalFormatting sqref="CJ18">
    <cfRule type="cellIs" dxfId="2622" priority="587" operator="equal">
      <formula>"Nuit"</formula>
    </cfRule>
  </conditionalFormatting>
  <conditionalFormatting sqref="CH18">
    <cfRule type="cellIs" dxfId="2621" priority="586" operator="equal">
      <formula>"Repos"</formula>
    </cfRule>
  </conditionalFormatting>
  <conditionalFormatting sqref="CH18">
    <cfRule type="cellIs" dxfId="2620" priority="585" operator="equal">
      <formula>"Nuit"</formula>
    </cfRule>
  </conditionalFormatting>
  <conditionalFormatting sqref="CI18">
    <cfRule type="cellIs" dxfId="2619" priority="584" operator="equal">
      <formula>"Repos"</formula>
    </cfRule>
  </conditionalFormatting>
  <conditionalFormatting sqref="CI18">
    <cfRule type="cellIs" dxfId="2618" priority="583" operator="equal">
      <formula>"Nuit"</formula>
    </cfRule>
  </conditionalFormatting>
  <conditionalFormatting sqref="CI18">
    <cfRule type="cellIs" dxfId="2617" priority="582" operator="equal">
      <formula>"Repos"</formula>
    </cfRule>
  </conditionalFormatting>
  <conditionalFormatting sqref="CI18">
    <cfRule type="cellIs" dxfId="2616" priority="581" operator="equal">
      <formula>"Nuit"</formula>
    </cfRule>
  </conditionalFormatting>
  <conditionalFormatting sqref="CJ18">
    <cfRule type="cellIs" dxfId="2615" priority="580" operator="equal">
      <formula>"Repos"</formula>
    </cfRule>
  </conditionalFormatting>
  <conditionalFormatting sqref="CJ18">
    <cfRule type="cellIs" dxfId="2614" priority="579" operator="equal">
      <formula>"Nuit"</formula>
    </cfRule>
  </conditionalFormatting>
  <conditionalFormatting sqref="CK18:CL18 CO18">
    <cfRule type="cellIs" dxfId="2613" priority="578" operator="equal">
      <formula>"Repos"</formula>
    </cfRule>
  </conditionalFormatting>
  <conditionalFormatting sqref="CK18:CL18 CO18">
    <cfRule type="cellIs" dxfId="2612" priority="577" operator="equal">
      <formula>"Nuit"</formula>
    </cfRule>
  </conditionalFormatting>
  <conditionalFormatting sqref="CF18">
    <cfRule type="cellIs" dxfId="2611" priority="576" operator="equal">
      <formula>"Repos"</formula>
    </cfRule>
  </conditionalFormatting>
  <conditionalFormatting sqref="CF18">
    <cfRule type="cellIs" dxfId="2610" priority="575" operator="equal">
      <formula>"Nuit"</formula>
    </cfRule>
  </conditionalFormatting>
  <conditionalFormatting sqref="BC13">
    <cfRule type="cellIs" dxfId="2609" priority="264" operator="equal">
      <formula>"Repos"</formula>
    </cfRule>
  </conditionalFormatting>
  <conditionalFormatting sqref="BC13">
    <cfRule type="cellIs" dxfId="2608" priority="263" operator="equal">
      <formula>"Nuit"</formula>
    </cfRule>
  </conditionalFormatting>
  <conditionalFormatting sqref="BB12">
    <cfRule type="cellIs" dxfId="2607" priority="262" operator="equal">
      <formula>"Repos"</formula>
    </cfRule>
  </conditionalFormatting>
  <conditionalFormatting sqref="BB12">
    <cfRule type="cellIs" dxfId="2606" priority="261" operator="equal">
      <formula>"Nuit"</formula>
    </cfRule>
  </conditionalFormatting>
  <conditionalFormatting sqref="BA10">
    <cfRule type="cellIs" dxfId="2605" priority="386" operator="equal">
      <formula>"Repos"</formula>
    </cfRule>
  </conditionalFormatting>
  <conditionalFormatting sqref="BA10">
    <cfRule type="cellIs" dxfId="2604" priority="385" operator="equal">
      <formula>"Nuit"</formula>
    </cfRule>
  </conditionalFormatting>
  <conditionalFormatting sqref="BA11">
    <cfRule type="cellIs" dxfId="2603" priority="384" operator="equal">
      <formula>"Repos"</formula>
    </cfRule>
  </conditionalFormatting>
  <conditionalFormatting sqref="BA11">
    <cfRule type="cellIs" dxfId="2602" priority="383" operator="equal">
      <formula>"Nuit"</formula>
    </cfRule>
  </conditionalFormatting>
  <conditionalFormatting sqref="AD18">
    <cfRule type="cellIs" dxfId="2601" priority="574" operator="equal">
      <formula>"Repos"</formula>
    </cfRule>
  </conditionalFormatting>
  <conditionalFormatting sqref="AD18">
    <cfRule type="cellIs" dxfId="2600" priority="573" operator="equal">
      <formula>"Nuit"</formula>
    </cfRule>
  </conditionalFormatting>
  <conditionalFormatting sqref="AE18">
    <cfRule type="cellIs" dxfId="2599" priority="572" operator="equal">
      <formula>"Repos"</formula>
    </cfRule>
  </conditionalFormatting>
  <conditionalFormatting sqref="AE18">
    <cfRule type="cellIs" dxfId="2598" priority="571" operator="equal">
      <formula>"Nuit"</formula>
    </cfRule>
  </conditionalFormatting>
  <conditionalFormatting sqref="AA18">
    <cfRule type="cellIs" dxfId="2597" priority="570" operator="equal">
      <formula>"Repos"</formula>
    </cfRule>
  </conditionalFormatting>
  <conditionalFormatting sqref="AA18">
    <cfRule type="cellIs" dxfId="2596" priority="569" operator="equal">
      <formula>"Nuit"</formula>
    </cfRule>
  </conditionalFormatting>
  <conditionalFormatting sqref="AI5">
    <cfRule type="cellIs" dxfId="2595" priority="568" operator="equal">
      <formula>"Repos"</formula>
    </cfRule>
  </conditionalFormatting>
  <conditionalFormatting sqref="AI5">
    <cfRule type="cellIs" dxfId="2594" priority="567" operator="equal">
      <formula>"Nuit"</formula>
    </cfRule>
  </conditionalFormatting>
  <conditionalFormatting sqref="AH5">
    <cfRule type="cellIs" dxfId="2593" priority="566" operator="equal">
      <formula>"Repos"</formula>
    </cfRule>
  </conditionalFormatting>
  <conditionalFormatting sqref="AH5">
    <cfRule type="cellIs" dxfId="2592" priority="565" operator="equal">
      <formula>"Nuit"</formula>
    </cfRule>
  </conditionalFormatting>
  <conditionalFormatting sqref="AJ5">
    <cfRule type="cellIs" dxfId="2591" priority="564" operator="equal">
      <formula>"Repos"</formula>
    </cfRule>
  </conditionalFormatting>
  <conditionalFormatting sqref="AJ5">
    <cfRule type="cellIs" dxfId="2590" priority="563" operator="equal">
      <formula>"Nuit"</formula>
    </cfRule>
  </conditionalFormatting>
  <conditionalFormatting sqref="AF5">
    <cfRule type="cellIs" dxfId="2589" priority="562" operator="equal">
      <formula>"Repos"</formula>
    </cfRule>
  </conditionalFormatting>
  <conditionalFormatting sqref="AF5">
    <cfRule type="cellIs" dxfId="2588" priority="561" operator="equal">
      <formula>"Nuit"</formula>
    </cfRule>
  </conditionalFormatting>
  <conditionalFormatting sqref="AG5">
    <cfRule type="cellIs" dxfId="2587" priority="560" operator="equal">
      <formula>"Repos"</formula>
    </cfRule>
  </conditionalFormatting>
  <conditionalFormatting sqref="AG5">
    <cfRule type="cellIs" dxfId="2586" priority="559" operator="equal">
      <formula>"Nuit"</formula>
    </cfRule>
  </conditionalFormatting>
  <conditionalFormatting sqref="AK5:AM5">
    <cfRule type="cellIs" dxfId="2585" priority="558" operator="equal">
      <formula>"Repos"</formula>
    </cfRule>
  </conditionalFormatting>
  <conditionalFormatting sqref="AK5:AM5">
    <cfRule type="cellIs" dxfId="2584" priority="557" operator="equal">
      <formula>"Nuit"</formula>
    </cfRule>
  </conditionalFormatting>
  <conditionalFormatting sqref="AR5">
    <cfRule type="cellIs" dxfId="2583" priority="556" operator="equal">
      <formula>"Repos"</formula>
    </cfRule>
  </conditionalFormatting>
  <conditionalFormatting sqref="AR5">
    <cfRule type="cellIs" dxfId="2582" priority="555" operator="equal">
      <formula>"Nuit"</formula>
    </cfRule>
  </conditionalFormatting>
  <conditionalFormatting sqref="AN5">
    <cfRule type="cellIs" dxfId="2581" priority="554" operator="equal">
      <formula>"Repos"</formula>
    </cfRule>
  </conditionalFormatting>
  <conditionalFormatting sqref="AN5">
    <cfRule type="cellIs" dxfId="2580" priority="553" operator="equal">
      <formula>"Nuit"</formula>
    </cfRule>
  </conditionalFormatting>
  <conditionalFormatting sqref="AO5">
    <cfRule type="cellIs" dxfId="2579" priority="552" operator="equal">
      <formula>"Repos"</formula>
    </cfRule>
  </conditionalFormatting>
  <conditionalFormatting sqref="AO5">
    <cfRule type="cellIs" dxfId="2578" priority="551" operator="equal">
      <formula>"Nuit"</formula>
    </cfRule>
  </conditionalFormatting>
  <conditionalFormatting sqref="AP5">
    <cfRule type="cellIs" dxfId="2577" priority="550" operator="equal">
      <formula>"Repos"</formula>
    </cfRule>
  </conditionalFormatting>
  <conditionalFormatting sqref="AP5">
    <cfRule type="cellIs" dxfId="2576" priority="549" operator="equal">
      <formula>"Nuit"</formula>
    </cfRule>
  </conditionalFormatting>
  <conditionalFormatting sqref="AQ5">
    <cfRule type="cellIs" dxfId="2575" priority="548" operator="equal">
      <formula>"Repos"</formula>
    </cfRule>
  </conditionalFormatting>
  <conditionalFormatting sqref="AQ5">
    <cfRule type="cellIs" dxfId="2574" priority="547" operator="equal">
      <formula>"Nuit"</formula>
    </cfRule>
  </conditionalFormatting>
  <conditionalFormatting sqref="AQ5">
    <cfRule type="cellIs" dxfId="2573" priority="546" operator="equal">
      <formula>"Repos"</formula>
    </cfRule>
  </conditionalFormatting>
  <conditionalFormatting sqref="AQ5">
    <cfRule type="cellIs" dxfId="2572" priority="545" operator="equal">
      <formula>"Nuit"</formula>
    </cfRule>
  </conditionalFormatting>
  <conditionalFormatting sqref="AR5">
    <cfRule type="cellIs" dxfId="2571" priority="544" operator="equal">
      <formula>"Repos"</formula>
    </cfRule>
  </conditionalFormatting>
  <conditionalFormatting sqref="AR5">
    <cfRule type="cellIs" dxfId="2570" priority="543" operator="equal">
      <formula>"Nuit"</formula>
    </cfRule>
  </conditionalFormatting>
  <conditionalFormatting sqref="AS5">
    <cfRule type="cellIs" dxfId="2569" priority="542" operator="equal">
      <formula>"Repos"</formula>
    </cfRule>
  </conditionalFormatting>
  <conditionalFormatting sqref="AS5">
    <cfRule type="cellIs" dxfId="2568" priority="541" operator="equal">
      <formula>"Nuit"</formula>
    </cfRule>
  </conditionalFormatting>
  <conditionalFormatting sqref="AT5:AV5">
    <cfRule type="cellIs" dxfId="2567" priority="540" operator="equal">
      <formula>"Repos"</formula>
    </cfRule>
  </conditionalFormatting>
  <conditionalFormatting sqref="AT5:AV5">
    <cfRule type="cellIs" dxfId="2566" priority="539" operator="equal">
      <formula>"Nuit"</formula>
    </cfRule>
  </conditionalFormatting>
  <conditionalFormatting sqref="AW5">
    <cfRule type="cellIs" dxfId="2565" priority="538" operator="equal">
      <formula>"Repos"</formula>
    </cfRule>
  </conditionalFormatting>
  <conditionalFormatting sqref="AW5">
    <cfRule type="cellIs" dxfId="2564" priority="537" operator="equal">
      <formula>"Nuit"</formula>
    </cfRule>
  </conditionalFormatting>
  <conditionalFormatting sqref="AX5">
    <cfRule type="cellIs" dxfId="2563" priority="536" operator="equal">
      <formula>"Repos"</formula>
    </cfRule>
  </conditionalFormatting>
  <conditionalFormatting sqref="AX5">
    <cfRule type="cellIs" dxfId="2562" priority="535" operator="equal">
      <formula>"Nuit"</formula>
    </cfRule>
  </conditionalFormatting>
  <conditionalFormatting sqref="BA5">
    <cfRule type="cellIs" dxfId="2561" priority="534" operator="equal">
      <formula>"Repos"</formula>
    </cfRule>
  </conditionalFormatting>
  <conditionalFormatting sqref="BA5">
    <cfRule type="cellIs" dxfId="2560" priority="533" operator="equal">
      <formula>"Nuit"</formula>
    </cfRule>
  </conditionalFormatting>
  <conditionalFormatting sqref="AY5">
    <cfRule type="cellIs" dxfId="2559" priority="532" operator="equal">
      <formula>"Repos"</formula>
    </cfRule>
  </conditionalFormatting>
  <conditionalFormatting sqref="AY5">
    <cfRule type="cellIs" dxfId="2558" priority="531" operator="equal">
      <formula>"Nuit"</formula>
    </cfRule>
  </conditionalFormatting>
  <conditionalFormatting sqref="AZ5">
    <cfRule type="cellIs" dxfId="2557" priority="530" operator="equal">
      <formula>"Repos"</formula>
    </cfRule>
  </conditionalFormatting>
  <conditionalFormatting sqref="AZ5">
    <cfRule type="cellIs" dxfId="2556" priority="529" operator="equal">
      <formula>"Nuit"</formula>
    </cfRule>
  </conditionalFormatting>
  <conditionalFormatting sqref="AZ5">
    <cfRule type="cellIs" dxfId="2555" priority="528" operator="equal">
      <formula>"Repos"</formula>
    </cfRule>
  </conditionalFormatting>
  <conditionalFormatting sqref="AZ5">
    <cfRule type="cellIs" dxfId="2554" priority="527" operator="equal">
      <formula>"Nuit"</formula>
    </cfRule>
  </conditionalFormatting>
  <conditionalFormatting sqref="BA5">
    <cfRule type="cellIs" dxfId="2553" priority="526" operator="equal">
      <formula>"Repos"</formula>
    </cfRule>
  </conditionalFormatting>
  <conditionalFormatting sqref="BA5">
    <cfRule type="cellIs" dxfId="2552" priority="525" operator="equal">
      <formula>"Nuit"</formula>
    </cfRule>
  </conditionalFormatting>
  <conditionalFormatting sqref="BB5:BE5">
    <cfRule type="cellIs" dxfId="2551" priority="524" operator="equal">
      <formula>"Repos"</formula>
    </cfRule>
  </conditionalFormatting>
  <conditionalFormatting sqref="BB5:BE5">
    <cfRule type="cellIs" dxfId="2550" priority="523" operator="equal">
      <formula>"Nuit"</formula>
    </cfRule>
  </conditionalFormatting>
  <conditionalFormatting sqref="BF5">
    <cfRule type="cellIs" dxfId="2549" priority="522" operator="equal">
      <formula>"Repos"</formula>
    </cfRule>
  </conditionalFormatting>
  <conditionalFormatting sqref="BF5">
    <cfRule type="cellIs" dxfId="2548" priority="521" operator="equal">
      <formula>"Nuit"</formula>
    </cfRule>
  </conditionalFormatting>
  <conditionalFormatting sqref="BG5">
    <cfRule type="cellIs" dxfId="2547" priority="520" operator="equal">
      <formula>"Repos"</formula>
    </cfRule>
  </conditionalFormatting>
  <conditionalFormatting sqref="BG5">
    <cfRule type="cellIs" dxfId="2546" priority="519" operator="equal">
      <formula>"Nuit"</formula>
    </cfRule>
  </conditionalFormatting>
  <conditionalFormatting sqref="BH5">
    <cfRule type="cellIs" dxfId="2545" priority="518" operator="equal">
      <formula>"Repos"</formula>
    </cfRule>
  </conditionalFormatting>
  <conditionalFormatting sqref="BH5">
    <cfRule type="cellIs" dxfId="2544" priority="517" operator="equal">
      <formula>"Nuit"</formula>
    </cfRule>
  </conditionalFormatting>
  <conditionalFormatting sqref="BI5">
    <cfRule type="cellIs" dxfId="2543" priority="516" operator="equal">
      <formula>"Repos"</formula>
    </cfRule>
  </conditionalFormatting>
  <conditionalFormatting sqref="BI5">
    <cfRule type="cellIs" dxfId="2542" priority="515" operator="equal">
      <formula>"Nuit"</formula>
    </cfRule>
  </conditionalFormatting>
  <conditionalFormatting sqref="BI5">
    <cfRule type="cellIs" dxfId="2541" priority="514" operator="equal">
      <formula>"Repos"</formula>
    </cfRule>
  </conditionalFormatting>
  <conditionalFormatting sqref="BI5">
    <cfRule type="cellIs" dxfId="2540" priority="513" operator="equal">
      <formula>"Nuit"</formula>
    </cfRule>
  </conditionalFormatting>
  <conditionalFormatting sqref="BJ5">
    <cfRule type="cellIs" dxfId="2539" priority="512" operator="equal">
      <formula>"Repos"</formula>
    </cfRule>
  </conditionalFormatting>
  <conditionalFormatting sqref="BJ5">
    <cfRule type="cellIs" dxfId="2538" priority="511" operator="equal">
      <formula>"Nuit"</formula>
    </cfRule>
  </conditionalFormatting>
  <conditionalFormatting sqref="CI5">
    <cfRule type="cellIs" dxfId="2537" priority="476" operator="equal">
      <formula>"Repos"</formula>
    </cfRule>
  </conditionalFormatting>
  <conditionalFormatting sqref="CI5">
    <cfRule type="cellIs" dxfId="2536" priority="475" operator="equal">
      <formula>"Nuit"</formula>
    </cfRule>
  </conditionalFormatting>
  <conditionalFormatting sqref="CF5">
    <cfRule type="cellIs" dxfId="2535" priority="468" operator="equal">
      <formula>"Repos"</formula>
    </cfRule>
  </conditionalFormatting>
  <conditionalFormatting sqref="CF5">
    <cfRule type="cellIs" dxfId="2534" priority="467" operator="equal">
      <formula>"Nuit"</formula>
    </cfRule>
  </conditionalFormatting>
  <conditionalFormatting sqref="D6 B12:C13 B15:F15 I15:M15 P15:T15 W15:AA15 AD15:AH15 AK15:AO15 AR15:AV15 BD9:BG9 BV9:BY9 BM9:BS9 CA9:CB9">
    <cfRule type="cellIs" dxfId="2533" priority="1738" operator="equal">
      <formula>"Repos"</formula>
    </cfRule>
  </conditionalFormatting>
  <conditionalFormatting sqref="D6 B12:C13 B15:F15 I15:M15 P15:T15 W15:AA15 AD15:AH15 AK15:AO15 AR15:AV15 BD9:BG9 BV9:BY9 BM9:BS9 CA9:CB9">
    <cfRule type="cellIs" dxfId="2532" priority="1737" operator="equal">
      <formula>"Nuit"</formula>
    </cfRule>
  </conditionalFormatting>
  <conditionalFormatting sqref="D7">
    <cfRule type="cellIs" dxfId="2531" priority="1736" operator="equal">
      <formula>"Repos"</formula>
    </cfRule>
  </conditionalFormatting>
  <conditionalFormatting sqref="D7">
    <cfRule type="cellIs" dxfId="2530" priority="1735" operator="equal">
      <formula>"Nuit"</formula>
    </cfRule>
  </conditionalFormatting>
  <conditionalFormatting sqref="T4">
    <cfRule type="cellIs" dxfId="2529" priority="1690" operator="equal">
      <formula>"Repos"</formula>
    </cfRule>
  </conditionalFormatting>
  <conditionalFormatting sqref="T4">
    <cfRule type="cellIs" dxfId="2528" priority="1689" operator="equal">
      <formula>"Nuit"</formula>
    </cfRule>
  </conditionalFormatting>
  <conditionalFormatting sqref="W5">
    <cfRule type="cellIs" dxfId="2527" priority="1686" operator="equal">
      <formula>"Repos"</formula>
    </cfRule>
  </conditionalFormatting>
  <conditionalFormatting sqref="W5">
    <cfRule type="cellIs" dxfId="2526" priority="1685" operator="equal">
      <formula>"Nuit"</formula>
    </cfRule>
  </conditionalFormatting>
  <conditionalFormatting sqref="X4">
    <cfRule type="cellIs" dxfId="2525" priority="1688" operator="equal">
      <formula>"Repos"</formula>
    </cfRule>
  </conditionalFormatting>
  <conditionalFormatting sqref="X4">
    <cfRule type="cellIs" dxfId="2524" priority="1687" operator="equal">
      <formula>"Nuit"</formula>
    </cfRule>
  </conditionalFormatting>
  <conditionalFormatting sqref="V5">
    <cfRule type="cellIs" dxfId="2523" priority="1684" operator="equal">
      <formula>"Repos"</formula>
    </cfRule>
  </conditionalFormatting>
  <conditionalFormatting sqref="V5">
    <cfRule type="cellIs" dxfId="2522" priority="1683" operator="equal">
      <formula>"Nuit"</formula>
    </cfRule>
  </conditionalFormatting>
  <conditionalFormatting sqref="V6">
    <cfRule type="cellIs" dxfId="2521" priority="1624" operator="equal">
      <formula>"Repos"</formula>
    </cfRule>
  </conditionalFormatting>
  <conditionalFormatting sqref="V6">
    <cfRule type="cellIs" dxfId="2520" priority="1623" operator="equal">
      <formula>"Nuit"</formula>
    </cfRule>
  </conditionalFormatting>
  <conditionalFormatting sqref="B4:B5">
    <cfRule type="cellIs" dxfId="2519" priority="1734" operator="equal">
      <formula>"Repos"</formula>
    </cfRule>
  </conditionalFormatting>
  <conditionalFormatting sqref="B4:B5">
    <cfRule type="cellIs" dxfId="2518" priority="1733" operator="equal">
      <formula>"Nuit"</formula>
    </cfRule>
  </conditionalFormatting>
  <conditionalFormatting sqref="C4:C5">
    <cfRule type="cellIs" dxfId="2517" priority="1732" operator="equal">
      <formula>"Repos"</formula>
    </cfRule>
  </conditionalFormatting>
  <conditionalFormatting sqref="C4:C5">
    <cfRule type="cellIs" dxfId="2516" priority="1731" operator="equal">
      <formula>"Nuit"</formula>
    </cfRule>
  </conditionalFormatting>
  <conditionalFormatting sqref="D4:D5">
    <cfRule type="cellIs" dxfId="2515" priority="1730" operator="equal">
      <formula>"Repos"</formula>
    </cfRule>
  </conditionalFormatting>
  <conditionalFormatting sqref="D4:D5">
    <cfRule type="cellIs" dxfId="2514" priority="1729" operator="equal">
      <formula>"Nuit"</formula>
    </cfRule>
  </conditionalFormatting>
  <conditionalFormatting sqref="E4">
    <cfRule type="cellIs" dxfId="2513" priority="1728" operator="equal">
      <formula>"Repos"</formula>
    </cfRule>
  </conditionalFormatting>
  <conditionalFormatting sqref="E4">
    <cfRule type="cellIs" dxfId="2512" priority="1727" operator="equal">
      <formula>"Nuit"</formula>
    </cfRule>
  </conditionalFormatting>
  <conditionalFormatting sqref="E5">
    <cfRule type="cellIs" dxfId="2511" priority="1726" operator="equal">
      <formula>"Repos"</formula>
    </cfRule>
  </conditionalFormatting>
  <conditionalFormatting sqref="E5">
    <cfRule type="cellIs" dxfId="2510" priority="1725" operator="equal">
      <formula>"Nuit"</formula>
    </cfRule>
  </conditionalFormatting>
  <conditionalFormatting sqref="F4">
    <cfRule type="cellIs" dxfId="2509" priority="1724" operator="equal">
      <formula>"Repos"</formula>
    </cfRule>
  </conditionalFormatting>
  <conditionalFormatting sqref="F4">
    <cfRule type="cellIs" dxfId="2508" priority="1723" operator="equal">
      <formula>"Nuit"</formula>
    </cfRule>
  </conditionalFormatting>
  <conditionalFormatting sqref="F5">
    <cfRule type="cellIs" dxfId="2507" priority="1722" operator="equal">
      <formula>"Repos"</formula>
    </cfRule>
  </conditionalFormatting>
  <conditionalFormatting sqref="F5">
    <cfRule type="cellIs" dxfId="2506" priority="1721" operator="equal">
      <formula>"Nuit"</formula>
    </cfRule>
  </conditionalFormatting>
  <conditionalFormatting sqref="G4:J5">
    <cfRule type="cellIs" dxfId="2505" priority="1720" operator="equal">
      <formula>"Repos"</formula>
    </cfRule>
  </conditionalFormatting>
  <conditionalFormatting sqref="G4:J5">
    <cfRule type="cellIs" dxfId="2504" priority="1719" operator="equal">
      <formula>"Nuit"</formula>
    </cfRule>
  </conditionalFormatting>
  <conditionalFormatting sqref="N4">
    <cfRule type="cellIs" dxfId="2503" priority="1718" operator="equal">
      <formula>"Repos"</formula>
    </cfRule>
  </conditionalFormatting>
  <conditionalFormatting sqref="N4">
    <cfRule type="cellIs" dxfId="2502" priority="1717" operator="equal">
      <formula>"Nuit"</formula>
    </cfRule>
  </conditionalFormatting>
  <conditionalFormatting sqref="M4">
    <cfRule type="cellIs" dxfId="2501" priority="1716" operator="equal">
      <formula>"Repos"</formula>
    </cfRule>
  </conditionalFormatting>
  <conditionalFormatting sqref="M4">
    <cfRule type="cellIs" dxfId="2500" priority="1715" operator="equal">
      <formula>"Nuit"</formula>
    </cfRule>
  </conditionalFormatting>
  <conditionalFormatting sqref="L4">
    <cfRule type="cellIs" dxfId="2499" priority="1714" operator="equal">
      <formula>"Repos"</formula>
    </cfRule>
  </conditionalFormatting>
  <conditionalFormatting sqref="L4">
    <cfRule type="cellIs" dxfId="2498" priority="1713" operator="equal">
      <formula>"Nuit"</formula>
    </cfRule>
  </conditionalFormatting>
  <conditionalFormatting sqref="K4">
    <cfRule type="cellIs" dxfId="2497" priority="1712" operator="equal">
      <formula>"Repos"</formula>
    </cfRule>
  </conditionalFormatting>
  <conditionalFormatting sqref="K4">
    <cfRule type="cellIs" dxfId="2496" priority="1711" operator="equal">
      <formula>"Nuit"</formula>
    </cfRule>
  </conditionalFormatting>
  <conditionalFormatting sqref="O4">
    <cfRule type="cellIs" dxfId="2495" priority="1710" operator="equal">
      <formula>"Repos"</formula>
    </cfRule>
  </conditionalFormatting>
  <conditionalFormatting sqref="O4">
    <cfRule type="cellIs" dxfId="2494" priority="1709" operator="equal">
      <formula>"Nuit"</formula>
    </cfRule>
  </conditionalFormatting>
  <conditionalFormatting sqref="U4">
    <cfRule type="cellIs" dxfId="2493" priority="1692" operator="equal">
      <formula>"Repos"</formula>
    </cfRule>
  </conditionalFormatting>
  <conditionalFormatting sqref="N5">
    <cfRule type="cellIs" dxfId="2492" priority="1708" operator="equal">
      <formula>"Repos"</formula>
    </cfRule>
  </conditionalFormatting>
  <conditionalFormatting sqref="N5">
    <cfRule type="cellIs" dxfId="2491" priority="1707" operator="equal">
      <formula>"Nuit"</formula>
    </cfRule>
  </conditionalFormatting>
  <conditionalFormatting sqref="M5">
    <cfRule type="cellIs" dxfId="2490" priority="1706" operator="equal">
      <formula>"Repos"</formula>
    </cfRule>
  </conditionalFormatting>
  <conditionalFormatting sqref="M5">
    <cfRule type="cellIs" dxfId="2489" priority="1705" operator="equal">
      <formula>"Nuit"</formula>
    </cfRule>
  </conditionalFormatting>
  <conditionalFormatting sqref="L5">
    <cfRule type="cellIs" dxfId="2488" priority="1704" operator="equal">
      <formula>"Repos"</formula>
    </cfRule>
  </conditionalFormatting>
  <conditionalFormatting sqref="L5">
    <cfRule type="cellIs" dxfId="2487" priority="1703" operator="equal">
      <formula>"Nuit"</formula>
    </cfRule>
  </conditionalFormatting>
  <conditionalFormatting sqref="L6">
    <cfRule type="cellIs" dxfId="2486" priority="1642" operator="equal">
      <formula>"Repos"</formula>
    </cfRule>
  </conditionalFormatting>
  <conditionalFormatting sqref="L6">
    <cfRule type="cellIs" dxfId="2485" priority="1641" operator="equal">
      <formula>"Nuit"</formula>
    </cfRule>
  </conditionalFormatting>
  <conditionalFormatting sqref="M6">
    <cfRule type="cellIs" dxfId="2484" priority="1638" operator="equal">
      <formula>"Repos"</formula>
    </cfRule>
  </conditionalFormatting>
  <conditionalFormatting sqref="M6">
    <cfRule type="cellIs" dxfId="2483" priority="1637" operator="equal">
      <formula>"Nuit"</formula>
    </cfRule>
  </conditionalFormatting>
  <conditionalFormatting sqref="M7">
    <cfRule type="cellIs" dxfId="2482" priority="1636" operator="equal">
      <formula>"Repos"</formula>
    </cfRule>
  </conditionalFormatting>
  <conditionalFormatting sqref="M7">
    <cfRule type="cellIs" dxfId="2481" priority="1635" operator="equal">
      <formula>"Nuit"</formula>
    </cfRule>
  </conditionalFormatting>
  <conditionalFormatting sqref="N6:Q7">
    <cfRule type="cellIs" dxfId="2480" priority="1634" operator="equal">
      <formula>"Repos"</formula>
    </cfRule>
  </conditionalFormatting>
  <conditionalFormatting sqref="N6:Q7">
    <cfRule type="cellIs" dxfId="2479" priority="1633" operator="equal">
      <formula>"Nuit"</formula>
    </cfRule>
  </conditionalFormatting>
  <conditionalFormatting sqref="K5">
    <cfRule type="cellIs" dxfId="2478" priority="1702" operator="equal">
      <formula>"Repos"</formula>
    </cfRule>
  </conditionalFormatting>
  <conditionalFormatting sqref="K5">
    <cfRule type="cellIs" dxfId="2477" priority="1701" operator="equal">
      <formula>"Nuit"</formula>
    </cfRule>
  </conditionalFormatting>
  <conditionalFormatting sqref="O5">
    <cfRule type="cellIs" dxfId="2476" priority="1700" operator="equal">
      <formula>"Repos"</formula>
    </cfRule>
  </conditionalFormatting>
  <conditionalFormatting sqref="O5">
    <cfRule type="cellIs" dxfId="2475" priority="1699" operator="equal">
      <formula>"Nuit"</formula>
    </cfRule>
  </conditionalFormatting>
  <conditionalFormatting sqref="P4:R5">
    <cfRule type="cellIs" dxfId="2474" priority="1698" operator="equal">
      <formula>"Repos"</formula>
    </cfRule>
  </conditionalFormatting>
  <conditionalFormatting sqref="P4:R5">
    <cfRule type="cellIs" dxfId="2473" priority="1697" operator="equal">
      <formula>"Nuit"</formula>
    </cfRule>
  </conditionalFormatting>
  <conditionalFormatting sqref="W4">
    <cfRule type="cellIs" dxfId="2472" priority="1696" operator="equal">
      <formula>"Repos"</formula>
    </cfRule>
  </conditionalFormatting>
  <conditionalFormatting sqref="W4">
    <cfRule type="cellIs" dxfId="2471" priority="1695" operator="equal">
      <formula>"Nuit"</formula>
    </cfRule>
  </conditionalFormatting>
  <conditionalFormatting sqref="V4">
    <cfRule type="cellIs" dxfId="2470" priority="1694" operator="equal">
      <formula>"Repos"</formula>
    </cfRule>
  </conditionalFormatting>
  <conditionalFormatting sqref="V4">
    <cfRule type="cellIs" dxfId="2469" priority="1693" operator="equal">
      <formula>"Nuit"</formula>
    </cfRule>
  </conditionalFormatting>
  <conditionalFormatting sqref="U4">
    <cfRule type="cellIs" dxfId="2468" priority="1691" operator="equal">
      <formula>"Nuit"</formula>
    </cfRule>
  </conditionalFormatting>
  <conditionalFormatting sqref="U5">
    <cfRule type="cellIs" dxfId="2467" priority="1682" operator="equal">
      <formula>"Repos"</formula>
    </cfRule>
  </conditionalFormatting>
  <conditionalFormatting sqref="U5">
    <cfRule type="cellIs" dxfId="2466" priority="1681" operator="equal">
      <formula>"Nuit"</formula>
    </cfRule>
  </conditionalFormatting>
  <conditionalFormatting sqref="T5">
    <cfRule type="cellIs" dxfId="2465" priority="1680" operator="equal">
      <formula>"Repos"</formula>
    </cfRule>
  </conditionalFormatting>
  <conditionalFormatting sqref="T5">
    <cfRule type="cellIs" dxfId="2464" priority="1679" operator="equal">
      <formula>"Nuit"</formula>
    </cfRule>
  </conditionalFormatting>
  <conditionalFormatting sqref="X5">
    <cfRule type="cellIs" dxfId="2463" priority="1678" operator="equal">
      <formula>"Repos"</formula>
    </cfRule>
  </conditionalFormatting>
  <conditionalFormatting sqref="X5">
    <cfRule type="cellIs" dxfId="2462" priority="1677" operator="equal">
      <formula>"Nuit"</formula>
    </cfRule>
  </conditionalFormatting>
  <conditionalFormatting sqref="S4">
    <cfRule type="cellIs" dxfId="2461" priority="1676" operator="equal">
      <formula>"Repos"</formula>
    </cfRule>
  </conditionalFormatting>
  <conditionalFormatting sqref="S4">
    <cfRule type="cellIs" dxfId="2460" priority="1675" operator="equal">
      <formula>"Nuit"</formula>
    </cfRule>
  </conditionalFormatting>
  <conditionalFormatting sqref="S5">
    <cfRule type="cellIs" dxfId="2459" priority="1674" operator="equal">
      <formula>"Repos"</formula>
    </cfRule>
  </conditionalFormatting>
  <conditionalFormatting sqref="S5">
    <cfRule type="cellIs" dxfId="2458" priority="1673" operator="equal">
      <formula>"Nuit"</formula>
    </cfRule>
  </conditionalFormatting>
  <conditionalFormatting sqref="Y4:AA5">
    <cfRule type="cellIs" dxfId="2457" priority="1672" operator="equal">
      <formula>"Repos"</formula>
    </cfRule>
  </conditionalFormatting>
  <conditionalFormatting sqref="Y4:AA5">
    <cfRule type="cellIs" dxfId="2456" priority="1671" operator="equal">
      <formula>"Nuit"</formula>
    </cfRule>
  </conditionalFormatting>
  <conditionalFormatting sqref="AC4">
    <cfRule type="cellIs" dxfId="2455" priority="1670" operator="equal">
      <formula>"Repos"</formula>
    </cfRule>
  </conditionalFormatting>
  <conditionalFormatting sqref="AC4">
    <cfRule type="cellIs" dxfId="2454" priority="1669" operator="equal">
      <formula>"Nuit"</formula>
    </cfRule>
  </conditionalFormatting>
  <conditionalFormatting sqref="AB4">
    <cfRule type="cellIs" dxfId="2453" priority="1668" operator="equal">
      <formula>"Repos"</formula>
    </cfRule>
  </conditionalFormatting>
  <conditionalFormatting sqref="AB4">
    <cfRule type="cellIs" dxfId="2452" priority="1667" operator="equal">
      <formula>"Nuit"</formula>
    </cfRule>
  </conditionalFormatting>
  <conditionalFormatting sqref="B6:B7">
    <cfRule type="cellIs" dxfId="2451" priority="1666" operator="equal">
      <formula>"Repos"</formula>
    </cfRule>
  </conditionalFormatting>
  <conditionalFormatting sqref="B6:B7">
    <cfRule type="cellIs" dxfId="2450" priority="1665" operator="equal">
      <formula>"Nuit"</formula>
    </cfRule>
  </conditionalFormatting>
  <conditionalFormatting sqref="C6">
    <cfRule type="cellIs" dxfId="2449" priority="1664" operator="equal">
      <formula>"Repos"</formula>
    </cfRule>
  </conditionalFormatting>
  <conditionalFormatting sqref="C6">
    <cfRule type="cellIs" dxfId="2448" priority="1663" operator="equal">
      <formula>"Nuit"</formula>
    </cfRule>
  </conditionalFormatting>
  <conditionalFormatting sqref="C7">
    <cfRule type="cellIs" dxfId="2447" priority="1662" operator="equal">
      <formula>"Repos"</formula>
    </cfRule>
  </conditionalFormatting>
  <conditionalFormatting sqref="C7">
    <cfRule type="cellIs" dxfId="2446" priority="1661" operator="equal">
      <formula>"Nuit"</formula>
    </cfRule>
  </conditionalFormatting>
  <conditionalFormatting sqref="C6:C7">
    <cfRule type="cellIs" dxfId="2445" priority="1660" operator="equal">
      <formula>"Repos"</formula>
    </cfRule>
  </conditionalFormatting>
  <conditionalFormatting sqref="C6:C7">
    <cfRule type="cellIs" dxfId="2444" priority="1659" operator="equal">
      <formula>"Nuit"</formula>
    </cfRule>
  </conditionalFormatting>
  <conditionalFormatting sqref="D6">
    <cfRule type="cellIs" dxfId="2443" priority="1658" operator="equal">
      <formula>"Repos"</formula>
    </cfRule>
  </conditionalFormatting>
  <conditionalFormatting sqref="D6">
    <cfRule type="cellIs" dxfId="2442" priority="1657" operator="equal">
      <formula>"Nuit"</formula>
    </cfRule>
  </conditionalFormatting>
  <conditionalFormatting sqref="D7">
    <cfRule type="cellIs" dxfId="2441" priority="1656" operator="equal">
      <formula>"Repos"</formula>
    </cfRule>
  </conditionalFormatting>
  <conditionalFormatting sqref="D7">
    <cfRule type="cellIs" dxfId="2440" priority="1655" operator="equal">
      <formula>"Nuit"</formula>
    </cfRule>
  </conditionalFormatting>
  <conditionalFormatting sqref="E6:H7">
    <cfRule type="cellIs" dxfId="2439" priority="1654" operator="equal">
      <formula>"Repos"</formula>
    </cfRule>
  </conditionalFormatting>
  <conditionalFormatting sqref="E6:H7">
    <cfRule type="cellIs" dxfId="2438" priority="1653" operator="equal">
      <formula>"Nuit"</formula>
    </cfRule>
  </conditionalFormatting>
  <conditionalFormatting sqref="I6:I7">
    <cfRule type="cellIs" dxfId="2437" priority="1652" operator="equal">
      <formula>"Repos"</formula>
    </cfRule>
  </conditionalFormatting>
  <conditionalFormatting sqref="I6:I7">
    <cfRule type="cellIs" dxfId="2436" priority="1651" operator="equal">
      <formula>"Nuit"</formula>
    </cfRule>
  </conditionalFormatting>
  <conditionalFormatting sqref="J6:J7">
    <cfRule type="cellIs" dxfId="2435" priority="1650" operator="equal">
      <formula>"Repos"</formula>
    </cfRule>
  </conditionalFormatting>
  <conditionalFormatting sqref="J6:J7">
    <cfRule type="cellIs" dxfId="2434" priority="1649" operator="equal">
      <formula>"Nuit"</formula>
    </cfRule>
  </conditionalFormatting>
  <conditionalFormatting sqref="K6:K7">
    <cfRule type="cellIs" dxfId="2433" priority="1648" operator="equal">
      <formula>"Repos"</formula>
    </cfRule>
  </conditionalFormatting>
  <conditionalFormatting sqref="K6:K7">
    <cfRule type="cellIs" dxfId="2432" priority="1647" operator="equal">
      <formula>"Nuit"</formula>
    </cfRule>
  </conditionalFormatting>
  <conditionalFormatting sqref="L6">
    <cfRule type="cellIs" dxfId="2431" priority="1646" operator="equal">
      <formula>"Repos"</formula>
    </cfRule>
  </conditionalFormatting>
  <conditionalFormatting sqref="L6">
    <cfRule type="cellIs" dxfId="2430" priority="1645" operator="equal">
      <formula>"Nuit"</formula>
    </cfRule>
  </conditionalFormatting>
  <conditionalFormatting sqref="L7">
    <cfRule type="cellIs" dxfId="2429" priority="1644" operator="equal">
      <formula>"Repos"</formula>
    </cfRule>
  </conditionalFormatting>
  <conditionalFormatting sqref="L7">
    <cfRule type="cellIs" dxfId="2428" priority="1643" operator="equal">
      <formula>"Nuit"</formula>
    </cfRule>
  </conditionalFormatting>
  <conditionalFormatting sqref="L7">
    <cfRule type="cellIs" dxfId="2427" priority="1640" operator="equal">
      <formula>"Repos"</formula>
    </cfRule>
  </conditionalFormatting>
  <conditionalFormatting sqref="L7">
    <cfRule type="cellIs" dxfId="2426" priority="1639" operator="equal">
      <formula>"Nuit"</formula>
    </cfRule>
  </conditionalFormatting>
  <conditionalFormatting sqref="U6">
    <cfRule type="cellIs" dxfId="2425" priority="1632" operator="equal">
      <formula>"Repos"</formula>
    </cfRule>
  </conditionalFormatting>
  <conditionalFormatting sqref="U6">
    <cfRule type="cellIs" dxfId="2424" priority="1631" operator="equal">
      <formula>"Nuit"</formula>
    </cfRule>
  </conditionalFormatting>
  <conditionalFormatting sqref="T6">
    <cfRule type="cellIs" dxfId="2423" priority="1630" operator="equal">
      <formula>"Repos"</formula>
    </cfRule>
  </conditionalFormatting>
  <conditionalFormatting sqref="T6">
    <cfRule type="cellIs" dxfId="2422" priority="1629" operator="equal">
      <formula>"Nuit"</formula>
    </cfRule>
  </conditionalFormatting>
  <conditionalFormatting sqref="S6">
    <cfRule type="cellIs" dxfId="2421" priority="1628" operator="equal">
      <formula>"Repos"</formula>
    </cfRule>
  </conditionalFormatting>
  <conditionalFormatting sqref="S6">
    <cfRule type="cellIs" dxfId="2420" priority="1627" operator="equal">
      <formula>"Nuit"</formula>
    </cfRule>
  </conditionalFormatting>
  <conditionalFormatting sqref="R6">
    <cfRule type="cellIs" dxfId="2419" priority="1626" operator="equal">
      <formula>"Repos"</formula>
    </cfRule>
  </conditionalFormatting>
  <conditionalFormatting sqref="R6">
    <cfRule type="cellIs" dxfId="2418" priority="1625" operator="equal">
      <formula>"Nuit"</formula>
    </cfRule>
  </conditionalFormatting>
  <conditionalFormatting sqref="U7">
    <cfRule type="cellIs" dxfId="2417" priority="1622" operator="equal">
      <formula>"Repos"</formula>
    </cfRule>
  </conditionalFormatting>
  <conditionalFormatting sqref="U7">
    <cfRule type="cellIs" dxfId="2416" priority="1621" operator="equal">
      <formula>"Nuit"</formula>
    </cfRule>
  </conditionalFormatting>
  <conditionalFormatting sqref="T7">
    <cfRule type="cellIs" dxfId="2415" priority="1620" operator="equal">
      <formula>"Repos"</formula>
    </cfRule>
  </conditionalFormatting>
  <conditionalFormatting sqref="T7">
    <cfRule type="cellIs" dxfId="2414" priority="1619" operator="equal">
      <formula>"Nuit"</formula>
    </cfRule>
  </conditionalFormatting>
  <conditionalFormatting sqref="S7">
    <cfRule type="cellIs" dxfId="2413" priority="1618" operator="equal">
      <formula>"Repos"</formula>
    </cfRule>
  </conditionalFormatting>
  <conditionalFormatting sqref="S7">
    <cfRule type="cellIs" dxfId="2412" priority="1617" operator="equal">
      <formula>"Nuit"</formula>
    </cfRule>
  </conditionalFormatting>
  <conditionalFormatting sqref="R7">
    <cfRule type="cellIs" dxfId="2411" priority="1616" operator="equal">
      <formula>"Repos"</formula>
    </cfRule>
  </conditionalFormatting>
  <conditionalFormatting sqref="R7">
    <cfRule type="cellIs" dxfId="2410" priority="1615" operator="equal">
      <formula>"Nuit"</formula>
    </cfRule>
  </conditionalFormatting>
  <conditionalFormatting sqref="V7">
    <cfRule type="cellIs" dxfId="2409" priority="1614" operator="equal">
      <formula>"Repos"</formula>
    </cfRule>
  </conditionalFormatting>
  <conditionalFormatting sqref="V7">
    <cfRule type="cellIs" dxfId="2408" priority="1613" operator="equal">
      <formula>"Nuit"</formula>
    </cfRule>
  </conditionalFormatting>
  <conditionalFormatting sqref="W6:Y7">
    <cfRule type="cellIs" dxfId="2407" priority="1612" operator="equal">
      <formula>"Repos"</formula>
    </cfRule>
  </conditionalFormatting>
  <conditionalFormatting sqref="W6:Y7">
    <cfRule type="cellIs" dxfId="2406" priority="1611" operator="equal">
      <formula>"Nuit"</formula>
    </cfRule>
  </conditionalFormatting>
  <conditionalFormatting sqref="AC6">
    <cfRule type="cellIs" dxfId="2405" priority="1610" operator="equal">
      <formula>"Repos"</formula>
    </cfRule>
  </conditionalFormatting>
  <conditionalFormatting sqref="AC6">
    <cfRule type="cellIs" dxfId="2404" priority="1609" operator="equal">
      <formula>"Nuit"</formula>
    </cfRule>
  </conditionalFormatting>
  <conditionalFormatting sqref="AB6">
    <cfRule type="cellIs" dxfId="2403" priority="1608" operator="equal">
      <formula>"Repos"</formula>
    </cfRule>
  </conditionalFormatting>
  <conditionalFormatting sqref="AB6">
    <cfRule type="cellIs" dxfId="2402" priority="1607" operator="equal">
      <formula>"Nuit"</formula>
    </cfRule>
  </conditionalFormatting>
  <conditionalFormatting sqref="AA6">
    <cfRule type="cellIs" dxfId="2401" priority="1606" operator="equal">
      <formula>"Repos"</formula>
    </cfRule>
  </conditionalFormatting>
  <conditionalFormatting sqref="AA6">
    <cfRule type="cellIs" dxfId="2400" priority="1605" operator="equal">
      <formula>"Nuit"</formula>
    </cfRule>
  </conditionalFormatting>
  <conditionalFormatting sqref="AC7">
    <cfRule type="cellIs" dxfId="2399" priority="1604" operator="equal">
      <formula>"Repos"</formula>
    </cfRule>
  </conditionalFormatting>
  <conditionalFormatting sqref="AC7">
    <cfRule type="cellIs" dxfId="2398" priority="1603" operator="equal">
      <formula>"Nuit"</formula>
    </cfRule>
  </conditionalFormatting>
  <conditionalFormatting sqref="AB7">
    <cfRule type="cellIs" dxfId="2397" priority="1602" operator="equal">
      <formula>"Repos"</formula>
    </cfRule>
  </conditionalFormatting>
  <conditionalFormatting sqref="AB7">
    <cfRule type="cellIs" dxfId="2396" priority="1601" operator="equal">
      <formula>"Nuit"</formula>
    </cfRule>
  </conditionalFormatting>
  <conditionalFormatting sqref="AA7">
    <cfRule type="cellIs" dxfId="2395" priority="1600" operator="equal">
      <formula>"Repos"</formula>
    </cfRule>
  </conditionalFormatting>
  <conditionalFormatting sqref="AA7">
    <cfRule type="cellIs" dxfId="2394" priority="1599" operator="equal">
      <formula>"Nuit"</formula>
    </cfRule>
  </conditionalFormatting>
  <conditionalFormatting sqref="Z6">
    <cfRule type="cellIs" dxfId="2393" priority="1598" operator="equal">
      <formula>"Repos"</formula>
    </cfRule>
  </conditionalFormatting>
  <conditionalFormatting sqref="Z6">
    <cfRule type="cellIs" dxfId="2392" priority="1597" operator="equal">
      <formula>"Nuit"</formula>
    </cfRule>
  </conditionalFormatting>
  <conditionalFormatting sqref="Z7">
    <cfRule type="cellIs" dxfId="2391" priority="1596" operator="equal">
      <formula>"Repos"</formula>
    </cfRule>
  </conditionalFormatting>
  <conditionalFormatting sqref="Z7">
    <cfRule type="cellIs" dxfId="2390" priority="1595" operator="equal">
      <formula>"Nuit"</formula>
    </cfRule>
  </conditionalFormatting>
  <conditionalFormatting sqref="B8">
    <cfRule type="cellIs" dxfId="2389" priority="1594" operator="equal">
      <formula>"Repos"</formula>
    </cfRule>
  </conditionalFormatting>
  <conditionalFormatting sqref="B8">
    <cfRule type="cellIs" dxfId="2388" priority="1593" operator="equal">
      <formula>"Nuit"</formula>
    </cfRule>
  </conditionalFormatting>
  <conditionalFormatting sqref="B9">
    <cfRule type="cellIs" dxfId="2387" priority="1592" operator="equal">
      <formula>"Repos"</formula>
    </cfRule>
  </conditionalFormatting>
  <conditionalFormatting sqref="B9">
    <cfRule type="cellIs" dxfId="2386" priority="1591" operator="equal">
      <formula>"Nuit"</formula>
    </cfRule>
  </conditionalFormatting>
  <conditionalFormatting sqref="B8">
    <cfRule type="cellIs" dxfId="2385" priority="1590" operator="equal">
      <formula>"Repos"</formula>
    </cfRule>
  </conditionalFormatting>
  <conditionalFormatting sqref="B8">
    <cfRule type="cellIs" dxfId="2384" priority="1589" operator="equal">
      <formula>"Nuit"</formula>
    </cfRule>
  </conditionalFormatting>
  <conditionalFormatting sqref="B9">
    <cfRule type="cellIs" dxfId="2383" priority="1588" operator="equal">
      <formula>"Repos"</formula>
    </cfRule>
  </conditionalFormatting>
  <conditionalFormatting sqref="B9">
    <cfRule type="cellIs" dxfId="2382" priority="1587" operator="equal">
      <formula>"Nuit"</formula>
    </cfRule>
  </conditionalFormatting>
  <conditionalFormatting sqref="C8">
    <cfRule type="cellIs" dxfId="2381" priority="1586" operator="equal">
      <formula>"Repos"</formula>
    </cfRule>
  </conditionalFormatting>
  <conditionalFormatting sqref="C8">
    <cfRule type="cellIs" dxfId="2380" priority="1585" operator="equal">
      <formula>"Nuit"</formula>
    </cfRule>
  </conditionalFormatting>
  <conditionalFormatting sqref="C9">
    <cfRule type="cellIs" dxfId="2379" priority="1584" operator="equal">
      <formula>"Repos"</formula>
    </cfRule>
  </conditionalFormatting>
  <conditionalFormatting sqref="C9">
    <cfRule type="cellIs" dxfId="2378" priority="1583" operator="equal">
      <formula>"Nuit"</formula>
    </cfRule>
  </conditionalFormatting>
  <conditionalFormatting sqref="C8">
    <cfRule type="cellIs" dxfId="2377" priority="1582" operator="equal">
      <formula>"Repos"</formula>
    </cfRule>
  </conditionalFormatting>
  <conditionalFormatting sqref="C8">
    <cfRule type="cellIs" dxfId="2376" priority="1581" operator="equal">
      <formula>"Nuit"</formula>
    </cfRule>
  </conditionalFormatting>
  <conditionalFormatting sqref="C9">
    <cfRule type="cellIs" dxfId="2375" priority="1580" operator="equal">
      <formula>"Repos"</formula>
    </cfRule>
  </conditionalFormatting>
  <conditionalFormatting sqref="C9">
    <cfRule type="cellIs" dxfId="2374" priority="1579" operator="equal">
      <formula>"Nuit"</formula>
    </cfRule>
  </conditionalFormatting>
  <conditionalFormatting sqref="D8:F9">
    <cfRule type="cellIs" dxfId="2373" priority="1578" operator="equal">
      <formula>"Repos"</formula>
    </cfRule>
  </conditionalFormatting>
  <conditionalFormatting sqref="D8:F9">
    <cfRule type="cellIs" dxfId="2372" priority="1577" operator="equal">
      <formula>"Nuit"</formula>
    </cfRule>
  </conditionalFormatting>
  <conditionalFormatting sqref="K8">
    <cfRule type="cellIs" dxfId="2371" priority="1576" operator="equal">
      <formula>"Repos"</formula>
    </cfRule>
  </conditionalFormatting>
  <conditionalFormatting sqref="K8">
    <cfRule type="cellIs" dxfId="2370" priority="1575" operator="equal">
      <formula>"Nuit"</formula>
    </cfRule>
  </conditionalFormatting>
  <conditionalFormatting sqref="K9">
    <cfRule type="cellIs" dxfId="2369" priority="1574" operator="equal">
      <formula>"Repos"</formula>
    </cfRule>
  </conditionalFormatting>
  <conditionalFormatting sqref="K9">
    <cfRule type="cellIs" dxfId="2368" priority="1573" operator="equal">
      <formula>"Nuit"</formula>
    </cfRule>
  </conditionalFormatting>
  <conditionalFormatting sqref="G8:G9">
    <cfRule type="cellIs" dxfId="2367" priority="1572" operator="equal">
      <formula>"Repos"</formula>
    </cfRule>
  </conditionalFormatting>
  <conditionalFormatting sqref="G8:G9">
    <cfRule type="cellIs" dxfId="2366" priority="1571" operator="equal">
      <formula>"Nuit"</formula>
    </cfRule>
  </conditionalFormatting>
  <conditionalFormatting sqref="H8:H9">
    <cfRule type="cellIs" dxfId="2365" priority="1570" operator="equal">
      <formula>"Repos"</formula>
    </cfRule>
  </conditionalFormatting>
  <conditionalFormatting sqref="H8:H9">
    <cfRule type="cellIs" dxfId="2364" priority="1569" operator="equal">
      <formula>"Nuit"</formula>
    </cfRule>
  </conditionalFormatting>
  <conditionalFormatting sqref="I9">
    <cfRule type="cellIs" dxfId="2363" priority="1568" operator="equal">
      <formula>"Repos"</formula>
    </cfRule>
  </conditionalFormatting>
  <conditionalFormatting sqref="I9">
    <cfRule type="cellIs" dxfId="2362" priority="1567" operator="equal">
      <formula>"Nuit"</formula>
    </cfRule>
  </conditionalFormatting>
  <conditionalFormatting sqref="J8">
    <cfRule type="cellIs" dxfId="2361" priority="1566" operator="equal">
      <formula>"Repos"</formula>
    </cfRule>
  </conditionalFormatting>
  <conditionalFormatting sqref="J8">
    <cfRule type="cellIs" dxfId="2360" priority="1565" operator="equal">
      <formula>"Nuit"</formula>
    </cfRule>
  </conditionalFormatting>
  <conditionalFormatting sqref="J9">
    <cfRule type="cellIs" dxfId="2359" priority="1564" operator="equal">
      <formula>"Repos"</formula>
    </cfRule>
  </conditionalFormatting>
  <conditionalFormatting sqref="J9">
    <cfRule type="cellIs" dxfId="2358" priority="1563" operator="equal">
      <formula>"Nuit"</formula>
    </cfRule>
  </conditionalFormatting>
  <conditionalFormatting sqref="J8:J9">
    <cfRule type="cellIs" dxfId="2357" priority="1562" operator="equal">
      <formula>"Repos"</formula>
    </cfRule>
  </conditionalFormatting>
  <conditionalFormatting sqref="J8:J9">
    <cfRule type="cellIs" dxfId="2356" priority="1561" operator="equal">
      <formula>"Nuit"</formula>
    </cfRule>
  </conditionalFormatting>
  <conditionalFormatting sqref="K8">
    <cfRule type="cellIs" dxfId="2355" priority="1560" operator="equal">
      <formula>"Repos"</formula>
    </cfRule>
  </conditionalFormatting>
  <conditionalFormatting sqref="K8">
    <cfRule type="cellIs" dxfId="2354" priority="1559" operator="equal">
      <formula>"Nuit"</formula>
    </cfRule>
  </conditionalFormatting>
  <conditionalFormatting sqref="K9">
    <cfRule type="cellIs" dxfId="2353" priority="1558" operator="equal">
      <formula>"Repos"</formula>
    </cfRule>
  </conditionalFormatting>
  <conditionalFormatting sqref="K9">
    <cfRule type="cellIs" dxfId="2352" priority="1557" operator="equal">
      <formula>"Nuit"</formula>
    </cfRule>
  </conditionalFormatting>
  <conditionalFormatting sqref="L8:O9">
    <cfRule type="cellIs" dxfId="2351" priority="1556" operator="equal">
      <formula>"Repos"</formula>
    </cfRule>
  </conditionalFormatting>
  <conditionalFormatting sqref="L8:O9">
    <cfRule type="cellIs" dxfId="2350" priority="1555" operator="equal">
      <formula>"Nuit"</formula>
    </cfRule>
  </conditionalFormatting>
  <conditionalFormatting sqref="P8:P9">
    <cfRule type="cellIs" dxfId="2349" priority="1554" operator="equal">
      <formula>"Repos"</formula>
    </cfRule>
  </conditionalFormatting>
  <conditionalFormatting sqref="P8:P9">
    <cfRule type="cellIs" dxfId="2348" priority="1553" operator="equal">
      <formula>"Nuit"</formula>
    </cfRule>
  </conditionalFormatting>
  <conditionalFormatting sqref="Q8:Q9">
    <cfRule type="cellIs" dxfId="2347" priority="1552" operator="equal">
      <formula>"Repos"</formula>
    </cfRule>
  </conditionalFormatting>
  <conditionalFormatting sqref="Q8:Q9">
    <cfRule type="cellIs" dxfId="2346" priority="1551" operator="equal">
      <formula>"Nuit"</formula>
    </cfRule>
  </conditionalFormatting>
  <conditionalFormatting sqref="R8:R9">
    <cfRule type="cellIs" dxfId="2345" priority="1550" operator="equal">
      <formula>"Repos"</formula>
    </cfRule>
  </conditionalFormatting>
  <conditionalFormatting sqref="R8:R9">
    <cfRule type="cellIs" dxfId="2344" priority="1549" operator="equal">
      <formula>"Nuit"</formula>
    </cfRule>
  </conditionalFormatting>
  <conditionalFormatting sqref="S8">
    <cfRule type="cellIs" dxfId="2343" priority="1544" operator="equal">
      <formula>"Repos"</formula>
    </cfRule>
  </conditionalFormatting>
  <conditionalFormatting sqref="S8">
    <cfRule type="cellIs" dxfId="2342" priority="1543" operator="equal">
      <formula>"Nuit"</formula>
    </cfRule>
  </conditionalFormatting>
  <conditionalFormatting sqref="T8">
    <cfRule type="cellIs" dxfId="2341" priority="1540" operator="equal">
      <formula>"Repos"</formula>
    </cfRule>
  </conditionalFormatting>
  <conditionalFormatting sqref="T8">
    <cfRule type="cellIs" dxfId="2340" priority="1539" operator="equal">
      <formula>"Nuit"</formula>
    </cfRule>
  </conditionalFormatting>
  <conditionalFormatting sqref="T9">
    <cfRule type="cellIs" dxfId="2339" priority="1538" operator="equal">
      <formula>"Repos"</formula>
    </cfRule>
  </conditionalFormatting>
  <conditionalFormatting sqref="T9">
    <cfRule type="cellIs" dxfId="2338" priority="1537" operator="equal">
      <formula>"Nuit"</formula>
    </cfRule>
  </conditionalFormatting>
  <conditionalFormatting sqref="S8">
    <cfRule type="cellIs" dxfId="2337" priority="1548" operator="equal">
      <formula>"Repos"</formula>
    </cfRule>
  </conditionalFormatting>
  <conditionalFormatting sqref="S8">
    <cfRule type="cellIs" dxfId="2336" priority="1547" operator="equal">
      <formula>"Nuit"</formula>
    </cfRule>
  </conditionalFormatting>
  <conditionalFormatting sqref="S9">
    <cfRule type="cellIs" dxfId="2335" priority="1546" operator="equal">
      <formula>"Repos"</formula>
    </cfRule>
  </conditionalFormatting>
  <conditionalFormatting sqref="S9">
    <cfRule type="cellIs" dxfId="2334" priority="1545" operator="equal">
      <formula>"Nuit"</formula>
    </cfRule>
  </conditionalFormatting>
  <conditionalFormatting sqref="S9">
    <cfRule type="cellIs" dxfId="2333" priority="1542" operator="equal">
      <formula>"Repos"</formula>
    </cfRule>
  </conditionalFormatting>
  <conditionalFormatting sqref="S9">
    <cfRule type="cellIs" dxfId="2332" priority="1541" operator="equal">
      <formula>"Nuit"</formula>
    </cfRule>
  </conditionalFormatting>
  <conditionalFormatting sqref="U8:X9">
    <cfRule type="cellIs" dxfId="2331" priority="1536" operator="equal">
      <formula>"Repos"</formula>
    </cfRule>
  </conditionalFormatting>
  <conditionalFormatting sqref="U8:X9">
    <cfRule type="cellIs" dxfId="2330" priority="1535" operator="equal">
      <formula>"Nuit"</formula>
    </cfRule>
  </conditionalFormatting>
  <conditionalFormatting sqref="AC8">
    <cfRule type="cellIs" dxfId="2329" priority="1526" operator="equal">
      <formula>"Repos"</formula>
    </cfRule>
  </conditionalFormatting>
  <conditionalFormatting sqref="AC8">
    <cfRule type="cellIs" dxfId="2328" priority="1525" operator="equal">
      <formula>"Nuit"</formula>
    </cfRule>
  </conditionalFormatting>
  <conditionalFormatting sqref="AB8">
    <cfRule type="cellIs" dxfId="2327" priority="1534" operator="equal">
      <formula>"Repos"</formula>
    </cfRule>
  </conditionalFormatting>
  <conditionalFormatting sqref="AB8">
    <cfRule type="cellIs" dxfId="2326" priority="1533" operator="equal">
      <formula>"Nuit"</formula>
    </cfRule>
  </conditionalFormatting>
  <conditionalFormatting sqref="AA8">
    <cfRule type="cellIs" dxfId="2325" priority="1532" operator="equal">
      <formula>"Repos"</formula>
    </cfRule>
  </conditionalFormatting>
  <conditionalFormatting sqref="AA8">
    <cfRule type="cellIs" dxfId="2324" priority="1531" operator="equal">
      <formula>"Nuit"</formula>
    </cfRule>
  </conditionalFormatting>
  <conditionalFormatting sqref="Z8">
    <cfRule type="cellIs" dxfId="2323" priority="1530" operator="equal">
      <formula>"Repos"</formula>
    </cfRule>
  </conditionalFormatting>
  <conditionalFormatting sqref="Z8">
    <cfRule type="cellIs" dxfId="2322" priority="1529" operator="equal">
      <formula>"Nuit"</formula>
    </cfRule>
  </conditionalFormatting>
  <conditionalFormatting sqref="Y8">
    <cfRule type="cellIs" dxfId="2321" priority="1528" operator="equal">
      <formula>"Repos"</formula>
    </cfRule>
  </conditionalFormatting>
  <conditionalFormatting sqref="Y8">
    <cfRule type="cellIs" dxfId="2320" priority="1527" operator="equal">
      <formula>"Nuit"</formula>
    </cfRule>
  </conditionalFormatting>
  <conditionalFormatting sqref="AB9">
    <cfRule type="cellIs" dxfId="2319" priority="1524" operator="equal">
      <formula>"Repos"</formula>
    </cfRule>
  </conditionalFormatting>
  <conditionalFormatting sqref="AB9">
    <cfRule type="cellIs" dxfId="2318" priority="1523" operator="equal">
      <formula>"Nuit"</formula>
    </cfRule>
  </conditionalFormatting>
  <conditionalFormatting sqref="AA9">
    <cfRule type="cellIs" dxfId="2317" priority="1522" operator="equal">
      <formula>"Repos"</formula>
    </cfRule>
  </conditionalFormatting>
  <conditionalFormatting sqref="AA9">
    <cfRule type="cellIs" dxfId="2316" priority="1521" operator="equal">
      <formula>"Nuit"</formula>
    </cfRule>
  </conditionalFormatting>
  <conditionalFormatting sqref="Z9">
    <cfRule type="cellIs" dxfId="2315" priority="1520" operator="equal">
      <formula>"Repos"</formula>
    </cfRule>
  </conditionalFormatting>
  <conditionalFormatting sqref="Z9">
    <cfRule type="cellIs" dxfId="2314" priority="1519" operator="equal">
      <formula>"Nuit"</formula>
    </cfRule>
  </conditionalFormatting>
  <conditionalFormatting sqref="Y9">
    <cfRule type="cellIs" dxfId="2313" priority="1518" operator="equal">
      <formula>"Repos"</formula>
    </cfRule>
  </conditionalFormatting>
  <conditionalFormatting sqref="Y9">
    <cfRule type="cellIs" dxfId="2312" priority="1517" operator="equal">
      <formula>"Nuit"</formula>
    </cfRule>
  </conditionalFormatting>
  <conditionalFormatting sqref="AC9">
    <cfRule type="cellIs" dxfId="2311" priority="1516" operator="equal">
      <formula>"Repos"</formula>
    </cfRule>
  </conditionalFormatting>
  <conditionalFormatting sqref="AC9">
    <cfRule type="cellIs" dxfId="2310" priority="1515" operator="equal">
      <formula>"Nuit"</formula>
    </cfRule>
  </conditionalFormatting>
  <conditionalFormatting sqref="B10:D11">
    <cfRule type="cellIs" dxfId="2309" priority="1514" operator="equal">
      <formula>"Repos"</formula>
    </cfRule>
  </conditionalFormatting>
  <conditionalFormatting sqref="B10:D11">
    <cfRule type="cellIs" dxfId="2308" priority="1513" operator="equal">
      <formula>"Nuit"</formula>
    </cfRule>
  </conditionalFormatting>
  <conditionalFormatting sqref="I10">
    <cfRule type="cellIs" dxfId="2307" priority="1512" operator="equal">
      <formula>"Repos"</formula>
    </cfRule>
  </conditionalFormatting>
  <conditionalFormatting sqref="I10">
    <cfRule type="cellIs" dxfId="2306" priority="1511" operator="equal">
      <formula>"Nuit"</formula>
    </cfRule>
  </conditionalFormatting>
  <conditionalFormatting sqref="I11">
    <cfRule type="cellIs" dxfId="2305" priority="1510" operator="equal">
      <formula>"Repos"</formula>
    </cfRule>
  </conditionalFormatting>
  <conditionalFormatting sqref="I11">
    <cfRule type="cellIs" dxfId="2304" priority="1509" operator="equal">
      <formula>"Nuit"</formula>
    </cfRule>
  </conditionalFormatting>
  <conditionalFormatting sqref="E10:E11">
    <cfRule type="cellIs" dxfId="2303" priority="1508" operator="equal">
      <formula>"Repos"</formula>
    </cfRule>
  </conditionalFormatting>
  <conditionalFormatting sqref="E10:E11">
    <cfRule type="cellIs" dxfId="2302" priority="1507" operator="equal">
      <formula>"Nuit"</formula>
    </cfRule>
  </conditionalFormatting>
  <conditionalFormatting sqref="F10:F11">
    <cfRule type="cellIs" dxfId="2301" priority="1506" operator="equal">
      <formula>"Repos"</formula>
    </cfRule>
  </conditionalFormatting>
  <conditionalFormatting sqref="F10:F11">
    <cfRule type="cellIs" dxfId="2300" priority="1505" operator="equal">
      <formula>"Nuit"</formula>
    </cfRule>
  </conditionalFormatting>
  <conditionalFormatting sqref="G10:G11">
    <cfRule type="cellIs" dxfId="2299" priority="1504" operator="equal">
      <formula>"Repos"</formula>
    </cfRule>
  </conditionalFormatting>
  <conditionalFormatting sqref="G10:G11">
    <cfRule type="cellIs" dxfId="2298" priority="1503" operator="equal">
      <formula>"Nuit"</formula>
    </cfRule>
  </conditionalFormatting>
  <conditionalFormatting sqref="H10">
    <cfRule type="cellIs" dxfId="2297" priority="1502" operator="equal">
      <formula>"Repos"</formula>
    </cfRule>
  </conditionalFormatting>
  <conditionalFormatting sqref="H10">
    <cfRule type="cellIs" dxfId="2296" priority="1501" operator="equal">
      <formula>"Nuit"</formula>
    </cfRule>
  </conditionalFormatting>
  <conditionalFormatting sqref="H11">
    <cfRule type="cellIs" dxfId="2295" priority="1500" operator="equal">
      <formula>"Repos"</formula>
    </cfRule>
  </conditionalFormatting>
  <conditionalFormatting sqref="H11">
    <cfRule type="cellIs" dxfId="2294" priority="1499" operator="equal">
      <formula>"Nuit"</formula>
    </cfRule>
  </conditionalFormatting>
  <conditionalFormatting sqref="H10:H11">
    <cfRule type="cellIs" dxfId="2293" priority="1498" operator="equal">
      <formula>"Repos"</formula>
    </cfRule>
  </conditionalFormatting>
  <conditionalFormatting sqref="H10:H11">
    <cfRule type="cellIs" dxfId="2292" priority="1497" operator="equal">
      <formula>"Nuit"</formula>
    </cfRule>
  </conditionalFormatting>
  <conditionalFormatting sqref="I10">
    <cfRule type="cellIs" dxfId="2291" priority="1496" operator="equal">
      <formula>"Repos"</formula>
    </cfRule>
  </conditionalFormatting>
  <conditionalFormatting sqref="I10">
    <cfRule type="cellIs" dxfId="2290" priority="1495" operator="equal">
      <formula>"Nuit"</formula>
    </cfRule>
  </conditionalFormatting>
  <conditionalFormatting sqref="I11">
    <cfRule type="cellIs" dxfId="2289" priority="1494" operator="equal">
      <formula>"Repos"</formula>
    </cfRule>
  </conditionalFormatting>
  <conditionalFormatting sqref="I11">
    <cfRule type="cellIs" dxfId="2288" priority="1493" operator="equal">
      <formula>"Nuit"</formula>
    </cfRule>
  </conditionalFormatting>
  <conditionalFormatting sqref="J10">
    <cfRule type="cellIs" dxfId="2287" priority="1492" operator="equal">
      <formula>"Repos"</formula>
    </cfRule>
  </conditionalFormatting>
  <conditionalFormatting sqref="J10">
    <cfRule type="cellIs" dxfId="2286" priority="1491" operator="equal">
      <formula>"Nuit"</formula>
    </cfRule>
  </conditionalFormatting>
  <conditionalFormatting sqref="J11">
    <cfRule type="cellIs" dxfId="2285" priority="1490" operator="equal">
      <formula>"Repos"</formula>
    </cfRule>
  </conditionalFormatting>
  <conditionalFormatting sqref="J11">
    <cfRule type="cellIs" dxfId="2284" priority="1489" operator="equal">
      <formula>"Nuit"</formula>
    </cfRule>
  </conditionalFormatting>
  <conditionalFormatting sqref="K10:M11">
    <cfRule type="cellIs" dxfId="2283" priority="1488" operator="equal">
      <formula>"Repos"</formula>
    </cfRule>
  </conditionalFormatting>
  <conditionalFormatting sqref="K10:M11">
    <cfRule type="cellIs" dxfId="2282" priority="1487" operator="equal">
      <formula>"Nuit"</formula>
    </cfRule>
  </conditionalFormatting>
  <conditionalFormatting sqref="N10:N11">
    <cfRule type="cellIs" dxfId="2281" priority="1486" operator="equal">
      <formula>"Repos"</formula>
    </cfRule>
  </conditionalFormatting>
  <conditionalFormatting sqref="N10:N11">
    <cfRule type="cellIs" dxfId="2280" priority="1485" operator="equal">
      <formula>"Nuit"</formula>
    </cfRule>
  </conditionalFormatting>
  <conditionalFormatting sqref="O10:O11">
    <cfRule type="cellIs" dxfId="2279" priority="1484" operator="equal">
      <formula>"Repos"</formula>
    </cfRule>
  </conditionalFormatting>
  <conditionalFormatting sqref="O10:O11">
    <cfRule type="cellIs" dxfId="2278" priority="1483" operator="equal">
      <formula>"Nuit"</formula>
    </cfRule>
  </conditionalFormatting>
  <conditionalFormatting sqref="R10">
    <cfRule type="cellIs" dxfId="2277" priority="1482" operator="equal">
      <formula>"Repos"</formula>
    </cfRule>
  </conditionalFormatting>
  <conditionalFormatting sqref="R10">
    <cfRule type="cellIs" dxfId="2276" priority="1481" operator="equal">
      <formula>"Nuit"</formula>
    </cfRule>
  </conditionalFormatting>
  <conditionalFormatting sqref="R11">
    <cfRule type="cellIs" dxfId="2275" priority="1480" operator="equal">
      <formula>"Repos"</formula>
    </cfRule>
  </conditionalFormatting>
  <conditionalFormatting sqref="R11">
    <cfRule type="cellIs" dxfId="2274" priority="1479" operator="equal">
      <formula>"Nuit"</formula>
    </cfRule>
  </conditionalFormatting>
  <conditionalFormatting sqref="P10:P11">
    <cfRule type="cellIs" dxfId="2273" priority="1478" operator="equal">
      <formula>"Repos"</formula>
    </cfRule>
  </conditionalFormatting>
  <conditionalFormatting sqref="P10:P11">
    <cfRule type="cellIs" dxfId="2272" priority="1477" operator="equal">
      <formula>"Nuit"</formula>
    </cfRule>
  </conditionalFormatting>
  <conditionalFormatting sqref="Q10">
    <cfRule type="cellIs" dxfId="2271" priority="1476" operator="equal">
      <formula>"Repos"</formula>
    </cfRule>
  </conditionalFormatting>
  <conditionalFormatting sqref="Q10">
    <cfRule type="cellIs" dxfId="2270" priority="1475" operator="equal">
      <formula>"Nuit"</formula>
    </cfRule>
  </conditionalFormatting>
  <conditionalFormatting sqref="Q11">
    <cfRule type="cellIs" dxfId="2269" priority="1474" operator="equal">
      <formula>"Repos"</formula>
    </cfRule>
  </conditionalFormatting>
  <conditionalFormatting sqref="Q11">
    <cfRule type="cellIs" dxfId="2268" priority="1473" operator="equal">
      <formula>"Nuit"</formula>
    </cfRule>
  </conditionalFormatting>
  <conditionalFormatting sqref="Q10:Q11">
    <cfRule type="cellIs" dxfId="2267" priority="1472" operator="equal">
      <formula>"Repos"</formula>
    </cfRule>
  </conditionalFormatting>
  <conditionalFormatting sqref="Q10:Q11">
    <cfRule type="cellIs" dxfId="2266" priority="1471" operator="equal">
      <formula>"Nuit"</formula>
    </cfRule>
  </conditionalFormatting>
  <conditionalFormatting sqref="R10">
    <cfRule type="cellIs" dxfId="2265" priority="1470" operator="equal">
      <formula>"Repos"</formula>
    </cfRule>
  </conditionalFormatting>
  <conditionalFormatting sqref="R10">
    <cfRule type="cellIs" dxfId="2264" priority="1469" operator="equal">
      <formula>"Nuit"</formula>
    </cfRule>
  </conditionalFormatting>
  <conditionalFormatting sqref="R11">
    <cfRule type="cellIs" dxfId="2263" priority="1468" operator="equal">
      <formula>"Repos"</formula>
    </cfRule>
  </conditionalFormatting>
  <conditionalFormatting sqref="R11">
    <cfRule type="cellIs" dxfId="2262" priority="1467" operator="equal">
      <formula>"Nuit"</formula>
    </cfRule>
  </conditionalFormatting>
  <conditionalFormatting sqref="S10:V11">
    <cfRule type="cellIs" dxfId="2261" priority="1466" operator="equal">
      <formula>"Repos"</formula>
    </cfRule>
  </conditionalFormatting>
  <conditionalFormatting sqref="S10:V11">
    <cfRule type="cellIs" dxfId="2260" priority="1465" operator="equal">
      <formula>"Nuit"</formula>
    </cfRule>
  </conditionalFormatting>
  <conditionalFormatting sqref="G12">
    <cfRule type="cellIs" dxfId="2259" priority="1464" operator="equal">
      <formula>"Repos"</formula>
    </cfRule>
  </conditionalFormatting>
  <conditionalFormatting sqref="G12">
    <cfRule type="cellIs" dxfId="2258" priority="1463" operator="equal">
      <formula>"Nuit"</formula>
    </cfRule>
  </conditionalFormatting>
  <conditionalFormatting sqref="F12">
    <cfRule type="cellIs" dxfId="2257" priority="1462" operator="equal">
      <formula>"Repos"</formula>
    </cfRule>
  </conditionalFormatting>
  <conditionalFormatting sqref="F12">
    <cfRule type="cellIs" dxfId="2256" priority="1461" operator="equal">
      <formula>"Nuit"</formula>
    </cfRule>
  </conditionalFormatting>
  <conditionalFormatting sqref="E12">
    <cfRule type="cellIs" dxfId="2255" priority="1460" operator="equal">
      <formula>"Repos"</formula>
    </cfRule>
  </conditionalFormatting>
  <conditionalFormatting sqref="E12">
    <cfRule type="cellIs" dxfId="2254" priority="1459" operator="equal">
      <formula>"Nuit"</formula>
    </cfRule>
  </conditionalFormatting>
  <conditionalFormatting sqref="D12">
    <cfRule type="cellIs" dxfId="2253" priority="1458" operator="equal">
      <formula>"Repos"</formula>
    </cfRule>
  </conditionalFormatting>
  <conditionalFormatting sqref="D12">
    <cfRule type="cellIs" dxfId="2252" priority="1457" operator="equal">
      <formula>"Nuit"</formula>
    </cfRule>
  </conditionalFormatting>
  <conditionalFormatting sqref="H12">
    <cfRule type="cellIs" dxfId="2251" priority="1456" operator="equal">
      <formula>"Repos"</formula>
    </cfRule>
  </conditionalFormatting>
  <conditionalFormatting sqref="H12">
    <cfRule type="cellIs" dxfId="2250" priority="1455" operator="equal">
      <formula>"Nuit"</formula>
    </cfRule>
  </conditionalFormatting>
  <conditionalFormatting sqref="N12">
    <cfRule type="cellIs" dxfId="2249" priority="1438" operator="equal">
      <formula>"Repos"</formula>
    </cfRule>
  </conditionalFormatting>
  <conditionalFormatting sqref="G13">
    <cfRule type="cellIs" dxfId="2248" priority="1454" operator="equal">
      <formula>"Repos"</formula>
    </cfRule>
  </conditionalFormatting>
  <conditionalFormatting sqref="G13">
    <cfRule type="cellIs" dxfId="2247" priority="1453" operator="equal">
      <formula>"Nuit"</formula>
    </cfRule>
  </conditionalFormatting>
  <conditionalFormatting sqref="F13">
    <cfRule type="cellIs" dxfId="2246" priority="1452" operator="equal">
      <formula>"Repos"</formula>
    </cfRule>
  </conditionalFormatting>
  <conditionalFormatting sqref="F13">
    <cfRule type="cellIs" dxfId="2245" priority="1451" operator="equal">
      <formula>"Nuit"</formula>
    </cfRule>
  </conditionalFormatting>
  <conditionalFormatting sqref="E13">
    <cfRule type="cellIs" dxfId="2244" priority="1450" operator="equal">
      <formula>"Repos"</formula>
    </cfRule>
  </conditionalFormatting>
  <conditionalFormatting sqref="E13">
    <cfRule type="cellIs" dxfId="2243" priority="1449" operator="equal">
      <formula>"Nuit"</formula>
    </cfRule>
  </conditionalFormatting>
  <conditionalFormatting sqref="D13">
    <cfRule type="cellIs" dxfId="2242" priority="1448" operator="equal">
      <formula>"Repos"</formula>
    </cfRule>
  </conditionalFormatting>
  <conditionalFormatting sqref="D13">
    <cfRule type="cellIs" dxfId="2241" priority="1447" operator="equal">
      <formula>"Nuit"</formula>
    </cfRule>
  </conditionalFormatting>
  <conditionalFormatting sqref="H13">
    <cfRule type="cellIs" dxfId="2240" priority="1446" operator="equal">
      <formula>"Repos"</formula>
    </cfRule>
  </conditionalFormatting>
  <conditionalFormatting sqref="H13">
    <cfRule type="cellIs" dxfId="2239" priority="1445" operator="equal">
      <formula>"Nuit"</formula>
    </cfRule>
  </conditionalFormatting>
  <conditionalFormatting sqref="I12:K13">
    <cfRule type="cellIs" dxfId="2238" priority="1444" operator="equal">
      <formula>"Repos"</formula>
    </cfRule>
  </conditionalFormatting>
  <conditionalFormatting sqref="I12:K13">
    <cfRule type="cellIs" dxfId="2237" priority="1443" operator="equal">
      <formula>"Nuit"</formula>
    </cfRule>
  </conditionalFormatting>
  <conditionalFormatting sqref="P12">
    <cfRule type="cellIs" dxfId="2236" priority="1442" operator="equal">
      <formula>"Repos"</formula>
    </cfRule>
  </conditionalFormatting>
  <conditionalFormatting sqref="P12">
    <cfRule type="cellIs" dxfId="2235" priority="1441" operator="equal">
      <formula>"Nuit"</formula>
    </cfRule>
  </conditionalFormatting>
  <conditionalFormatting sqref="O12">
    <cfRule type="cellIs" dxfId="2234" priority="1440" operator="equal">
      <formula>"Repos"</formula>
    </cfRule>
  </conditionalFormatting>
  <conditionalFormatting sqref="O12">
    <cfRule type="cellIs" dxfId="2233" priority="1439" operator="equal">
      <formula>"Nuit"</formula>
    </cfRule>
  </conditionalFormatting>
  <conditionalFormatting sqref="N12">
    <cfRule type="cellIs" dxfId="2232" priority="1437" operator="equal">
      <formula>"Nuit"</formula>
    </cfRule>
  </conditionalFormatting>
  <conditionalFormatting sqref="M12">
    <cfRule type="cellIs" dxfId="2231" priority="1436" operator="equal">
      <formula>"Repos"</formula>
    </cfRule>
  </conditionalFormatting>
  <conditionalFormatting sqref="M12">
    <cfRule type="cellIs" dxfId="2230" priority="1435" operator="equal">
      <formula>"Nuit"</formula>
    </cfRule>
  </conditionalFormatting>
  <conditionalFormatting sqref="Q12">
    <cfRule type="cellIs" dxfId="2229" priority="1434" operator="equal">
      <formula>"Repos"</formula>
    </cfRule>
  </conditionalFormatting>
  <conditionalFormatting sqref="Q12">
    <cfRule type="cellIs" dxfId="2228" priority="1433" operator="equal">
      <formula>"Nuit"</formula>
    </cfRule>
  </conditionalFormatting>
  <conditionalFormatting sqref="P13">
    <cfRule type="cellIs" dxfId="2227" priority="1432" operator="equal">
      <formula>"Repos"</formula>
    </cfRule>
  </conditionalFormatting>
  <conditionalFormatting sqref="P13">
    <cfRule type="cellIs" dxfId="2226" priority="1431" operator="equal">
      <formula>"Nuit"</formula>
    </cfRule>
  </conditionalFormatting>
  <conditionalFormatting sqref="O13">
    <cfRule type="cellIs" dxfId="2225" priority="1430" operator="equal">
      <formula>"Repos"</formula>
    </cfRule>
  </conditionalFormatting>
  <conditionalFormatting sqref="O13">
    <cfRule type="cellIs" dxfId="2224" priority="1429" operator="equal">
      <formula>"Nuit"</formula>
    </cfRule>
  </conditionalFormatting>
  <conditionalFormatting sqref="N13">
    <cfRule type="cellIs" dxfId="2223" priority="1428" operator="equal">
      <formula>"Repos"</formula>
    </cfRule>
  </conditionalFormatting>
  <conditionalFormatting sqref="N13">
    <cfRule type="cellIs" dxfId="2222" priority="1427" operator="equal">
      <formula>"Nuit"</formula>
    </cfRule>
  </conditionalFormatting>
  <conditionalFormatting sqref="M13">
    <cfRule type="cellIs" dxfId="2221" priority="1426" operator="equal">
      <formula>"Repos"</formula>
    </cfRule>
  </conditionalFormatting>
  <conditionalFormatting sqref="M13">
    <cfRule type="cellIs" dxfId="2220" priority="1425" operator="equal">
      <formula>"Nuit"</formula>
    </cfRule>
  </conditionalFormatting>
  <conditionalFormatting sqref="Q13">
    <cfRule type="cellIs" dxfId="2219" priority="1424" operator="equal">
      <formula>"Repos"</formula>
    </cfRule>
  </conditionalFormatting>
  <conditionalFormatting sqref="Q13">
    <cfRule type="cellIs" dxfId="2218" priority="1423" operator="equal">
      <formula>"Nuit"</formula>
    </cfRule>
  </conditionalFormatting>
  <conditionalFormatting sqref="L12">
    <cfRule type="cellIs" dxfId="2217" priority="1422" operator="equal">
      <formula>"Repos"</formula>
    </cfRule>
  </conditionalFormatting>
  <conditionalFormatting sqref="L12">
    <cfRule type="cellIs" dxfId="2216" priority="1421" operator="equal">
      <formula>"Nuit"</formula>
    </cfRule>
  </conditionalFormatting>
  <conditionalFormatting sqref="L13">
    <cfRule type="cellIs" dxfId="2215" priority="1420" operator="equal">
      <formula>"Repos"</formula>
    </cfRule>
  </conditionalFormatting>
  <conditionalFormatting sqref="L13">
    <cfRule type="cellIs" dxfId="2214" priority="1419" operator="equal">
      <formula>"Nuit"</formula>
    </cfRule>
  </conditionalFormatting>
  <conditionalFormatting sqref="R12:T13">
    <cfRule type="cellIs" dxfId="2213" priority="1418" operator="equal">
      <formula>"Repos"</formula>
    </cfRule>
  </conditionalFormatting>
  <conditionalFormatting sqref="R12:T13">
    <cfRule type="cellIs" dxfId="2212" priority="1417" operator="equal">
      <formula>"Nuit"</formula>
    </cfRule>
  </conditionalFormatting>
  <conditionalFormatting sqref="V12">
    <cfRule type="cellIs" dxfId="2211" priority="1416" operator="equal">
      <formula>"Repos"</formula>
    </cfRule>
  </conditionalFormatting>
  <conditionalFormatting sqref="V12">
    <cfRule type="cellIs" dxfId="2210" priority="1415" operator="equal">
      <formula>"Nuit"</formula>
    </cfRule>
  </conditionalFormatting>
  <conditionalFormatting sqref="V13">
    <cfRule type="cellIs" dxfId="2209" priority="1414" operator="equal">
      <formula>"Repos"</formula>
    </cfRule>
  </conditionalFormatting>
  <conditionalFormatting sqref="V13">
    <cfRule type="cellIs" dxfId="2208" priority="1413" operator="equal">
      <formula>"Nuit"</formula>
    </cfRule>
  </conditionalFormatting>
  <conditionalFormatting sqref="U12">
    <cfRule type="cellIs" dxfId="2207" priority="1412" operator="equal">
      <formula>"Repos"</formula>
    </cfRule>
  </conditionalFormatting>
  <conditionalFormatting sqref="U12">
    <cfRule type="cellIs" dxfId="2206" priority="1411" operator="equal">
      <formula>"Nuit"</formula>
    </cfRule>
  </conditionalFormatting>
  <conditionalFormatting sqref="U13">
    <cfRule type="cellIs" dxfId="2205" priority="1410" operator="equal">
      <formula>"Repos"</formula>
    </cfRule>
  </conditionalFormatting>
  <conditionalFormatting sqref="U13">
    <cfRule type="cellIs" dxfId="2204" priority="1409" operator="equal">
      <formula>"Nuit"</formula>
    </cfRule>
  </conditionalFormatting>
  <conditionalFormatting sqref="Y13">
    <cfRule type="cellIs" dxfId="2203" priority="1408" operator="equal">
      <formula>"Repos"</formula>
    </cfRule>
  </conditionalFormatting>
  <conditionalFormatting sqref="Y13">
    <cfRule type="cellIs" dxfId="2202" priority="1407" operator="equal">
      <formula>"Nuit"</formula>
    </cfRule>
  </conditionalFormatting>
  <conditionalFormatting sqref="X13">
    <cfRule type="cellIs" dxfId="2201" priority="1406" operator="equal">
      <formula>"Repos"</formula>
    </cfRule>
  </conditionalFormatting>
  <conditionalFormatting sqref="X13">
    <cfRule type="cellIs" dxfId="2200" priority="1405" operator="equal">
      <formula>"Nuit"</formula>
    </cfRule>
  </conditionalFormatting>
  <conditionalFormatting sqref="W13">
    <cfRule type="cellIs" dxfId="2199" priority="1404" operator="equal">
      <formula>"Repos"</formula>
    </cfRule>
  </conditionalFormatting>
  <conditionalFormatting sqref="W13">
    <cfRule type="cellIs" dxfId="2198" priority="1403" operator="equal">
      <formula>"Nuit"</formula>
    </cfRule>
  </conditionalFormatting>
  <conditionalFormatting sqref="Y12">
    <cfRule type="cellIs" dxfId="2197" priority="1402" operator="equal">
      <formula>"Repos"</formula>
    </cfRule>
  </conditionalFormatting>
  <conditionalFormatting sqref="Y12">
    <cfRule type="cellIs" dxfId="2196" priority="1401" operator="equal">
      <formula>"Nuit"</formula>
    </cfRule>
  </conditionalFormatting>
  <conditionalFormatting sqref="X12">
    <cfRule type="cellIs" dxfId="2195" priority="1400" operator="equal">
      <formula>"Repos"</formula>
    </cfRule>
  </conditionalFormatting>
  <conditionalFormatting sqref="X12">
    <cfRule type="cellIs" dxfId="2194" priority="1399" operator="equal">
      <formula>"Nuit"</formula>
    </cfRule>
  </conditionalFormatting>
  <conditionalFormatting sqref="W12">
    <cfRule type="cellIs" dxfId="2193" priority="1398" operator="equal">
      <formula>"Repos"</formula>
    </cfRule>
  </conditionalFormatting>
  <conditionalFormatting sqref="W12">
    <cfRule type="cellIs" dxfId="2192" priority="1397" operator="equal">
      <formula>"Nuit"</formula>
    </cfRule>
  </conditionalFormatting>
  <conditionalFormatting sqref="Z12:AC13">
    <cfRule type="cellIs" dxfId="2191" priority="1396" operator="equal">
      <formula>"Repos"</formula>
    </cfRule>
  </conditionalFormatting>
  <conditionalFormatting sqref="Z12:AC13">
    <cfRule type="cellIs" dxfId="2190" priority="1395" operator="equal">
      <formula>"Nuit"</formula>
    </cfRule>
  </conditionalFormatting>
  <conditionalFormatting sqref="AM6">
    <cfRule type="cellIs" dxfId="2189" priority="1394" operator="equal">
      <formula>"Repos"</formula>
    </cfRule>
  </conditionalFormatting>
  <conditionalFormatting sqref="AM6">
    <cfRule type="cellIs" dxfId="2188" priority="1393" operator="equal">
      <formula>"Nuit"</formula>
    </cfRule>
  </conditionalFormatting>
  <conditionalFormatting sqref="AM7">
    <cfRule type="cellIs" dxfId="2187" priority="1392" operator="equal">
      <formula>"Repos"</formula>
    </cfRule>
  </conditionalFormatting>
  <conditionalFormatting sqref="AM7">
    <cfRule type="cellIs" dxfId="2186" priority="1391" operator="equal">
      <formula>"Nuit"</formula>
    </cfRule>
  </conditionalFormatting>
  <conditionalFormatting sqref="AG4:AJ4">
    <cfRule type="cellIs" dxfId="2185" priority="1384" operator="equal">
      <formula>"Repos"</formula>
    </cfRule>
  </conditionalFormatting>
  <conditionalFormatting sqref="AG4:AJ4">
    <cfRule type="cellIs" dxfId="2184" priority="1383" operator="equal">
      <formula>"Nuit"</formula>
    </cfRule>
  </conditionalFormatting>
  <conditionalFormatting sqref="AF4">
    <cfRule type="cellIs" dxfId="2183" priority="1390" operator="equal">
      <formula>"Repos"</formula>
    </cfRule>
  </conditionalFormatting>
  <conditionalFormatting sqref="AF4">
    <cfRule type="cellIs" dxfId="2182" priority="1389" operator="equal">
      <formula>"Nuit"</formula>
    </cfRule>
  </conditionalFormatting>
  <conditionalFormatting sqref="AE4">
    <cfRule type="cellIs" dxfId="2181" priority="1388" operator="equal">
      <formula>"Repos"</formula>
    </cfRule>
  </conditionalFormatting>
  <conditionalFormatting sqref="AE4">
    <cfRule type="cellIs" dxfId="2180" priority="1387" operator="equal">
      <formula>"Nuit"</formula>
    </cfRule>
  </conditionalFormatting>
  <conditionalFormatting sqref="AD4">
    <cfRule type="cellIs" dxfId="2179" priority="1386" operator="equal">
      <formula>"Repos"</formula>
    </cfRule>
  </conditionalFormatting>
  <conditionalFormatting sqref="AD4">
    <cfRule type="cellIs" dxfId="2178" priority="1385" operator="equal">
      <formula>"Nuit"</formula>
    </cfRule>
  </conditionalFormatting>
  <conditionalFormatting sqref="AK4">
    <cfRule type="cellIs" dxfId="2177" priority="1382" operator="equal">
      <formula>"Repos"</formula>
    </cfRule>
  </conditionalFormatting>
  <conditionalFormatting sqref="AK4">
    <cfRule type="cellIs" dxfId="2176" priority="1381" operator="equal">
      <formula>"Nuit"</formula>
    </cfRule>
  </conditionalFormatting>
  <conditionalFormatting sqref="AL4">
    <cfRule type="cellIs" dxfId="2175" priority="1380" operator="equal">
      <formula>"Repos"</formula>
    </cfRule>
  </conditionalFormatting>
  <conditionalFormatting sqref="AL4">
    <cfRule type="cellIs" dxfId="2174" priority="1379" operator="equal">
      <formula>"Nuit"</formula>
    </cfRule>
  </conditionalFormatting>
  <conditionalFormatting sqref="AM4">
    <cfRule type="cellIs" dxfId="2173" priority="1378" operator="equal">
      <formula>"Repos"</formula>
    </cfRule>
  </conditionalFormatting>
  <conditionalFormatting sqref="AM4">
    <cfRule type="cellIs" dxfId="2172" priority="1377" operator="equal">
      <formula>"Nuit"</formula>
    </cfRule>
  </conditionalFormatting>
  <conditionalFormatting sqref="AN4">
    <cfRule type="cellIs" dxfId="2171" priority="1376" operator="equal">
      <formula>"Repos"</formula>
    </cfRule>
  </conditionalFormatting>
  <conditionalFormatting sqref="AN4">
    <cfRule type="cellIs" dxfId="2170" priority="1375" operator="equal">
      <formula>"Nuit"</formula>
    </cfRule>
  </conditionalFormatting>
  <conditionalFormatting sqref="AO4">
    <cfRule type="cellIs" dxfId="2169" priority="1374" operator="equal">
      <formula>"Repos"</formula>
    </cfRule>
  </conditionalFormatting>
  <conditionalFormatting sqref="AO4">
    <cfRule type="cellIs" dxfId="2168" priority="1373" operator="equal">
      <formula>"Nuit"</formula>
    </cfRule>
  </conditionalFormatting>
  <conditionalFormatting sqref="AP4:AS4">
    <cfRule type="cellIs" dxfId="2167" priority="1372" operator="equal">
      <formula>"Repos"</formula>
    </cfRule>
  </conditionalFormatting>
  <conditionalFormatting sqref="AP4:AS4">
    <cfRule type="cellIs" dxfId="2166" priority="1371" operator="equal">
      <formula>"Nuit"</formula>
    </cfRule>
  </conditionalFormatting>
  <conditionalFormatting sqref="AW4">
    <cfRule type="cellIs" dxfId="2165" priority="1370" operator="equal">
      <formula>"Repos"</formula>
    </cfRule>
  </conditionalFormatting>
  <conditionalFormatting sqref="AW4">
    <cfRule type="cellIs" dxfId="2164" priority="1369" operator="equal">
      <formula>"Nuit"</formula>
    </cfRule>
  </conditionalFormatting>
  <conditionalFormatting sqref="AV4">
    <cfRule type="cellIs" dxfId="2163" priority="1368" operator="equal">
      <formula>"Repos"</formula>
    </cfRule>
  </conditionalFormatting>
  <conditionalFormatting sqref="AV4">
    <cfRule type="cellIs" dxfId="2162" priority="1367" operator="equal">
      <formula>"Nuit"</formula>
    </cfRule>
  </conditionalFormatting>
  <conditionalFormatting sqref="AU4">
    <cfRule type="cellIs" dxfId="2161" priority="1366" operator="equal">
      <formula>"Repos"</formula>
    </cfRule>
  </conditionalFormatting>
  <conditionalFormatting sqref="AU4">
    <cfRule type="cellIs" dxfId="2160" priority="1365" operator="equal">
      <formula>"Nuit"</formula>
    </cfRule>
  </conditionalFormatting>
  <conditionalFormatting sqref="AT4">
    <cfRule type="cellIs" dxfId="2159" priority="1364" operator="equal">
      <formula>"Repos"</formula>
    </cfRule>
  </conditionalFormatting>
  <conditionalFormatting sqref="AT4">
    <cfRule type="cellIs" dxfId="2158" priority="1363" operator="equal">
      <formula>"Nuit"</formula>
    </cfRule>
  </conditionalFormatting>
  <conditionalFormatting sqref="AX4">
    <cfRule type="cellIs" dxfId="2157" priority="1362" operator="equal">
      <formula>"Repos"</formula>
    </cfRule>
  </conditionalFormatting>
  <conditionalFormatting sqref="AX4">
    <cfRule type="cellIs" dxfId="2156" priority="1361" operator="equal">
      <formula>"Nuit"</formula>
    </cfRule>
  </conditionalFormatting>
  <conditionalFormatting sqref="BD4">
    <cfRule type="cellIs" dxfId="2155" priority="1354" operator="equal">
      <formula>"Repos"</formula>
    </cfRule>
  </conditionalFormatting>
  <conditionalFormatting sqref="AY4:BA4">
    <cfRule type="cellIs" dxfId="2154" priority="1360" operator="equal">
      <formula>"Repos"</formula>
    </cfRule>
  </conditionalFormatting>
  <conditionalFormatting sqref="AY4:BA4">
    <cfRule type="cellIs" dxfId="2153" priority="1359" operator="equal">
      <formula>"Nuit"</formula>
    </cfRule>
  </conditionalFormatting>
  <conditionalFormatting sqref="BF4">
    <cfRule type="cellIs" dxfId="2152" priority="1358" operator="equal">
      <formula>"Repos"</formula>
    </cfRule>
  </conditionalFormatting>
  <conditionalFormatting sqref="BF4">
    <cfRule type="cellIs" dxfId="2151" priority="1357" operator="equal">
      <formula>"Nuit"</formula>
    </cfRule>
  </conditionalFormatting>
  <conditionalFormatting sqref="BE4">
    <cfRule type="cellIs" dxfId="2150" priority="1356" operator="equal">
      <formula>"Repos"</formula>
    </cfRule>
  </conditionalFormatting>
  <conditionalFormatting sqref="BE4">
    <cfRule type="cellIs" dxfId="2149" priority="1355" operator="equal">
      <formula>"Nuit"</formula>
    </cfRule>
  </conditionalFormatting>
  <conditionalFormatting sqref="BD4">
    <cfRule type="cellIs" dxfId="2148" priority="1353" operator="equal">
      <formula>"Nuit"</formula>
    </cfRule>
  </conditionalFormatting>
  <conditionalFormatting sqref="BC4">
    <cfRule type="cellIs" dxfId="2147" priority="1352" operator="equal">
      <formula>"Repos"</formula>
    </cfRule>
  </conditionalFormatting>
  <conditionalFormatting sqref="BC4">
    <cfRule type="cellIs" dxfId="2146" priority="1351" operator="equal">
      <formula>"Nuit"</formula>
    </cfRule>
  </conditionalFormatting>
  <conditionalFormatting sqref="BG4">
    <cfRule type="cellIs" dxfId="2145" priority="1350" operator="equal">
      <formula>"Repos"</formula>
    </cfRule>
  </conditionalFormatting>
  <conditionalFormatting sqref="BG4">
    <cfRule type="cellIs" dxfId="2144" priority="1349" operator="equal">
      <formula>"Nuit"</formula>
    </cfRule>
  </conditionalFormatting>
  <conditionalFormatting sqref="BB4">
    <cfRule type="cellIs" dxfId="2143" priority="1348" operator="equal">
      <formula>"Repos"</formula>
    </cfRule>
  </conditionalFormatting>
  <conditionalFormatting sqref="BB4">
    <cfRule type="cellIs" dxfId="2142" priority="1347" operator="equal">
      <formula>"Nuit"</formula>
    </cfRule>
  </conditionalFormatting>
  <conditionalFormatting sqref="BH4:BJ4">
    <cfRule type="cellIs" dxfId="2141" priority="1346" operator="equal">
      <formula>"Repos"</formula>
    </cfRule>
  </conditionalFormatting>
  <conditionalFormatting sqref="BH4:BJ4">
    <cfRule type="cellIs" dxfId="2140" priority="1345" operator="equal">
      <formula>"Nuit"</formula>
    </cfRule>
  </conditionalFormatting>
  <conditionalFormatting sqref="BL4">
    <cfRule type="cellIs" dxfId="2139" priority="1344" operator="equal">
      <formula>"Repos"</formula>
    </cfRule>
  </conditionalFormatting>
  <conditionalFormatting sqref="BL4">
    <cfRule type="cellIs" dxfId="2138" priority="1343" operator="equal">
      <formula>"Nuit"</formula>
    </cfRule>
  </conditionalFormatting>
  <conditionalFormatting sqref="BK4">
    <cfRule type="cellIs" dxfId="2137" priority="1342" operator="equal">
      <formula>"Repos"</formula>
    </cfRule>
  </conditionalFormatting>
  <conditionalFormatting sqref="BK4">
    <cfRule type="cellIs" dxfId="2136" priority="1341" operator="equal">
      <formula>"Nuit"</formula>
    </cfRule>
  </conditionalFormatting>
  <conditionalFormatting sqref="AE10:AE11">
    <cfRule type="cellIs" dxfId="2135" priority="430" operator="equal">
      <formula>"Repos"</formula>
    </cfRule>
  </conditionalFormatting>
  <conditionalFormatting sqref="AE10:AE11">
    <cfRule type="cellIs" dxfId="2134" priority="429" operator="equal">
      <formula>"Nuit"</formula>
    </cfRule>
  </conditionalFormatting>
  <conditionalFormatting sqref="AF10">
    <cfRule type="cellIs" dxfId="2133" priority="428" operator="equal">
      <formula>"Repos"</formula>
    </cfRule>
  </conditionalFormatting>
  <conditionalFormatting sqref="AF10">
    <cfRule type="cellIs" dxfId="2132" priority="427" operator="equal">
      <formula>"Nuit"</formula>
    </cfRule>
  </conditionalFormatting>
  <conditionalFormatting sqref="AF11">
    <cfRule type="cellIs" dxfId="2131" priority="426" operator="equal">
      <formula>"Repos"</formula>
    </cfRule>
  </conditionalFormatting>
  <conditionalFormatting sqref="AF11">
    <cfRule type="cellIs" dxfId="2130" priority="425" operator="equal">
      <formula>"Nuit"</formula>
    </cfRule>
  </conditionalFormatting>
  <conditionalFormatting sqref="AG10:AJ11">
    <cfRule type="cellIs" dxfId="2129" priority="424" operator="equal">
      <formula>"Repos"</formula>
    </cfRule>
  </conditionalFormatting>
  <conditionalFormatting sqref="AG10:AJ11">
    <cfRule type="cellIs" dxfId="2128" priority="423" operator="equal">
      <formula>"Nuit"</formula>
    </cfRule>
  </conditionalFormatting>
  <conditionalFormatting sqref="AM10">
    <cfRule type="cellIs" dxfId="2127" priority="422" operator="equal">
      <formula>"Repos"</formula>
    </cfRule>
  </conditionalFormatting>
  <conditionalFormatting sqref="AM10">
    <cfRule type="cellIs" dxfId="2126" priority="421" operator="equal">
      <formula>"Nuit"</formula>
    </cfRule>
  </conditionalFormatting>
  <conditionalFormatting sqref="AM11">
    <cfRule type="cellIs" dxfId="2125" priority="420" operator="equal">
      <formula>"Repos"</formula>
    </cfRule>
  </conditionalFormatting>
  <conditionalFormatting sqref="AM11">
    <cfRule type="cellIs" dxfId="2124" priority="419" operator="equal">
      <formula>"Nuit"</formula>
    </cfRule>
  </conditionalFormatting>
  <conditionalFormatting sqref="AK10:AK11">
    <cfRule type="cellIs" dxfId="2123" priority="418" operator="equal">
      <formula>"Repos"</formula>
    </cfRule>
  </conditionalFormatting>
  <conditionalFormatting sqref="AK10:AK11">
    <cfRule type="cellIs" dxfId="2122" priority="417" operator="equal">
      <formula>"Nuit"</formula>
    </cfRule>
  </conditionalFormatting>
  <conditionalFormatting sqref="AL10">
    <cfRule type="cellIs" dxfId="2121" priority="416" operator="equal">
      <formula>"Repos"</formula>
    </cfRule>
  </conditionalFormatting>
  <conditionalFormatting sqref="AL10">
    <cfRule type="cellIs" dxfId="2120" priority="415" operator="equal">
      <formula>"Nuit"</formula>
    </cfRule>
  </conditionalFormatting>
  <conditionalFormatting sqref="AL11">
    <cfRule type="cellIs" dxfId="2119" priority="414" operator="equal">
      <formula>"Repos"</formula>
    </cfRule>
  </conditionalFormatting>
  <conditionalFormatting sqref="AL11">
    <cfRule type="cellIs" dxfId="2118" priority="413" operator="equal">
      <formula>"Nuit"</formula>
    </cfRule>
  </conditionalFormatting>
  <conditionalFormatting sqref="AL10:AL11">
    <cfRule type="cellIs" dxfId="2117" priority="412" operator="equal">
      <formula>"Repos"</formula>
    </cfRule>
  </conditionalFormatting>
  <conditionalFormatting sqref="AL10:AL11">
    <cfRule type="cellIs" dxfId="2116" priority="411" operator="equal">
      <formula>"Nuit"</formula>
    </cfRule>
  </conditionalFormatting>
  <conditionalFormatting sqref="AM10">
    <cfRule type="cellIs" dxfId="2115" priority="410" operator="equal">
      <formula>"Repos"</formula>
    </cfRule>
  </conditionalFormatting>
  <conditionalFormatting sqref="AM10">
    <cfRule type="cellIs" dxfId="2114" priority="409" operator="equal">
      <formula>"Nuit"</formula>
    </cfRule>
  </conditionalFormatting>
  <conditionalFormatting sqref="AM11">
    <cfRule type="cellIs" dxfId="2113" priority="408" operator="equal">
      <formula>"Repos"</formula>
    </cfRule>
  </conditionalFormatting>
  <conditionalFormatting sqref="AM11">
    <cfRule type="cellIs" dxfId="2112" priority="407" operator="equal">
      <formula>"Nuit"</formula>
    </cfRule>
  </conditionalFormatting>
  <conditionalFormatting sqref="AN10:AQ11">
    <cfRule type="cellIs" dxfId="2111" priority="406" operator="equal">
      <formula>"Repos"</formula>
    </cfRule>
  </conditionalFormatting>
  <conditionalFormatting sqref="AN10:AQ11">
    <cfRule type="cellIs" dxfId="2110" priority="405" operator="equal">
      <formula>"Nuit"</formula>
    </cfRule>
  </conditionalFormatting>
  <conditionalFormatting sqref="AT10">
    <cfRule type="cellIs" dxfId="2109" priority="404" operator="equal">
      <formula>"Repos"</formula>
    </cfRule>
  </conditionalFormatting>
  <conditionalFormatting sqref="AT10">
    <cfRule type="cellIs" dxfId="2108" priority="403" operator="equal">
      <formula>"Nuit"</formula>
    </cfRule>
  </conditionalFormatting>
  <conditionalFormatting sqref="AT11">
    <cfRule type="cellIs" dxfId="2107" priority="402" operator="equal">
      <formula>"Repos"</formula>
    </cfRule>
  </conditionalFormatting>
  <conditionalFormatting sqref="AT11">
    <cfRule type="cellIs" dxfId="2106" priority="401" operator="equal">
      <formula>"Nuit"</formula>
    </cfRule>
  </conditionalFormatting>
  <conditionalFormatting sqref="AR10:AR11">
    <cfRule type="cellIs" dxfId="2105" priority="400" operator="equal">
      <formula>"Repos"</formula>
    </cfRule>
  </conditionalFormatting>
  <conditionalFormatting sqref="AR10:AR11">
    <cfRule type="cellIs" dxfId="2104" priority="399" operator="equal">
      <formula>"Nuit"</formula>
    </cfRule>
  </conditionalFormatting>
  <conditionalFormatting sqref="AS10">
    <cfRule type="cellIs" dxfId="2103" priority="398" operator="equal">
      <formula>"Repos"</formula>
    </cfRule>
  </conditionalFormatting>
  <conditionalFormatting sqref="AS10">
    <cfRule type="cellIs" dxfId="2102" priority="397" operator="equal">
      <formula>"Nuit"</formula>
    </cfRule>
  </conditionalFormatting>
  <conditionalFormatting sqref="AS11">
    <cfRule type="cellIs" dxfId="2101" priority="396" operator="equal">
      <formula>"Repos"</formula>
    </cfRule>
  </conditionalFormatting>
  <conditionalFormatting sqref="AS11">
    <cfRule type="cellIs" dxfId="2100" priority="395" operator="equal">
      <formula>"Nuit"</formula>
    </cfRule>
  </conditionalFormatting>
  <conditionalFormatting sqref="AS10:AS11">
    <cfRule type="cellIs" dxfId="2099" priority="394" operator="equal">
      <formula>"Repos"</formula>
    </cfRule>
  </conditionalFormatting>
  <conditionalFormatting sqref="AS10:AS11">
    <cfRule type="cellIs" dxfId="2098" priority="393" operator="equal">
      <formula>"Nuit"</formula>
    </cfRule>
  </conditionalFormatting>
  <conditionalFormatting sqref="AT10">
    <cfRule type="cellIs" dxfId="2097" priority="392" operator="equal">
      <formula>"Repos"</formula>
    </cfRule>
  </conditionalFormatting>
  <conditionalFormatting sqref="AT10">
    <cfRule type="cellIs" dxfId="2096" priority="391" operator="equal">
      <formula>"Nuit"</formula>
    </cfRule>
  </conditionalFormatting>
  <conditionalFormatting sqref="AT11">
    <cfRule type="cellIs" dxfId="2095" priority="390" operator="equal">
      <formula>"Repos"</formula>
    </cfRule>
  </conditionalFormatting>
  <conditionalFormatting sqref="AT11">
    <cfRule type="cellIs" dxfId="2094" priority="389" operator="equal">
      <formula>"Nuit"</formula>
    </cfRule>
  </conditionalFormatting>
  <conditionalFormatting sqref="AU10:AX11">
    <cfRule type="cellIs" dxfId="2093" priority="388" operator="equal">
      <formula>"Repos"</formula>
    </cfRule>
  </conditionalFormatting>
  <conditionalFormatting sqref="AU10:AX11">
    <cfRule type="cellIs" dxfId="2092" priority="387" operator="equal">
      <formula>"Nuit"</formula>
    </cfRule>
  </conditionalFormatting>
  <conditionalFormatting sqref="AY10:AY11">
    <cfRule type="cellIs" dxfId="2091" priority="382" operator="equal">
      <formula>"Repos"</formula>
    </cfRule>
  </conditionalFormatting>
  <conditionalFormatting sqref="AY10:AY11">
    <cfRule type="cellIs" dxfId="2090" priority="381" operator="equal">
      <formula>"Nuit"</formula>
    </cfRule>
  </conditionalFormatting>
  <conditionalFormatting sqref="AZ10">
    <cfRule type="cellIs" dxfId="2089" priority="380" operator="equal">
      <formula>"Repos"</formula>
    </cfRule>
  </conditionalFormatting>
  <conditionalFormatting sqref="AZ10">
    <cfRule type="cellIs" dxfId="2088" priority="379" operator="equal">
      <formula>"Nuit"</formula>
    </cfRule>
  </conditionalFormatting>
  <conditionalFormatting sqref="AZ11">
    <cfRule type="cellIs" dxfId="2087" priority="378" operator="equal">
      <formula>"Repos"</formula>
    </cfRule>
  </conditionalFormatting>
  <conditionalFormatting sqref="AZ11">
    <cfRule type="cellIs" dxfId="2086" priority="377" operator="equal">
      <formula>"Nuit"</formula>
    </cfRule>
  </conditionalFormatting>
  <conditionalFormatting sqref="AZ10:AZ11">
    <cfRule type="cellIs" dxfId="2085" priority="376" operator="equal">
      <formula>"Repos"</formula>
    </cfRule>
  </conditionalFormatting>
  <conditionalFormatting sqref="AZ10:AZ11">
    <cfRule type="cellIs" dxfId="2084" priority="375" operator="equal">
      <formula>"Nuit"</formula>
    </cfRule>
  </conditionalFormatting>
  <conditionalFormatting sqref="BA10">
    <cfRule type="cellIs" dxfId="2083" priority="374" operator="equal">
      <formula>"Repos"</formula>
    </cfRule>
  </conditionalFormatting>
  <conditionalFormatting sqref="BA10">
    <cfRule type="cellIs" dxfId="2082" priority="373" operator="equal">
      <formula>"Nuit"</formula>
    </cfRule>
  </conditionalFormatting>
  <conditionalFormatting sqref="BA11">
    <cfRule type="cellIs" dxfId="2081" priority="372" operator="equal">
      <formula>"Repos"</formula>
    </cfRule>
  </conditionalFormatting>
  <conditionalFormatting sqref="BA11">
    <cfRule type="cellIs" dxfId="2080" priority="371" operator="equal">
      <formula>"Nuit"</formula>
    </cfRule>
  </conditionalFormatting>
  <conditionalFormatting sqref="BB10:BE11">
    <cfRule type="cellIs" dxfId="2079" priority="370" operator="equal">
      <formula>"Repos"</formula>
    </cfRule>
  </conditionalFormatting>
  <conditionalFormatting sqref="BB10:BE11">
    <cfRule type="cellIs" dxfId="2078" priority="369" operator="equal">
      <formula>"Nuit"</formula>
    </cfRule>
  </conditionalFormatting>
  <conditionalFormatting sqref="BH10">
    <cfRule type="cellIs" dxfId="2077" priority="368" operator="equal">
      <formula>"Repos"</formula>
    </cfRule>
  </conditionalFormatting>
  <conditionalFormatting sqref="BH10">
    <cfRule type="cellIs" dxfId="2076" priority="367" operator="equal">
      <formula>"Nuit"</formula>
    </cfRule>
  </conditionalFormatting>
  <conditionalFormatting sqref="BH11">
    <cfRule type="cellIs" dxfId="2075" priority="366" operator="equal">
      <formula>"Repos"</formula>
    </cfRule>
  </conditionalFormatting>
  <conditionalFormatting sqref="BH11">
    <cfRule type="cellIs" dxfId="2074" priority="365" operator="equal">
      <formula>"Nuit"</formula>
    </cfRule>
  </conditionalFormatting>
  <conditionalFormatting sqref="BF10:BF11">
    <cfRule type="cellIs" dxfId="2073" priority="364" operator="equal">
      <formula>"Repos"</formula>
    </cfRule>
  </conditionalFormatting>
  <conditionalFormatting sqref="BF10:BF11">
    <cfRule type="cellIs" dxfId="2072" priority="363" operator="equal">
      <formula>"Nuit"</formula>
    </cfRule>
  </conditionalFormatting>
  <conditionalFormatting sqref="BG10">
    <cfRule type="cellIs" dxfId="2071" priority="362" operator="equal">
      <formula>"Repos"</formula>
    </cfRule>
  </conditionalFormatting>
  <conditionalFormatting sqref="BG10">
    <cfRule type="cellIs" dxfId="2070" priority="361" operator="equal">
      <formula>"Nuit"</formula>
    </cfRule>
  </conditionalFormatting>
  <conditionalFormatting sqref="BG11">
    <cfRule type="cellIs" dxfId="2069" priority="360" operator="equal">
      <formula>"Repos"</formula>
    </cfRule>
  </conditionalFormatting>
  <conditionalFormatting sqref="BG11">
    <cfRule type="cellIs" dxfId="2068" priority="359" operator="equal">
      <formula>"Nuit"</formula>
    </cfRule>
  </conditionalFormatting>
  <conditionalFormatting sqref="BG10:BG11">
    <cfRule type="cellIs" dxfId="2067" priority="358" operator="equal">
      <formula>"Repos"</formula>
    </cfRule>
  </conditionalFormatting>
  <conditionalFormatting sqref="BG10:BG11">
    <cfRule type="cellIs" dxfId="2066" priority="357" operator="equal">
      <formula>"Nuit"</formula>
    </cfRule>
  </conditionalFormatting>
  <conditionalFormatting sqref="BH10">
    <cfRule type="cellIs" dxfId="2065" priority="356" operator="equal">
      <formula>"Repos"</formula>
    </cfRule>
  </conditionalFormatting>
  <conditionalFormatting sqref="BH10">
    <cfRule type="cellIs" dxfId="2064" priority="355" operator="equal">
      <formula>"Nuit"</formula>
    </cfRule>
  </conditionalFormatting>
  <conditionalFormatting sqref="BH11">
    <cfRule type="cellIs" dxfId="2063" priority="354" operator="equal">
      <formula>"Repos"</formula>
    </cfRule>
  </conditionalFormatting>
  <conditionalFormatting sqref="BH11">
    <cfRule type="cellIs" dxfId="2062" priority="353" operator="equal">
      <formula>"Nuit"</formula>
    </cfRule>
  </conditionalFormatting>
  <conditionalFormatting sqref="BI10:BL11">
    <cfRule type="cellIs" dxfId="2061" priority="352" operator="equal">
      <formula>"Repos"</formula>
    </cfRule>
  </conditionalFormatting>
  <conditionalFormatting sqref="BI10:BL11">
    <cfRule type="cellIs" dxfId="2060" priority="351" operator="equal">
      <formula>"Nuit"</formula>
    </cfRule>
  </conditionalFormatting>
  <conditionalFormatting sqref="BO10">
    <cfRule type="cellIs" dxfId="2059" priority="350" operator="equal">
      <formula>"Repos"</formula>
    </cfRule>
  </conditionalFormatting>
  <conditionalFormatting sqref="BO10">
    <cfRule type="cellIs" dxfId="2058" priority="349" operator="equal">
      <formula>"Nuit"</formula>
    </cfRule>
  </conditionalFormatting>
  <conditionalFormatting sqref="BO11">
    <cfRule type="cellIs" dxfId="2057" priority="348" operator="equal">
      <formula>"Repos"</formula>
    </cfRule>
  </conditionalFormatting>
  <conditionalFormatting sqref="BO11">
    <cfRule type="cellIs" dxfId="2056" priority="347" operator="equal">
      <formula>"Nuit"</formula>
    </cfRule>
  </conditionalFormatting>
  <conditionalFormatting sqref="BM10:BM11">
    <cfRule type="cellIs" dxfId="2055" priority="346" operator="equal">
      <formula>"Repos"</formula>
    </cfRule>
  </conditionalFormatting>
  <conditionalFormatting sqref="BM10:BM11">
    <cfRule type="cellIs" dxfId="2054" priority="345" operator="equal">
      <formula>"Nuit"</formula>
    </cfRule>
  </conditionalFormatting>
  <conditionalFormatting sqref="BN10">
    <cfRule type="cellIs" dxfId="2053" priority="344" operator="equal">
      <formula>"Repos"</formula>
    </cfRule>
  </conditionalFormatting>
  <conditionalFormatting sqref="BN10">
    <cfRule type="cellIs" dxfId="2052" priority="343" operator="equal">
      <formula>"Nuit"</formula>
    </cfRule>
  </conditionalFormatting>
  <conditionalFormatting sqref="BN11">
    <cfRule type="cellIs" dxfId="2051" priority="342" operator="equal">
      <formula>"Repos"</formula>
    </cfRule>
  </conditionalFormatting>
  <conditionalFormatting sqref="BN11">
    <cfRule type="cellIs" dxfId="2050" priority="341" operator="equal">
      <formula>"Nuit"</formula>
    </cfRule>
  </conditionalFormatting>
  <conditionalFormatting sqref="BO11">
    <cfRule type="cellIs" dxfId="2049" priority="336" operator="equal">
      <formula>"Repos"</formula>
    </cfRule>
  </conditionalFormatting>
  <conditionalFormatting sqref="BO11">
    <cfRule type="cellIs" dxfId="2048" priority="335" operator="equal">
      <formula>"Nuit"</formula>
    </cfRule>
  </conditionalFormatting>
  <conditionalFormatting sqref="BP10:BS11">
    <cfRule type="cellIs" dxfId="2047" priority="334" operator="equal">
      <formula>"Repos"</formula>
    </cfRule>
  </conditionalFormatting>
  <conditionalFormatting sqref="BP10:BS11">
    <cfRule type="cellIs" dxfId="2046" priority="333" operator="equal">
      <formula>"Nuit"</formula>
    </cfRule>
  </conditionalFormatting>
  <conditionalFormatting sqref="BV10">
    <cfRule type="cellIs" dxfId="2045" priority="332" operator="equal">
      <formula>"Repos"</formula>
    </cfRule>
  </conditionalFormatting>
  <conditionalFormatting sqref="BV10">
    <cfRule type="cellIs" dxfId="2044" priority="331" operator="equal">
      <formula>"Nuit"</formula>
    </cfRule>
  </conditionalFormatting>
  <conditionalFormatting sqref="BV11">
    <cfRule type="cellIs" dxfId="2043" priority="330" operator="equal">
      <formula>"Repos"</formula>
    </cfRule>
  </conditionalFormatting>
  <conditionalFormatting sqref="BV11">
    <cfRule type="cellIs" dxfId="2042" priority="329" operator="equal">
      <formula>"Nuit"</formula>
    </cfRule>
  </conditionalFormatting>
  <conditionalFormatting sqref="BT10:BT11">
    <cfRule type="cellIs" dxfId="2041" priority="328" operator="equal">
      <formula>"Repos"</formula>
    </cfRule>
  </conditionalFormatting>
  <conditionalFormatting sqref="BT10:BT11">
    <cfRule type="cellIs" dxfId="2040" priority="327" operator="equal">
      <formula>"Nuit"</formula>
    </cfRule>
  </conditionalFormatting>
  <conditionalFormatting sqref="BU10">
    <cfRule type="cellIs" dxfId="2039" priority="326" operator="equal">
      <formula>"Repos"</formula>
    </cfRule>
  </conditionalFormatting>
  <conditionalFormatting sqref="BU10">
    <cfRule type="cellIs" dxfId="2038" priority="325" operator="equal">
      <formula>"Nuit"</formula>
    </cfRule>
  </conditionalFormatting>
  <conditionalFormatting sqref="BU11">
    <cfRule type="cellIs" dxfId="2037" priority="324" operator="equal">
      <formula>"Repos"</formula>
    </cfRule>
  </conditionalFormatting>
  <conditionalFormatting sqref="BU11">
    <cfRule type="cellIs" dxfId="2036" priority="323" operator="equal">
      <formula>"Nuit"</formula>
    </cfRule>
  </conditionalFormatting>
  <conditionalFormatting sqref="BU10:BU11">
    <cfRule type="cellIs" dxfId="2035" priority="322" operator="equal">
      <formula>"Repos"</formula>
    </cfRule>
  </conditionalFormatting>
  <conditionalFormatting sqref="BU10:BU11">
    <cfRule type="cellIs" dxfId="2034" priority="321" operator="equal">
      <formula>"Nuit"</formula>
    </cfRule>
  </conditionalFormatting>
  <conditionalFormatting sqref="BV10">
    <cfRule type="cellIs" dxfId="2033" priority="320" operator="equal">
      <formula>"Repos"</formula>
    </cfRule>
  </conditionalFormatting>
  <conditionalFormatting sqref="BV10">
    <cfRule type="cellIs" dxfId="2032" priority="319" operator="equal">
      <formula>"Nuit"</formula>
    </cfRule>
  </conditionalFormatting>
  <conditionalFormatting sqref="BV11">
    <cfRule type="cellIs" dxfId="2031" priority="318" operator="equal">
      <formula>"Repos"</formula>
    </cfRule>
  </conditionalFormatting>
  <conditionalFormatting sqref="BV11">
    <cfRule type="cellIs" dxfId="2030" priority="317" operator="equal">
      <formula>"Nuit"</formula>
    </cfRule>
  </conditionalFormatting>
  <conditionalFormatting sqref="BW10:BY11">
    <cfRule type="cellIs" dxfId="2029" priority="316" operator="equal">
      <formula>"Repos"</formula>
    </cfRule>
  </conditionalFormatting>
  <conditionalFormatting sqref="BW10:BY11">
    <cfRule type="cellIs" dxfId="2028" priority="315" operator="equal">
      <formula>"Nuit"</formula>
    </cfRule>
  </conditionalFormatting>
  <conditionalFormatting sqref="CC10">
    <cfRule type="cellIs" dxfId="2027" priority="314" operator="equal">
      <formula>"Repos"</formula>
    </cfRule>
  </conditionalFormatting>
  <conditionalFormatting sqref="CC10">
    <cfRule type="cellIs" dxfId="2026" priority="313" operator="equal">
      <formula>"Nuit"</formula>
    </cfRule>
  </conditionalFormatting>
  <conditionalFormatting sqref="CC11">
    <cfRule type="cellIs" dxfId="2025" priority="312" operator="equal">
      <formula>"Repos"</formula>
    </cfRule>
  </conditionalFormatting>
  <conditionalFormatting sqref="CC11">
    <cfRule type="cellIs" dxfId="2024" priority="311" operator="equal">
      <formula>"Nuit"</formula>
    </cfRule>
  </conditionalFormatting>
  <conditionalFormatting sqref="CA10:CA11">
    <cfRule type="cellIs" dxfId="2023" priority="310" operator="equal">
      <formula>"Repos"</formula>
    </cfRule>
  </conditionalFormatting>
  <conditionalFormatting sqref="CA10:CA11">
    <cfRule type="cellIs" dxfId="2022" priority="309" operator="equal">
      <formula>"Nuit"</formula>
    </cfRule>
  </conditionalFormatting>
  <conditionalFormatting sqref="CB10">
    <cfRule type="cellIs" dxfId="2021" priority="308" operator="equal">
      <formula>"Repos"</formula>
    </cfRule>
  </conditionalFormatting>
  <conditionalFormatting sqref="CB10">
    <cfRule type="cellIs" dxfId="2020" priority="307" operator="equal">
      <formula>"Nuit"</formula>
    </cfRule>
  </conditionalFormatting>
  <conditionalFormatting sqref="CB11">
    <cfRule type="cellIs" dxfId="2019" priority="306" operator="equal">
      <formula>"Repos"</formula>
    </cfRule>
  </conditionalFormatting>
  <conditionalFormatting sqref="CB11">
    <cfRule type="cellIs" dxfId="2018" priority="305" operator="equal">
      <formula>"Nuit"</formula>
    </cfRule>
  </conditionalFormatting>
  <conditionalFormatting sqref="CB10:CB11">
    <cfRule type="cellIs" dxfId="2017" priority="304" operator="equal">
      <formula>"Repos"</formula>
    </cfRule>
  </conditionalFormatting>
  <conditionalFormatting sqref="CB10:CB11">
    <cfRule type="cellIs" dxfId="2016" priority="303" operator="equal">
      <formula>"Nuit"</formula>
    </cfRule>
  </conditionalFormatting>
  <conditionalFormatting sqref="CC10">
    <cfRule type="cellIs" dxfId="2015" priority="302" operator="equal">
      <formula>"Repos"</formula>
    </cfRule>
  </conditionalFormatting>
  <conditionalFormatting sqref="CC10">
    <cfRule type="cellIs" dxfId="2014" priority="301" operator="equal">
      <formula>"Nuit"</formula>
    </cfRule>
  </conditionalFormatting>
  <conditionalFormatting sqref="CC11">
    <cfRule type="cellIs" dxfId="2013" priority="300" operator="equal">
      <formula>"Repos"</formula>
    </cfRule>
  </conditionalFormatting>
  <conditionalFormatting sqref="CC11">
    <cfRule type="cellIs" dxfId="2012" priority="299" operator="equal">
      <formula>"Nuit"</formula>
    </cfRule>
  </conditionalFormatting>
  <conditionalFormatting sqref="CD10:CF11">
    <cfRule type="cellIs" dxfId="2011" priority="298" operator="equal">
      <formula>"Repos"</formula>
    </cfRule>
  </conditionalFormatting>
  <conditionalFormatting sqref="CD10:CF11">
    <cfRule type="cellIs" dxfId="2010" priority="297" operator="equal">
      <formula>"Nuit"</formula>
    </cfRule>
  </conditionalFormatting>
  <conditionalFormatting sqref="CJ10">
    <cfRule type="cellIs" dxfId="2009" priority="296" operator="equal">
      <formula>"Repos"</formula>
    </cfRule>
  </conditionalFormatting>
  <conditionalFormatting sqref="CJ10">
    <cfRule type="cellIs" dxfId="2008" priority="295" operator="equal">
      <formula>"Nuit"</formula>
    </cfRule>
  </conditionalFormatting>
  <conditionalFormatting sqref="CJ11">
    <cfRule type="cellIs" dxfId="2007" priority="294" operator="equal">
      <formula>"Repos"</formula>
    </cfRule>
  </conditionalFormatting>
  <conditionalFormatting sqref="CJ11">
    <cfRule type="cellIs" dxfId="2006" priority="293" operator="equal">
      <formula>"Nuit"</formula>
    </cfRule>
  </conditionalFormatting>
  <conditionalFormatting sqref="CH10:CH11">
    <cfRule type="cellIs" dxfId="2005" priority="292" operator="equal">
      <formula>"Repos"</formula>
    </cfRule>
  </conditionalFormatting>
  <conditionalFormatting sqref="CH10:CH11">
    <cfRule type="cellIs" dxfId="2004" priority="291" operator="equal">
      <formula>"Nuit"</formula>
    </cfRule>
  </conditionalFormatting>
  <conditionalFormatting sqref="CI10">
    <cfRule type="cellIs" dxfId="2003" priority="290" operator="equal">
      <formula>"Repos"</formula>
    </cfRule>
  </conditionalFormatting>
  <conditionalFormatting sqref="CI10">
    <cfRule type="cellIs" dxfId="2002" priority="289" operator="equal">
      <formula>"Nuit"</formula>
    </cfRule>
  </conditionalFormatting>
  <conditionalFormatting sqref="CI11">
    <cfRule type="cellIs" dxfId="2001" priority="288" operator="equal">
      <formula>"Repos"</formula>
    </cfRule>
  </conditionalFormatting>
  <conditionalFormatting sqref="CI11">
    <cfRule type="cellIs" dxfId="2000" priority="287" operator="equal">
      <formula>"Nuit"</formula>
    </cfRule>
  </conditionalFormatting>
  <conditionalFormatting sqref="CI10:CI11">
    <cfRule type="cellIs" dxfId="1999" priority="286" operator="equal">
      <formula>"Repos"</formula>
    </cfRule>
  </conditionalFormatting>
  <conditionalFormatting sqref="CI10:CI11">
    <cfRule type="cellIs" dxfId="1998" priority="285" operator="equal">
      <formula>"Nuit"</formula>
    </cfRule>
  </conditionalFormatting>
  <conditionalFormatting sqref="CJ10">
    <cfRule type="cellIs" dxfId="1997" priority="284" operator="equal">
      <formula>"Repos"</formula>
    </cfRule>
  </conditionalFormatting>
  <conditionalFormatting sqref="CJ10">
    <cfRule type="cellIs" dxfId="1996" priority="283" operator="equal">
      <formula>"Nuit"</formula>
    </cfRule>
  </conditionalFormatting>
  <conditionalFormatting sqref="CJ11">
    <cfRule type="cellIs" dxfId="1995" priority="282" operator="equal">
      <formula>"Repos"</formula>
    </cfRule>
  </conditionalFormatting>
  <conditionalFormatting sqref="CJ11">
    <cfRule type="cellIs" dxfId="1994" priority="281" operator="equal">
      <formula>"Nuit"</formula>
    </cfRule>
  </conditionalFormatting>
  <conditionalFormatting sqref="CK10:CL11 CO10:CO11">
    <cfRule type="cellIs" dxfId="1993" priority="280" operator="equal">
      <formula>"Repos"</formula>
    </cfRule>
  </conditionalFormatting>
  <conditionalFormatting sqref="CK10:CL11 CO10:CO11">
    <cfRule type="cellIs" dxfId="1992" priority="279" operator="equal">
      <formula>"Nuit"</formula>
    </cfRule>
  </conditionalFormatting>
  <conditionalFormatting sqref="AY12:BA13">
    <cfRule type="cellIs" dxfId="1991" priority="276" operator="equal">
      <formula>"Repos"</formula>
    </cfRule>
  </conditionalFormatting>
  <conditionalFormatting sqref="AY12:BA13">
    <cfRule type="cellIs" dxfId="1990" priority="275" operator="equal">
      <formula>"Nuit"</formula>
    </cfRule>
  </conditionalFormatting>
  <conditionalFormatting sqref="BD12">
    <cfRule type="cellIs" dxfId="1989" priority="272" operator="equal">
      <formula>"Repos"</formula>
    </cfRule>
  </conditionalFormatting>
  <conditionalFormatting sqref="BD12">
    <cfRule type="cellIs" dxfId="1988" priority="271" operator="equal">
      <formula>"Nuit"</formula>
    </cfRule>
  </conditionalFormatting>
  <conditionalFormatting sqref="BE12">
    <cfRule type="cellIs" dxfId="1987" priority="274" operator="equal">
      <formula>"Repos"</formula>
    </cfRule>
  </conditionalFormatting>
  <conditionalFormatting sqref="BE12">
    <cfRule type="cellIs" dxfId="1986" priority="273" operator="equal">
      <formula>"Nuit"</formula>
    </cfRule>
  </conditionalFormatting>
  <conditionalFormatting sqref="BC12">
    <cfRule type="cellIs" dxfId="1985" priority="270" operator="equal">
      <formula>"Repos"</formula>
    </cfRule>
  </conditionalFormatting>
  <conditionalFormatting sqref="BC12">
    <cfRule type="cellIs" dxfId="1984" priority="269" operator="equal">
      <formula>"Nuit"</formula>
    </cfRule>
  </conditionalFormatting>
  <conditionalFormatting sqref="BE13">
    <cfRule type="cellIs" dxfId="1983" priority="268" operator="equal">
      <formula>"Repos"</formula>
    </cfRule>
  </conditionalFormatting>
  <conditionalFormatting sqref="BE13">
    <cfRule type="cellIs" dxfId="1982" priority="267" operator="equal">
      <formula>"Nuit"</formula>
    </cfRule>
  </conditionalFormatting>
  <conditionalFormatting sqref="BB13">
    <cfRule type="cellIs" dxfId="1981" priority="260" operator="equal">
      <formula>"Repos"</formula>
    </cfRule>
  </conditionalFormatting>
  <conditionalFormatting sqref="BB13">
    <cfRule type="cellIs" dxfId="1980" priority="259" operator="equal">
      <formula>"Nuit"</formula>
    </cfRule>
  </conditionalFormatting>
  <conditionalFormatting sqref="BD13">
    <cfRule type="cellIs" dxfId="1979" priority="266" operator="equal">
      <formula>"Repos"</formula>
    </cfRule>
  </conditionalFormatting>
  <conditionalFormatting sqref="BD13">
    <cfRule type="cellIs" dxfId="1978" priority="265" operator="equal">
      <formula>"Nuit"</formula>
    </cfRule>
  </conditionalFormatting>
  <conditionalFormatting sqref="BD15:BE15">
    <cfRule type="cellIs" dxfId="1977" priority="258" operator="equal">
      <formula>"Repos"</formula>
    </cfRule>
  </conditionalFormatting>
  <conditionalFormatting sqref="BD15:BE15">
    <cfRule type="cellIs" dxfId="1976" priority="257" operator="equal">
      <formula>"Nuit"</formula>
    </cfRule>
  </conditionalFormatting>
  <conditionalFormatting sqref="BB14">
    <cfRule type="cellIs" dxfId="1975" priority="254" operator="equal">
      <formula>"Repos"</formula>
    </cfRule>
  </conditionalFormatting>
  <conditionalFormatting sqref="BB14">
    <cfRule type="cellIs" dxfId="1974" priority="253" operator="equal">
      <formula>"Nuit"</formula>
    </cfRule>
  </conditionalFormatting>
  <conditionalFormatting sqref="BC14">
    <cfRule type="cellIs" dxfId="1973" priority="252" operator="equal">
      <formula>"Repos"</formula>
    </cfRule>
  </conditionalFormatting>
  <conditionalFormatting sqref="BC14">
    <cfRule type="cellIs" dxfId="1972" priority="251" operator="equal">
      <formula>"Nuit"</formula>
    </cfRule>
  </conditionalFormatting>
  <conditionalFormatting sqref="AY14:BA14">
    <cfRule type="cellIs" dxfId="1971" priority="256" operator="equal">
      <formula>"Repos"</formula>
    </cfRule>
  </conditionalFormatting>
  <conditionalFormatting sqref="AY14:BA14">
    <cfRule type="cellIs" dxfId="1970" priority="255" operator="equal">
      <formula>"Nuit"</formula>
    </cfRule>
  </conditionalFormatting>
  <conditionalFormatting sqref="BD14:BE14">
    <cfRule type="cellIs" dxfId="1969" priority="250" operator="equal">
      <formula>"Repos"</formula>
    </cfRule>
  </conditionalFormatting>
  <conditionalFormatting sqref="BD14:BE14">
    <cfRule type="cellIs" dxfId="1968" priority="249" operator="equal">
      <formula>"Nuit"</formula>
    </cfRule>
  </conditionalFormatting>
  <conditionalFormatting sqref="AY15:BC15">
    <cfRule type="cellIs" dxfId="1967" priority="278" operator="equal">
      <formula>"Repos"</formula>
    </cfRule>
  </conditionalFormatting>
  <conditionalFormatting sqref="AY15:BC15">
    <cfRule type="cellIs" dxfId="1966" priority="277" operator="equal">
      <formula>"Nuit"</formula>
    </cfRule>
  </conditionalFormatting>
  <conditionalFormatting sqref="BF12:BH13">
    <cfRule type="cellIs" dxfId="1965" priority="246" operator="equal">
      <formula>"Repos"</formula>
    </cfRule>
  </conditionalFormatting>
  <conditionalFormatting sqref="BF12:BH13">
    <cfRule type="cellIs" dxfId="1964" priority="245" operator="equal">
      <formula>"Nuit"</formula>
    </cfRule>
  </conditionalFormatting>
  <conditionalFormatting sqref="BK12">
    <cfRule type="cellIs" dxfId="1963" priority="242" operator="equal">
      <formula>"Repos"</formula>
    </cfRule>
  </conditionalFormatting>
  <conditionalFormatting sqref="BK12">
    <cfRule type="cellIs" dxfId="1962" priority="241" operator="equal">
      <formula>"Nuit"</formula>
    </cfRule>
  </conditionalFormatting>
  <conditionalFormatting sqref="BL12">
    <cfRule type="cellIs" dxfId="1961" priority="244" operator="equal">
      <formula>"Repos"</formula>
    </cfRule>
  </conditionalFormatting>
  <conditionalFormatting sqref="BL12">
    <cfRule type="cellIs" dxfId="1960" priority="243" operator="equal">
      <formula>"Nuit"</formula>
    </cfRule>
  </conditionalFormatting>
  <conditionalFormatting sqref="BJ12">
    <cfRule type="cellIs" dxfId="1959" priority="240" operator="equal">
      <formula>"Repos"</formula>
    </cfRule>
  </conditionalFormatting>
  <conditionalFormatting sqref="BJ12">
    <cfRule type="cellIs" dxfId="1958" priority="239" operator="equal">
      <formula>"Nuit"</formula>
    </cfRule>
  </conditionalFormatting>
  <conditionalFormatting sqref="BL13">
    <cfRule type="cellIs" dxfId="1957" priority="238" operator="equal">
      <formula>"Repos"</formula>
    </cfRule>
  </conditionalFormatting>
  <conditionalFormatting sqref="BL13">
    <cfRule type="cellIs" dxfId="1956" priority="237" operator="equal">
      <formula>"Nuit"</formula>
    </cfRule>
  </conditionalFormatting>
  <conditionalFormatting sqref="BI13">
    <cfRule type="cellIs" dxfId="1955" priority="230" operator="equal">
      <formula>"Repos"</formula>
    </cfRule>
  </conditionalFormatting>
  <conditionalFormatting sqref="BI13">
    <cfRule type="cellIs" dxfId="1954" priority="229" operator="equal">
      <formula>"Nuit"</formula>
    </cfRule>
  </conditionalFormatting>
  <conditionalFormatting sqref="BK13">
    <cfRule type="cellIs" dxfId="1953" priority="236" operator="equal">
      <formula>"Repos"</formula>
    </cfRule>
  </conditionalFormatting>
  <conditionalFormatting sqref="BK13">
    <cfRule type="cellIs" dxfId="1952" priority="235" operator="equal">
      <formula>"Nuit"</formula>
    </cfRule>
  </conditionalFormatting>
  <conditionalFormatting sqref="BJ13">
    <cfRule type="cellIs" dxfId="1951" priority="234" operator="equal">
      <formula>"Repos"</formula>
    </cfRule>
  </conditionalFormatting>
  <conditionalFormatting sqref="BJ13">
    <cfRule type="cellIs" dxfId="1950" priority="233" operator="equal">
      <formula>"Nuit"</formula>
    </cfRule>
  </conditionalFormatting>
  <conditionalFormatting sqref="BI12">
    <cfRule type="cellIs" dxfId="1949" priority="232" operator="equal">
      <formula>"Repos"</formula>
    </cfRule>
  </conditionalFormatting>
  <conditionalFormatting sqref="BI12">
    <cfRule type="cellIs" dxfId="1948" priority="231" operator="equal">
      <formula>"Nuit"</formula>
    </cfRule>
  </conditionalFormatting>
  <conditionalFormatting sqref="BK15:BL15">
    <cfRule type="cellIs" dxfId="1947" priority="228" operator="equal">
      <formula>"Repos"</formula>
    </cfRule>
  </conditionalFormatting>
  <conditionalFormatting sqref="BK15:BL15">
    <cfRule type="cellIs" dxfId="1946" priority="227" operator="equal">
      <formula>"Nuit"</formula>
    </cfRule>
  </conditionalFormatting>
  <conditionalFormatting sqref="BI14">
    <cfRule type="cellIs" dxfId="1945" priority="224" operator="equal">
      <formula>"Repos"</formula>
    </cfRule>
  </conditionalFormatting>
  <conditionalFormatting sqref="BI14">
    <cfRule type="cellIs" dxfId="1944" priority="223" operator="equal">
      <formula>"Nuit"</formula>
    </cfRule>
  </conditionalFormatting>
  <conditionalFormatting sqref="BJ14">
    <cfRule type="cellIs" dxfId="1943" priority="222" operator="equal">
      <formula>"Repos"</formula>
    </cfRule>
  </conditionalFormatting>
  <conditionalFormatting sqref="BJ14">
    <cfRule type="cellIs" dxfId="1942" priority="221" operator="equal">
      <formula>"Nuit"</formula>
    </cfRule>
  </conditionalFormatting>
  <conditionalFormatting sqref="BF14:BH14">
    <cfRule type="cellIs" dxfId="1941" priority="226" operator="equal">
      <formula>"Repos"</formula>
    </cfRule>
  </conditionalFormatting>
  <conditionalFormatting sqref="BF14:BH14">
    <cfRule type="cellIs" dxfId="1940" priority="225" operator="equal">
      <formula>"Nuit"</formula>
    </cfRule>
  </conditionalFormatting>
  <conditionalFormatting sqref="BK14:BL14">
    <cfRule type="cellIs" dxfId="1939" priority="220" operator="equal">
      <formula>"Repos"</formula>
    </cfRule>
  </conditionalFormatting>
  <conditionalFormatting sqref="BK14:BL14">
    <cfRule type="cellIs" dxfId="1938" priority="219" operator="equal">
      <formula>"Nuit"</formula>
    </cfRule>
  </conditionalFormatting>
  <conditionalFormatting sqref="BF15:BJ15">
    <cfRule type="cellIs" dxfId="1937" priority="248" operator="equal">
      <formula>"Repos"</formula>
    </cfRule>
  </conditionalFormatting>
  <conditionalFormatting sqref="BF15:BJ15">
    <cfRule type="cellIs" dxfId="1936" priority="247" operator="equal">
      <formula>"Nuit"</formula>
    </cfRule>
  </conditionalFormatting>
  <conditionalFormatting sqref="BM12:BO13">
    <cfRule type="cellIs" dxfId="1935" priority="216" operator="equal">
      <formula>"Repos"</formula>
    </cfRule>
  </conditionalFormatting>
  <conditionalFormatting sqref="BM12:BO13">
    <cfRule type="cellIs" dxfId="1934" priority="215" operator="equal">
      <formula>"Nuit"</formula>
    </cfRule>
  </conditionalFormatting>
  <conditionalFormatting sqref="BR12">
    <cfRule type="cellIs" dxfId="1933" priority="212" operator="equal">
      <formula>"Repos"</formula>
    </cfRule>
  </conditionalFormatting>
  <conditionalFormatting sqref="BR12">
    <cfRule type="cellIs" dxfId="1932" priority="211" operator="equal">
      <formula>"Nuit"</formula>
    </cfRule>
  </conditionalFormatting>
  <conditionalFormatting sqref="BS12">
    <cfRule type="cellIs" dxfId="1931" priority="214" operator="equal">
      <formula>"Repos"</formula>
    </cfRule>
  </conditionalFormatting>
  <conditionalFormatting sqref="BS12">
    <cfRule type="cellIs" dxfId="1930" priority="213" operator="equal">
      <formula>"Nuit"</formula>
    </cfRule>
  </conditionalFormatting>
  <conditionalFormatting sqref="BQ12">
    <cfRule type="cellIs" dxfId="1929" priority="210" operator="equal">
      <formula>"Repos"</formula>
    </cfRule>
  </conditionalFormatting>
  <conditionalFormatting sqref="BQ12">
    <cfRule type="cellIs" dxfId="1928" priority="209" operator="equal">
      <formula>"Nuit"</formula>
    </cfRule>
  </conditionalFormatting>
  <conditionalFormatting sqref="BS13">
    <cfRule type="cellIs" dxfId="1927" priority="208" operator="equal">
      <formula>"Repos"</formula>
    </cfRule>
  </conditionalFormatting>
  <conditionalFormatting sqref="BS13">
    <cfRule type="cellIs" dxfId="1926" priority="207" operator="equal">
      <formula>"Nuit"</formula>
    </cfRule>
  </conditionalFormatting>
  <conditionalFormatting sqref="BP13">
    <cfRule type="cellIs" dxfId="1925" priority="200" operator="equal">
      <formula>"Repos"</formula>
    </cfRule>
  </conditionalFormatting>
  <conditionalFormatting sqref="BP13">
    <cfRule type="cellIs" dxfId="1924" priority="199" operator="equal">
      <formula>"Nuit"</formula>
    </cfRule>
  </conditionalFormatting>
  <conditionalFormatting sqref="BR13">
    <cfRule type="cellIs" dxfId="1923" priority="206" operator="equal">
      <formula>"Repos"</formula>
    </cfRule>
  </conditionalFormatting>
  <conditionalFormatting sqref="BR13">
    <cfRule type="cellIs" dxfId="1922" priority="205" operator="equal">
      <formula>"Nuit"</formula>
    </cfRule>
  </conditionalFormatting>
  <conditionalFormatting sqref="BQ13">
    <cfRule type="cellIs" dxfId="1921" priority="204" operator="equal">
      <formula>"Repos"</formula>
    </cfRule>
  </conditionalFormatting>
  <conditionalFormatting sqref="BQ13">
    <cfRule type="cellIs" dxfId="1920" priority="203" operator="equal">
      <formula>"Nuit"</formula>
    </cfRule>
  </conditionalFormatting>
  <conditionalFormatting sqref="BP12">
    <cfRule type="cellIs" dxfId="1919" priority="202" operator="equal">
      <formula>"Repos"</formula>
    </cfRule>
  </conditionalFormatting>
  <conditionalFormatting sqref="BP12">
    <cfRule type="cellIs" dxfId="1918" priority="201" operator="equal">
      <formula>"Nuit"</formula>
    </cfRule>
  </conditionalFormatting>
  <conditionalFormatting sqref="BR15:BS15">
    <cfRule type="cellIs" dxfId="1917" priority="198" operator="equal">
      <formula>"Repos"</formula>
    </cfRule>
  </conditionalFormatting>
  <conditionalFormatting sqref="BR15:BS15">
    <cfRule type="cellIs" dxfId="1916" priority="197" operator="equal">
      <formula>"Nuit"</formula>
    </cfRule>
  </conditionalFormatting>
  <conditionalFormatting sqref="BP14">
    <cfRule type="cellIs" dxfId="1915" priority="194" operator="equal">
      <formula>"Repos"</formula>
    </cfRule>
  </conditionalFormatting>
  <conditionalFormatting sqref="BP14">
    <cfRule type="cellIs" dxfId="1914" priority="193" operator="equal">
      <formula>"Nuit"</formula>
    </cfRule>
  </conditionalFormatting>
  <conditionalFormatting sqref="BQ14">
    <cfRule type="cellIs" dxfId="1913" priority="192" operator="equal">
      <formula>"Repos"</formula>
    </cfRule>
  </conditionalFormatting>
  <conditionalFormatting sqref="BQ14">
    <cfRule type="cellIs" dxfId="1912" priority="191" operator="equal">
      <formula>"Nuit"</formula>
    </cfRule>
  </conditionalFormatting>
  <conditionalFormatting sqref="BM14:BO14">
    <cfRule type="cellIs" dxfId="1911" priority="196" operator="equal">
      <formula>"Repos"</formula>
    </cfRule>
  </conditionalFormatting>
  <conditionalFormatting sqref="BM14:BO14">
    <cfRule type="cellIs" dxfId="1910" priority="195" operator="equal">
      <formula>"Nuit"</formula>
    </cfRule>
  </conditionalFormatting>
  <conditionalFormatting sqref="BR14:BS14">
    <cfRule type="cellIs" dxfId="1909" priority="190" operator="equal">
      <formula>"Repos"</formula>
    </cfRule>
  </conditionalFormatting>
  <conditionalFormatting sqref="BR14:BS14">
    <cfRule type="cellIs" dxfId="1908" priority="189" operator="equal">
      <formula>"Nuit"</formula>
    </cfRule>
  </conditionalFormatting>
  <conditionalFormatting sqref="BM15:BQ15">
    <cfRule type="cellIs" dxfId="1907" priority="218" operator="equal">
      <formula>"Repos"</formula>
    </cfRule>
  </conditionalFormatting>
  <conditionalFormatting sqref="BM15:BQ15">
    <cfRule type="cellIs" dxfId="1906" priority="217" operator="equal">
      <formula>"Nuit"</formula>
    </cfRule>
  </conditionalFormatting>
  <conditionalFormatting sqref="BT12:BV13">
    <cfRule type="cellIs" dxfId="1905" priority="186" operator="equal">
      <formula>"Repos"</formula>
    </cfRule>
  </conditionalFormatting>
  <conditionalFormatting sqref="BT12:BV13">
    <cfRule type="cellIs" dxfId="1904" priority="185" operator="equal">
      <formula>"Nuit"</formula>
    </cfRule>
  </conditionalFormatting>
  <conditionalFormatting sqref="BY12">
    <cfRule type="cellIs" dxfId="1903" priority="184" operator="equal">
      <formula>"Repos"</formula>
    </cfRule>
  </conditionalFormatting>
  <conditionalFormatting sqref="BY12">
    <cfRule type="cellIs" dxfId="1902" priority="183" operator="equal">
      <formula>"Nuit"</formula>
    </cfRule>
  </conditionalFormatting>
  <conditionalFormatting sqref="BX12">
    <cfRule type="cellIs" dxfId="1901" priority="182" operator="equal">
      <formula>"Repos"</formula>
    </cfRule>
  </conditionalFormatting>
  <conditionalFormatting sqref="BX12">
    <cfRule type="cellIs" dxfId="1900" priority="181" operator="equal">
      <formula>"Nuit"</formula>
    </cfRule>
  </conditionalFormatting>
  <conditionalFormatting sqref="BW13">
    <cfRule type="cellIs" dxfId="1899" priority="174" operator="equal">
      <formula>"Repos"</formula>
    </cfRule>
  </conditionalFormatting>
  <conditionalFormatting sqref="BW13">
    <cfRule type="cellIs" dxfId="1898" priority="173" operator="equal">
      <formula>"Nuit"</formula>
    </cfRule>
  </conditionalFormatting>
  <conditionalFormatting sqref="BY13">
    <cfRule type="cellIs" dxfId="1897" priority="180" operator="equal">
      <formula>"Repos"</formula>
    </cfRule>
  </conditionalFormatting>
  <conditionalFormatting sqref="BY13">
    <cfRule type="cellIs" dxfId="1896" priority="179" operator="equal">
      <formula>"Nuit"</formula>
    </cfRule>
  </conditionalFormatting>
  <conditionalFormatting sqref="BX13">
    <cfRule type="cellIs" dxfId="1895" priority="178" operator="equal">
      <formula>"Repos"</formula>
    </cfRule>
  </conditionalFormatting>
  <conditionalFormatting sqref="BX13">
    <cfRule type="cellIs" dxfId="1894" priority="177" operator="equal">
      <formula>"Nuit"</formula>
    </cfRule>
  </conditionalFormatting>
  <conditionalFormatting sqref="BW12">
    <cfRule type="cellIs" dxfId="1893" priority="176" operator="equal">
      <formula>"Repos"</formula>
    </cfRule>
  </conditionalFormatting>
  <conditionalFormatting sqref="BW12">
    <cfRule type="cellIs" dxfId="1892" priority="175" operator="equal">
      <formula>"Nuit"</formula>
    </cfRule>
  </conditionalFormatting>
  <conditionalFormatting sqref="BY15">
    <cfRule type="cellIs" dxfId="1891" priority="172" operator="equal">
      <formula>"Repos"</formula>
    </cfRule>
  </conditionalFormatting>
  <conditionalFormatting sqref="BY15">
    <cfRule type="cellIs" dxfId="1890" priority="171" operator="equal">
      <formula>"Nuit"</formula>
    </cfRule>
  </conditionalFormatting>
  <conditionalFormatting sqref="BW14">
    <cfRule type="cellIs" dxfId="1889" priority="168" operator="equal">
      <formula>"Repos"</formula>
    </cfRule>
  </conditionalFormatting>
  <conditionalFormatting sqref="BW14">
    <cfRule type="cellIs" dxfId="1888" priority="167" operator="equal">
      <formula>"Nuit"</formula>
    </cfRule>
  </conditionalFormatting>
  <conditionalFormatting sqref="BX14">
    <cfRule type="cellIs" dxfId="1887" priority="166" operator="equal">
      <formula>"Repos"</formula>
    </cfRule>
  </conditionalFormatting>
  <conditionalFormatting sqref="BX14">
    <cfRule type="cellIs" dxfId="1886" priority="165" operator="equal">
      <formula>"Nuit"</formula>
    </cfRule>
  </conditionalFormatting>
  <conditionalFormatting sqref="BT14:BV14">
    <cfRule type="cellIs" dxfId="1885" priority="170" operator="equal">
      <formula>"Repos"</formula>
    </cfRule>
  </conditionalFormatting>
  <conditionalFormatting sqref="BT14:BV14">
    <cfRule type="cellIs" dxfId="1884" priority="169" operator="equal">
      <formula>"Nuit"</formula>
    </cfRule>
  </conditionalFormatting>
  <conditionalFormatting sqref="BY14">
    <cfRule type="cellIs" dxfId="1883" priority="164" operator="equal">
      <formula>"Repos"</formula>
    </cfRule>
  </conditionalFormatting>
  <conditionalFormatting sqref="BY14">
    <cfRule type="cellIs" dxfId="1882" priority="163" operator="equal">
      <formula>"Nuit"</formula>
    </cfRule>
  </conditionalFormatting>
  <conditionalFormatting sqref="BT15:BX15">
    <cfRule type="cellIs" dxfId="1881" priority="188" operator="equal">
      <formula>"Repos"</formula>
    </cfRule>
  </conditionalFormatting>
  <conditionalFormatting sqref="BT15:BX15">
    <cfRule type="cellIs" dxfId="1880" priority="187" operator="equal">
      <formula>"Nuit"</formula>
    </cfRule>
  </conditionalFormatting>
  <conditionalFormatting sqref="CA12:CC13">
    <cfRule type="cellIs" dxfId="1879" priority="160" operator="equal">
      <formula>"Repos"</formula>
    </cfRule>
  </conditionalFormatting>
  <conditionalFormatting sqref="CA12:CC13">
    <cfRule type="cellIs" dxfId="1878" priority="159" operator="equal">
      <formula>"Nuit"</formula>
    </cfRule>
  </conditionalFormatting>
  <conditionalFormatting sqref="CF12">
    <cfRule type="cellIs" dxfId="1877" priority="158" operator="equal">
      <formula>"Repos"</formula>
    </cfRule>
  </conditionalFormatting>
  <conditionalFormatting sqref="CF12">
    <cfRule type="cellIs" dxfId="1876" priority="157" operator="equal">
      <formula>"Nuit"</formula>
    </cfRule>
  </conditionalFormatting>
  <conditionalFormatting sqref="CE12">
    <cfRule type="cellIs" dxfId="1875" priority="156" operator="equal">
      <formula>"Repos"</formula>
    </cfRule>
  </conditionalFormatting>
  <conditionalFormatting sqref="CE12">
    <cfRule type="cellIs" dxfId="1874" priority="155" operator="equal">
      <formula>"Nuit"</formula>
    </cfRule>
  </conditionalFormatting>
  <conditionalFormatting sqref="CD13">
    <cfRule type="cellIs" dxfId="1873" priority="148" operator="equal">
      <formula>"Repos"</formula>
    </cfRule>
  </conditionalFormatting>
  <conditionalFormatting sqref="CD13">
    <cfRule type="cellIs" dxfId="1872" priority="147" operator="equal">
      <formula>"Nuit"</formula>
    </cfRule>
  </conditionalFormatting>
  <conditionalFormatting sqref="CF13">
    <cfRule type="cellIs" dxfId="1871" priority="154" operator="equal">
      <formula>"Repos"</formula>
    </cfRule>
  </conditionalFormatting>
  <conditionalFormatting sqref="CF13">
    <cfRule type="cellIs" dxfId="1870" priority="153" operator="equal">
      <formula>"Nuit"</formula>
    </cfRule>
  </conditionalFormatting>
  <conditionalFormatting sqref="CE13">
    <cfRule type="cellIs" dxfId="1869" priority="152" operator="equal">
      <formula>"Repos"</formula>
    </cfRule>
  </conditionalFormatting>
  <conditionalFormatting sqref="CE13">
    <cfRule type="cellIs" dxfId="1868" priority="151" operator="equal">
      <formula>"Nuit"</formula>
    </cfRule>
  </conditionalFormatting>
  <conditionalFormatting sqref="CD12">
    <cfRule type="cellIs" dxfId="1867" priority="150" operator="equal">
      <formula>"Repos"</formula>
    </cfRule>
  </conditionalFormatting>
  <conditionalFormatting sqref="CD12">
    <cfRule type="cellIs" dxfId="1866" priority="149" operator="equal">
      <formula>"Nuit"</formula>
    </cfRule>
  </conditionalFormatting>
  <conditionalFormatting sqref="CF15">
    <cfRule type="cellIs" dxfId="1865" priority="146" operator="equal">
      <formula>"Repos"</formula>
    </cfRule>
  </conditionalFormatting>
  <conditionalFormatting sqref="CF15">
    <cfRule type="cellIs" dxfId="1864" priority="145" operator="equal">
      <formula>"Nuit"</formula>
    </cfRule>
  </conditionalFormatting>
  <conditionalFormatting sqref="CD14">
    <cfRule type="cellIs" dxfId="1863" priority="142" operator="equal">
      <formula>"Repos"</formula>
    </cfRule>
  </conditionalFormatting>
  <conditionalFormatting sqref="CD14">
    <cfRule type="cellIs" dxfId="1862" priority="141" operator="equal">
      <formula>"Nuit"</formula>
    </cfRule>
  </conditionalFormatting>
  <conditionalFormatting sqref="CE14">
    <cfRule type="cellIs" dxfId="1861" priority="140" operator="equal">
      <formula>"Repos"</formula>
    </cfRule>
  </conditionalFormatting>
  <conditionalFormatting sqref="CE14">
    <cfRule type="cellIs" dxfId="1860" priority="139" operator="equal">
      <formula>"Nuit"</formula>
    </cfRule>
  </conditionalFormatting>
  <conditionalFormatting sqref="CA14:CC14">
    <cfRule type="cellIs" dxfId="1859" priority="144" operator="equal">
      <formula>"Repos"</formula>
    </cfRule>
  </conditionalFormatting>
  <conditionalFormatting sqref="CA14:CC14">
    <cfRule type="cellIs" dxfId="1858" priority="143" operator="equal">
      <formula>"Nuit"</formula>
    </cfRule>
  </conditionalFormatting>
  <conditionalFormatting sqref="CF14">
    <cfRule type="cellIs" dxfId="1857" priority="138" operator="equal">
      <formula>"Repos"</formula>
    </cfRule>
  </conditionalFormatting>
  <conditionalFormatting sqref="CF14">
    <cfRule type="cellIs" dxfId="1856" priority="137" operator="equal">
      <formula>"Nuit"</formula>
    </cfRule>
  </conditionalFormatting>
  <conditionalFormatting sqref="CA15:CE15">
    <cfRule type="cellIs" dxfId="1855" priority="162" operator="equal">
      <formula>"Repos"</formula>
    </cfRule>
  </conditionalFormatting>
  <conditionalFormatting sqref="CA15:CE15">
    <cfRule type="cellIs" dxfId="1854" priority="161" operator="equal">
      <formula>"Nuit"</formula>
    </cfRule>
  </conditionalFormatting>
  <conditionalFormatting sqref="CH12:CJ13">
    <cfRule type="cellIs" dxfId="1853" priority="134" operator="equal">
      <formula>"Repos"</formula>
    </cfRule>
  </conditionalFormatting>
  <conditionalFormatting sqref="CH12:CJ13">
    <cfRule type="cellIs" dxfId="1852" priority="133" operator="equal">
      <formula>"Nuit"</formula>
    </cfRule>
  </conditionalFormatting>
  <conditionalFormatting sqref="CO12">
    <cfRule type="cellIs" dxfId="1851" priority="132" operator="equal">
      <formula>"Repos"</formula>
    </cfRule>
  </conditionalFormatting>
  <conditionalFormatting sqref="CO12">
    <cfRule type="cellIs" dxfId="1850" priority="131" operator="equal">
      <formula>"Nuit"</formula>
    </cfRule>
  </conditionalFormatting>
  <conditionalFormatting sqref="CL12">
    <cfRule type="cellIs" dxfId="1849" priority="130" operator="equal">
      <formula>"Repos"</formula>
    </cfRule>
  </conditionalFormatting>
  <conditionalFormatting sqref="CL12">
    <cfRule type="cellIs" dxfId="1848" priority="129" operator="equal">
      <formula>"Nuit"</formula>
    </cfRule>
  </conditionalFormatting>
  <conditionalFormatting sqref="CK13">
    <cfRule type="cellIs" dxfId="1847" priority="122" operator="equal">
      <formula>"Repos"</formula>
    </cfRule>
  </conditionalFormatting>
  <conditionalFormatting sqref="CK13">
    <cfRule type="cellIs" dxfId="1846" priority="121" operator="equal">
      <formula>"Nuit"</formula>
    </cfRule>
  </conditionalFormatting>
  <conditionalFormatting sqref="CO13">
    <cfRule type="cellIs" dxfId="1845" priority="128" operator="equal">
      <formula>"Repos"</formula>
    </cfRule>
  </conditionalFormatting>
  <conditionalFormatting sqref="CO13">
    <cfRule type="cellIs" dxfId="1844" priority="127" operator="equal">
      <formula>"Nuit"</formula>
    </cfRule>
  </conditionalFormatting>
  <conditionalFormatting sqref="CL13">
    <cfRule type="cellIs" dxfId="1843" priority="126" operator="equal">
      <formula>"Repos"</formula>
    </cfRule>
  </conditionalFormatting>
  <conditionalFormatting sqref="CL13">
    <cfRule type="cellIs" dxfId="1842" priority="125" operator="equal">
      <formula>"Nuit"</formula>
    </cfRule>
  </conditionalFormatting>
  <conditionalFormatting sqref="CK12">
    <cfRule type="cellIs" dxfId="1841" priority="124" operator="equal">
      <formula>"Repos"</formula>
    </cfRule>
  </conditionalFormatting>
  <conditionalFormatting sqref="CK12">
    <cfRule type="cellIs" dxfId="1840" priority="123" operator="equal">
      <formula>"Nuit"</formula>
    </cfRule>
  </conditionalFormatting>
  <conditionalFormatting sqref="CO15">
    <cfRule type="cellIs" dxfId="1839" priority="120" operator="equal">
      <formula>"Repos"</formula>
    </cfRule>
  </conditionalFormatting>
  <conditionalFormatting sqref="CO15">
    <cfRule type="cellIs" dxfId="1838" priority="119" operator="equal">
      <formula>"Nuit"</formula>
    </cfRule>
  </conditionalFormatting>
  <conditionalFormatting sqref="CK14">
    <cfRule type="cellIs" dxfId="1837" priority="116" operator="equal">
      <formula>"Repos"</formula>
    </cfRule>
  </conditionalFormatting>
  <conditionalFormatting sqref="CK14">
    <cfRule type="cellIs" dxfId="1836" priority="115" operator="equal">
      <formula>"Nuit"</formula>
    </cfRule>
  </conditionalFormatting>
  <conditionalFormatting sqref="CL14">
    <cfRule type="cellIs" dxfId="1835" priority="114" operator="equal">
      <formula>"Repos"</formula>
    </cfRule>
  </conditionalFormatting>
  <conditionalFormatting sqref="CL14">
    <cfRule type="cellIs" dxfId="1834" priority="113" operator="equal">
      <formula>"Nuit"</formula>
    </cfRule>
  </conditionalFormatting>
  <conditionalFormatting sqref="CH14:CJ14">
    <cfRule type="cellIs" dxfId="1833" priority="118" operator="equal">
      <formula>"Repos"</formula>
    </cfRule>
  </conditionalFormatting>
  <conditionalFormatting sqref="CH14:CJ14">
    <cfRule type="cellIs" dxfId="1832" priority="117" operator="equal">
      <formula>"Nuit"</formula>
    </cfRule>
  </conditionalFormatting>
  <conditionalFormatting sqref="CO14">
    <cfRule type="cellIs" dxfId="1831" priority="112" operator="equal">
      <formula>"Repos"</formula>
    </cfRule>
  </conditionalFormatting>
  <conditionalFormatting sqref="CO14">
    <cfRule type="cellIs" dxfId="1830" priority="111" operator="equal">
      <formula>"Nuit"</formula>
    </cfRule>
  </conditionalFormatting>
  <conditionalFormatting sqref="CH15:CL15">
    <cfRule type="cellIs" dxfId="1829" priority="136" operator="equal">
      <formula>"Repos"</formula>
    </cfRule>
  </conditionalFormatting>
  <conditionalFormatting sqref="CH15:CL15">
    <cfRule type="cellIs" dxfId="1828" priority="135" operator="equal">
      <formula>"Nuit"</formula>
    </cfRule>
  </conditionalFormatting>
  <conditionalFormatting sqref="CM21">
    <cfRule type="cellIs" dxfId="1827" priority="110" operator="equal">
      <formula>"Repos"</formula>
    </cfRule>
  </conditionalFormatting>
  <conditionalFormatting sqref="CM21">
    <cfRule type="cellIs" dxfId="1826" priority="109" operator="equal">
      <formula>"Nuit"</formula>
    </cfRule>
  </conditionalFormatting>
  <conditionalFormatting sqref="CM21">
    <cfRule type="cellIs" dxfId="1825" priority="108" operator="equal">
      <formula>"Repos"</formula>
    </cfRule>
  </conditionalFormatting>
  <conditionalFormatting sqref="CM21">
    <cfRule type="cellIs" dxfId="1824" priority="107" operator="equal">
      <formula>"Nuit"</formula>
    </cfRule>
  </conditionalFormatting>
  <conditionalFormatting sqref="CM17">
    <cfRule type="cellIs" dxfId="1823" priority="106" operator="equal">
      <formula>"Repos"</formula>
    </cfRule>
  </conditionalFormatting>
  <conditionalFormatting sqref="CM17">
    <cfRule type="cellIs" dxfId="1822" priority="105" operator="equal">
      <formula>"Nuit"</formula>
    </cfRule>
  </conditionalFormatting>
  <conditionalFormatting sqref="CM18">
    <cfRule type="cellIs" dxfId="1821" priority="104" operator="equal">
      <formula>"Repos"</formula>
    </cfRule>
  </conditionalFormatting>
  <conditionalFormatting sqref="CM18">
    <cfRule type="cellIs" dxfId="1820" priority="103" operator="equal">
      <formula>"Nuit"</formula>
    </cfRule>
  </conditionalFormatting>
  <conditionalFormatting sqref="CM6">
    <cfRule type="cellIs" dxfId="1819" priority="100" operator="equal">
      <formula>"Repos"</formula>
    </cfRule>
  </conditionalFormatting>
  <conditionalFormatting sqref="CM6">
    <cfRule type="cellIs" dxfId="1818" priority="99" operator="equal">
      <formula>"Nuit"</formula>
    </cfRule>
  </conditionalFormatting>
  <conditionalFormatting sqref="CM4">
    <cfRule type="cellIs" dxfId="1817" priority="102" operator="equal">
      <formula>"Repos"</formula>
    </cfRule>
  </conditionalFormatting>
  <conditionalFormatting sqref="CM4">
    <cfRule type="cellIs" dxfId="1816" priority="101" operator="equal">
      <formula>"Nuit"</formula>
    </cfRule>
  </conditionalFormatting>
  <conditionalFormatting sqref="CM7">
    <cfRule type="cellIs" dxfId="1815" priority="98" operator="equal">
      <formula>"Repos"</formula>
    </cfRule>
  </conditionalFormatting>
  <conditionalFormatting sqref="CM7">
    <cfRule type="cellIs" dxfId="1814" priority="97" operator="equal">
      <formula>"Nuit"</formula>
    </cfRule>
  </conditionalFormatting>
  <conditionalFormatting sqref="CM8">
    <cfRule type="cellIs" dxfId="1813" priority="96" operator="equal">
      <formula>"Repos"</formula>
    </cfRule>
  </conditionalFormatting>
  <conditionalFormatting sqref="CM8">
    <cfRule type="cellIs" dxfId="1812" priority="95" operator="equal">
      <formula>"Nuit"</formula>
    </cfRule>
  </conditionalFormatting>
  <conditionalFormatting sqref="CM9">
    <cfRule type="cellIs" dxfId="1811" priority="94" operator="equal">
      <formula>"Repos"</formula>
    </cfRule>
  </conditionalFormatting>
  <conditionalFormatting sqref="CM9">
    <cfRule type="cellIs" dxfId="1810" priority="93" operator="equal">
      <formula>"Nuit"</formula>
    </cfRule>
  </conditionalFormatting>
  <conditionalFormatting sqref="CM5">
    <cfRule type="cellIs" dxfId="1809" priority="92" operator="equal">
      <formula>"Repos"</formula>
    </cfRule>
  </conditionalFormatting>
  <conditionalFormatting sqref="CM5">
    <cfRule type="cellIs" dxfId="1808" priority="91" operator="equal">
      <formula>"Nuit"</formula>
    </cfRule>
  </conditionalFormatting>
  <conditionalFormatting sqref="CM10:CM11">
    <cfRule type="cellIs" dxfId="1807" priority="90" operator="equal">
      <formula>"Repos"</formula>
    </cfRule>
  </conditionalFormatting>
  <conditionalFormatting sqref="CM10:CM11">
    <cfRule type="cellIs" dxfId="1806" priority="89" operator="equal">
      <formula>"Nuit"</formula>
    </cfRule>
  </conditionalFormatting>
  <conditionalFormatting sqref="CM12">
    <cfRule type="cellIs" dxfId="1805" priority="86" operator="equal">
      <formula>"Repos"</formula>
    </cfRule>
  </conditionalFormatting>
  <conditionalFormatting sqref="CM12">
    <cfRule type="cellIs" dxfId="1804" priority="85" operator="equal">
      <formula>"Nuit"</formula>
    </cfRule>
  </conditionalFormatting>
  <conditionalFormatting sqref="CM13">
    <cfRule type="cellIs" dxfId="1803" priority="84" operator="equal">
      <formula>"Repos"</formula>
    </cfRule>
  </conditionalFormatting>
  <conditionalFormatting sqref="CM13">
    <cfRule type="cellIs" dxfId="1802" priority="83" operator="equal">
      <formula>"Nuit"</formula>
    </cfRule>
  </conditionalFormatting>
  <conditionalFormatting sqref="CM14">
    <cfRule type="cellIs" dxfId="1801" priority="82" operator="equal">
      <formula>"Repos"</formula>
    </cfRule>
  </conditionalFormatting>
  <conditionalFormatting sqref="CM14">
    <cfRule type="cellIs" dxfId="1800" priority="81" operator="equal">
      <formula>"Nuit"</formula>
    </cfRule>
  </conditionalFormatting>
  <conditionalFormatting sqref="CM15">
    <cfRule type="cellIs" dxfId="1799" priority="88" operator="equal">
      <formula>"Repos"</formula>
    </cfRule>
  </conditionalFormatting>
  <conditionalFormatting sqref="CM15">
    <cfRule type="cellIs" dxfId="1798" priority="87" operator="equal">
      <formula>"Nuit"</formula>
    </cfRule>
  </conditionalFormatting>
  <conditionalFormatting sqref="CG21">
    <cfRule type="cellIs" dxfId="1797" priority="80" operator="equal">
      <formula>"Repos"</formula>
    </cfRule>
  </conditionalFormatting>
  <conditionalFormatting sqref="CG21">
    <cfRule type="cellIs" dxfId="1796" priority="79" operator="equal">
      <formula>"Nuit"</formula>
    </cfRule>
  </conditionalFormatting>
  <conditionalFormatting sqref="CG17">
    <cfRule type="cellIs" dxfId="1795" priority="78" operator="equal">
      <formula>"Repos"</formula>
    </cfRule>
  </conditionalFormatting>
  <conditionalFormatting sqref="CG17">
    <cfRule type="cellIs" dxfId="1794" priority="77" operator="equal">
      <formula>"Nuit"</formula>
    </cfRule>
  </conditionalFormatting>
  <conditionalFormatting sqref="CG18">
    <cfRule type="cellIs" dxfId="1793" priority="76" operator="equal">
      <formula>"Repos"</formula>
    </cfRule>
  </conditionalFormatting>
  <conditionalFormatting sqref="CG18">
    <cfRule type="cellIs" dxfId="1792" priority="75" operator="equal">
      <formula>"Nuit"</formula>
    </cfRule>
  </conditionalFormatting>
  <conditionalFormatting sqref="CG4">
    <cfRule type="cellIs" dxfId="1791" priority="74" operator="equal">
      <formula>"Repos"</formula>
    </cfRule>
  </conditionalFormatting>
  <conditionalFormatting sqref="CG4">
    <cfRule type="cellIs" dxfId="1790" priority="73" operator="equal">
      <formula>"Nuit"</formula>
    </cfRule>
  </conditionalFormatting>
  <conditionalFormatting sqref="CG6:CG7">
    <cfRule type="cellIs" dxfId="1789" priority="72" operator="equal">
      <formula>"Repos"</formula>
    </cfRule>
  </conditionalFormatting>
  <conditionalFormatting sqref="CG6:CG7">
    <cfRule type="cellIs" dxfId="1788" priority="71" operator="equal">
      <formula>"Nuit"</formula>
    </cfRule>
  </conditionalFormatting>
  <conditionalFormatting sqref="CG8:CG9">
    <cfRule type="cellIs" dxfId="1787" priority="70" operator="equal">
      <formula>"Repos"</formula>
    </cfRule>
  </conditionalFormatting>
  <conditionalFormatting sqref="CG8:CG9">
    <cfRule type="cellIs" dxfId="1786" priority="69" operator="equal">
      <formula>"Nuit"</formula>
    </cfRule>
  </conditionalFormatting>
  <conditionalFormatting sqref="CG5">
    <cfRule type="cellIs" dxfId="1785" priority="68" operator="equal">
      <formula>"Repos"</formula>
    </cfRule>
  </conditionalFormatting>
  <conditionalFormatting sqref="CG5">
    <cfRule type="cellIs" dxfId="1784" priority="67" operator="equal">
      <formula>"Nuit"</formula>
    </cfRule>
  </conditionalFormatting>
  <conditionalFormatting sqref="CG10:CG11">
    <cfRule type="cellIs" dxfId="1783" priority="66" operator="equal">
      <formula>"Repos"</formula>
    </cfRule>
  </conditionalFormatting>
  <conditionalFormatting sqref="CG10:CG11">
    <cfRule type="cellIs" dxfId="1782" priority="65" operator="equal">
      <formula>"Nuit"</formula>
    </cfRule>
  </conditionalFormatting>
  <conditionalFormatting sqref="CG12">
    <cfRule type="cellIs" dxfId="1781" priority="64" operator="equal">
      <formula>"Repos"</formula>
    </cfRule>
  </conditionalFormatting>
  <conditionalFormatting sqref="CG12">
    <cfRule type="cellIs" dxfId="1780" priority="63" operator="equal">
      <formula>"Nuit"</formula>
    </cfRule>
  </conditionalFormatting>
  <conditionalFormatting sqref="CG13">
    <cfRule type="cellIs" dxfId="1779" priority="62" operator="equal">
      <formula>"Repos"</formula>
    </cfRule>
  </conditionalFormatting>
  <conditionalFormatting sqref="CG13">
    <cfRule type="cellIs" dxfId="1778" priority="61" operator="equal">
      <formula>"Nuit"</formula>
    </cfRule>
  </conditionalFormatting>
  <conditionalFormatting sqref="CG15">
    <cfRule type="cellIs" dxfId="1777" priority="60" operator="equal">
      <formula>"Repos"</formula>
    </cfRule>
  </conditionalFormatting>
  <conditionalFormatting sqref="CG15">
    <cfRule type="cellIs" dxfId="1776" priority="59" operator="equal">
      <formula>"Nuit"</formula>
    </cfRule>
  </conditionalFormatting>
  <conditionalFormatting sqref="CG14">
    <cfRule type="cellIs" dxfId="1775" priority="58" operator="equal">
      <formula>"Repos"</formula>
    </cfRule>
  </conditionalFormatting>
  <conditionalFormatting sqref="CG14">
    <cfRule type="cellIs" dxfId="1774" priority="57" operator="equal">
      <formula>"Nuit"</formula>
    </cfRule>
  </conditionalFormatting>
  <conditionalFormatting sqref="BZ4">
    <cfRule type="cellIs" dxfId="1773" priority="54" operator="equal">
      <formula>"Repos"</formula>
    </cfRule>
  </conditionalFormatting>
  <conditionalFormatting sqref="BZ4">
    <cfRule type="cellIs" dxfId="1772" priority="53" operator="equal">
      <formula>"Nuit"</formula>
    </cfRule>
  </conditionalFormatting>
  <conditionalFormatting sqref="BZ6:BZ7">
    <cfRule type="cellIs" dxfId="1771" priority="52" operator="equal">
      <formula>"Repos"</formula>
    </cfRule>
  </conditionalFormatting>
  <conditionalFormatting sqref="BZ6:BZ7">
    <cfRule type="cellIs" dxfId="1770" priority="51" operator="equal">
      <formula>"Nuit"</formula>
    </cfRule>
  </conditionalFormatting>
  <conditionalFormatting sqref="BZ8">
    <cfRule type="cellIs" dxfId="1769" priority="50" operator="equal">
      <formula>"Repos"</formula>
    </cfRule>
  </conditionalFormatting>
  <conditionalFormatting sqref="BZ8">
    <cfRule type="cellIs" dxfId="1768" priority="49" operator="equal">
      <formula>"Nuit"</formula>
    </cfRule>
  </conditionalFormatting>
  <conditionalFormatting sqref="BZ5">
    <cfRule type="cellIs" dxfId="1767" priority="48" operator="equal">
      <formula>"Repos"</formula>
    </cfRule>
  </conditionalFormatting>
  <conditionalFormatting sqref="BZ5">
    <cfRule type="cellIs" dxfId="1766" priority="47" operator="equal">
      <formula>"Nuit"</formula>
    </cfRule>
  </conditionalFormatting>
  <conditionalFormatting sqref="BZ9">
    <cfRule type="cellIs" dxfId="1765" priority="56" operator="equal">
      <formula>"Repos"</formula>
    </cfRule>
  </conditionalFormatting>
  <conditionalFormatting sqref="BZ9">
    <cfRule type="cellIs" dxfId="1764" priority="55" operator="equal">
      <formula>"Nuit"</formula>
    </cfRule>
  </conditionalFormatting>
  <conditionalFormatting sqref="BZ10:BZ11">
    <cfRule type="cellIs" dxfId="1763" priority="46" operator="equal">
      <formula>"Repos"</formula>
    </cfRule>
  </conditionalFormatting>
  <conditionalFormatting sqref="BZ10:BZ11">
    <cfRule type="cellIs" dxfId="1762" priority="45" operator="equal">
      <formula>"Nuit"</formula>
    </cfRule>
  </conditionalFormatting>
  <conditionalFormatting sqref="BZ12">
    <cfRule type="cellIs" dxfId="1761" priority="44" operator="equal">
      <formula>"Repos"</formula>
    </cfRule>
  </conditionalFormatting>
  <conditionalFormatting sqref="BZ12">
    <cfRule type="cellIs" dxfId="1760" priority="43" operator="equal">
      <formula>"Nuit"</formula>
    </cfRule>
  </conditionalFormatting>
  <conditionalFormatting sqref="BZ13">
    <cfRule type="cellIs" dxfId="1759" priority="42" operator="equal">
      <formula>"Repos"</formula>
    </cfRule>
  </conditionalFormatting>
  <conditionalFormatting sqref="BZ13">
    <cfRule type="cellIs" dxfId="1758" priority="41" operator="equal">
      <formula>"Nuit"</formula>
    </cfRule>
  </conditionalFormatting>
  <conditionalFormatting sqref="BZ15">
    <cfRule type="cellIs" dxfId="1757" priority="40" operator="equal">
      <formula>"Repos"</formula>
    </cfRule>
  </conditionalFormatting>
  <conditionalFormatting sqref="BZ15">
    <cfRule type="cellIs" dxfId="1756" priority="39" operator="equal">
      <formula>"Nuit"</formula>
    </cfRule>
  </conditionalFormatting>
  <conditionalFormatting sqref="BZ14">
    <cfRule type="cellIs" dxfId="1755" priority="38" operator="equal">
      <formula>"Repos"</formula>
    </cfRule>
  </conditionalFormatting>
  <conditionalFormatting sqref="BZ14">
    <cfRule type="cellIs" dxfId="1754" priority="37" operator="equal">
      <formula>"Nuit"</formula>
    </cfRule>
  </conditionalFormatting>
  <conditionalFormatting sqref="BZ17">
    <cfRule type="cellIs" dxfId="1753" priority="36" operator="equal">
      <formula>"Repos"</formula>
    </cfRule>
  </conditionalFormatting>
  <conditionalFormatting sqref="BZ17">
    <cfRule type="cellIs" dxfId="1752" priority="35" operator="equal">
      <formula>"Nuit"</formula>
    </cfRule>
  </conditionalFormatting>
  <conditionalFormatting sqref="BZ18">
    <cfRule type="cellIs" dxfId="1751" priority="34" operator="equal">
      <formula>"Repos"</formula>
    </cfRule>
  </conditionalFormatting>
  <conditionalFormatting sqref="BZ18">
    <cfRule type="cellIs" dxfId="1750" priority="33" operator="equal">
      <formula>"Nuit"</formula>
    </cfRule>
  </conditionalFormatting>
  <conditionalFormatting sqref="BZ21">
    <cfRule type="cellIs" dxfId="1749" priority="32" operator="equal">
      <formula>"Repos"</formula>
    </cfRule>
  </conditionalFormatting>
  <conditionalFormatting sqref="BZ21">
    <cfRule type="cellIs" dxfId="1748" priority="31" operator="equal">
      <formula>"Nuit"</formula>
    </cfRule>
  </conditionalFormatting>
  <conditionalFormatting sqref="CN6">
    <cfRule type="cellIs" dxfId="1747" priority="28" operator="equal">
      <formula>"Repos"</formula>
    </cfRule>
  </conditionalFormatting>
  <conditionalFormatting sqref="CN6">
    <cfRule type="cellIs" dxfId="1746" priority="27" operator="equal">
      <formula>"Nuit"</formula>
    </cfRule>
  </conditionalFormatting>
  <conditionalFormatting sqref="CN4">
    <cfRule type="cellIs" dxfId="1745" priority="30" operator="equal">
      <formula>"Repos"</formula>
    </cfRule>
  </conditionalFormatting>
  <conditionalFormatting sqref="CN4">
    <cfRule type="cellIs" dxfId="1744" priority="29" operator="equal">
      <formula>"Nuit"</formula>
    </cfRule>
  </conditionalFormatting>
  <conditionalFormatting sqref="CN7">
    <cfRule type="cellIs" dxfId="1743" priority="26" operator="equal">
      <formula>"Repos"</formula>
    </cfRule>
  </conditionalFormatting>
  <conditionalFormatting sqref="CN7">
    <cfRule type="cellIs" dxfId="1742" priority="25" operator="equal">
      <formula>"Nuit"</formula>
    </cfRule>
  </conditionalFormatting>
  <conditionalFormatting sqref="CN8">
    <cfRule type="cellIs" dxfId="1741" priority="24" operator="equal">
      <formula>"Repos"</formula>
    </cfRule>
  </conditionalFormatting>
  <conditionalFormatting sqref="CN8">
    <cfRule type="cellIs" dxfId="1740" priority="23" operator="equal">
      <formula>"Nuit"</formula>
    </cfRule>
  </conditionalFormatting>
  <conditionalFormatting sqref="CN9">
    <cfRule type="cellIs" dxfId="1739" priority="22" operator="equal">
      <formula>"Repos"</formula>
    </cfRule>
  </conditionalFormatting>
  <conditionalFormatting sqref="CN9">
    <cfRule type="cellIs" dxfId="1738" priority="21" operator="equal">
      <formula>"Nuit"</formula>
    </cfRule>
  </conditionalFormatting>
  <conditionalFormatting sqref="CN21">
    <cfRule type="cellIs" dxfId="1737" priority="20" operator="equal">
      <formula>"Repos"</formula>
    </cfRule>
  </conditionalFormatting>
  <conditionalFormatting sqref="CN21">
    <cfRule type="cellIs" dxfId="1736" priority="19" operator="equal">
      <formula>"Nuit"</formula>
    </cfRule>
  </conditionalFormatting>
  <conditionalFormatting sqref="CN21">
    <cfRule type="cellIs" dxfId="1735" priority="18" operator="equal">
      <formula>"Repos"</formula>
    </cfRule>
  </conditionalFormatting>
  <conditionalFormatting sqref="CN21">
    <cfRule type="cellIs" dxfId="1734" priority="17" operator="equal">
      <formula>"Nuit"</formula>
    </cfRule>
  </conditionalFormatting>
  <conditionalFormatting sqref="CN17">
    <cfRule type="cellIs" dxfId="1733" priority="16" operator="equal">
      <formula>"Repos"</formula>
    </cfRule>
  </conditionalFormatting>
  <conditionalFormatting sqref="CN17">
    <cfRule type="cellIs" dxfId="1732" priority="15" operator="equal">
      <formula>"Nuit"</formula>
    </cfRule>
  </conditionalFormatting>
  <conditionalFormatting sqref="CN5">
    <cfRule type="cellIs" dxfId="1731" priority="12" operator="equal">
      <formula>"Repos"</formula>
    </cfRule>
  </conditionalFormatting>
  <conditionalFormatting sqref="CN5">
    <cfRule type="cellIs" dxfId="1730" priority="11" operator="equal">
      <formula>"Nuit"</formula>
    </cfRule>
  </conditionalFormatting>
  <conditionalFormatting sqref="CN18">
    <cfRule type="cellIs" dxfId="1729" priority="14" operator="equal">
      <formula>"Repos"</formula>
    </cfRule>
  </conditionalFormatting>
  <conditionalFormatting sqref="CN18">
    <cfRule type="cellIs" dxfId="1728" priority="13" operator="equal">
      <formula>"Nuit"</formula>
    </cfRule>
  </conditionalFormatting>
  <conditionalFormatting sqref="CN10:CN11">
    <cfRule type="cellIs" dxfId="1727" priority="10" operator="equal">
      <formula>"Repos"</formula>
    </cfRule>
  </conditionalFormatting>
  <conditionalFormatting sqref="CN10:CN11">
    <cfRule type="cellIs" dxfId="1726" priority="9" operator="equal">
      <formula>"Nuit"</formula>
    </cfRule>
  </conditionalFormatting>
  <conditionalFormatting sqref="CN12">
    <cfRule type="cellIs" dxfId="1725" priority="6" operator="equal">
      <formula>"Repos"</formula>
    </cfRule>
  </conditionalFormatting>
  <conditionalFormatting sqref="CN12">
    <cfRule type="cellIs" dxfId="1724" priority="5" operator="equal">
      <formula>"Nuit"</formula>
    </cfRule>
  </conditionalFormatting>
  <conditionalFormatting sqref="CN13">
    <cfRule type="cellIs" dxfId="1723" priority="4" operator="equal">
      <formula>"Repos"</formula>
    </cfRule>
  </conditionalFormatting>
  <conditionalFormatting sqref="CN13">
    <cfRule type="cellIs" dxfId="1722" priority="3" operator="equal">
      <formula>"Nuit"</formula>
    </cfRule>
  </conditionalFormatting>
  <conditionalFormatting sqref="CN14">
    <cfRule type="cellIs" dxfId="1721" priority="2" operator="equal">
      <formula>"Repos"</formula>
    </cfRule>
  </conditionalFormatting>
  <conditionalFormatting sqref="CN14">
    <cfRule type="cellIs" dxfId="1720" priority="1" operator="equal">
      <formula>"Nuit"</formula>
    </cfRule>
  </conditionalFormatting>
  <conditionalFormatting sqref="CN15">
    <cfRule type="cellIs" dxfId="1719" priority="8" operator="equal">
      <formula>"Repos"</formula>
    </cfRule>
  </conditionalFormatting>
  <conditionalFormatting sqref="CN15">
    <cfRule type="cellIs" dxfId="1718" priority="7" operator="equal">
      <formula>"Nuit"</formula>
    </cfRule>
  </conditionalFormatting>
  <dataValidations count="2">
    <dataValidation type="list" allowBlank="1" showInputMessage="1" showErrorMessage="1" sqref="CT2:CV2">
      <formula1>"Juillet,Aout,Septembre"</formula1>
    </dataValidation>
    <dataValidation type="list" allowBlank="1" showInputMessage="1" showErrorMessage="1" sqref="B4:CO15">
      <formula1>"Repos,Matin,Après-midi,Nuit,Absent"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34"/>
  <sheetViews>
    <sheetView showGridLines="0" tabSelected="1" workbookViewId="0">
      <selection activeCell="A4" sqref="A4:A21"/>
    </sheetView>
  </sheetViews>
  <sheetFormatPr baseColWidth="10" defaultRowHeight="15" x14ac:dyDescent="0.25"/>
  <cols>
    <col min="1" max="1" width="27.42578125" bestFit="1" customWidth="1"/>
    <col min="2" max="93" width="14" style="2" customWidth="1"/>
    <col min="94" max="94" width="2.140625" style="2" customWidth="1"/>
    <col min="95" max="95" width="8.7109375" style="2" customWidth="1"/>
    <col min="96" max="96" width="9.7109375" style="2" bestFit="1" customWidth="1"/>
    <col min="97" max="100" width="8.7109375" style="2" customWidth="1"/>
    <col min="101" max="101" width="2.140625" style="2" customWidth="1"/>
  </cols>
  <sheetData>
    <row r="1" spans="1:107" ht="15.75" thickBot="1" x14ac:dyDescent="0.3">
      <c r="A1" s="1"/>
    </row>
    <row r="2" spans="1:107" ht="15.75" thickBot="1" x14ac:dyDescent="0.3">
      <c r="A2" s="3" t="s">
        <v>0</v>
      </c>
      <c r="B2" s="157" t="s">
        <v>29</v>
      </c>
      <c r="C2" s="158"/>
      <c r="D2" s="158"/>
      <c r="E2" s="158"/>
      <c r="F2" s="158"/>
      <c r="G2" s="158"/>
      <c r="H2" s="158"/>
      <c r="I2" s="157" t="s">
        <v>30</v>
      </c>
      <c r="J2" s="158"/>
      <c r="K2" s="158"/>
      <c r="L2" s="158"/>
      <c r="M2" s="158"/>
      <c r="N2" s="158"/>
      <c r="O2" s="158"/>
      <c r="P2" s="157" t="s">
        <v>31</v>
      </c>
      <c r="Q2" s="158"/>
      <c r="R2" s="158"/>
      <c r="S2" s="158"/>
      <c r="T2" s="158"/>
      <c r="U2" s="158"/>
      <c r="V2" s="158"/>
      <c r="W2" s="157" t="s">
        <v>32</v>
      </c>
      <c r="X2" s="158"/>
      <c r="Y2" s="158"/>
      <c r="Z2" s="158"/>
      <c r="AA2" s="158"/>
      <c r="AB2" s="158"/>
      <c r="AC2" s="158"/>
      <c r="AD2" s="157" t="s">
        <v>33</v>
      </c>
      <c r="AE2" s="158"/>
      <c r="AF2" s="158"/>
      <c r="AG2" s="158"/>
      <c r="AH2" s="158"/>
      <c r="AI2" s="158"/>
      <c r="AJ2" s="158"/>
      <c r="AK2" s="157" t="s">
        <v>34</v>
      </c>
      <c r="AL2" s="158"/>
      <c r="AM2" s="158"/>
      <c r="AN2" s="158"/>
      <c r="AO2" s="158"/>
      <c r="AP2" s="158"/>
      <c r="AQ2" s="158"/>
      <c r="AR2" s="157" t="s">
        <v>35</v>
      </c>
      <c r="AS2" s="158"/>
      <c r="AT2" s="158"/>
      <c r="AU2" s="158"/>
      <c r="AV2" s="158"/>
      <c r="AW2" s="158"/>
      <c r="AX2" s="158"/>
      <c r="AY2" s="157" t="s">
        <v>36</v>
      </c>
      <c r="AZ2" s="158"/>
      <c r="BA2" s="158"/>
      <c r="BB2" s="158"/>
      <c r="BC2" s="158"/>
      <c r="BD2" s="158"/>
      <c r="BE2" s="158"/>
      <c r="BF2" s="157" t="s">
        <v>37</v>
      </c>
      <c r="BG2" s="158"/>
      <c r="BH2" s="158"/>
      <c r="BI2" s="158"/>
      <c r="BJ2" s="158"/>
      <c r="BK2" s="158"/>
      <c r="BL2" s="158"/>
      <c r="BM2" s="157" t="s">
        <v>38</v>
      </c>
      <c r="BN2" s="158"/>
      <c r="BO2" s="158"/>
      <c r="BP2" s="158"/>
      <c r="BQ2" s="158"/>
      <c r="BR2" s="158"/>
      <c r="BS2" s="158"/>
      <c r="BT2" s="157" t="s">
        <v>39</v>
      </c>
      <c r="BU2" s="158"/>
      <c r="BV2" s="158"/>
      <c r="BW2" s="158"/>
      <c r="BX2" s="158"/>
      <c r="BY2" s="158"/>
      <c r="BZ2" s="158"/>
      <c r="CA2" s="157" t="s">
        <v>40</v>
      </c>
      <c r="CB2" s="158"/>
      <c r="CC2" s="158"/>
      <c r="CD2" s="158"/>
      <c r="CE2" s="158"/>
      <c r="CF2" s="158"/>
      <c r="CG2" s="158"/>
      <c r="CH2" s="157" t="s">
        <v>41</v>
      </c>
      <c r="CI2" s="158"/>
      <c r="CJ2" s="158"/>
      <c r="CK2" s="158"/>
      <c r="CL2" s="158"/>
      <c r="CM2" s="158"/>
      <c r="CN2" s="159"/>
      <c r="CO2" s="152"/>
      <c r="CQ2" s="160" t="s">
        <v>43</v>
      </c>
      <c r="CR2" s="161"/>
      <c r="CS2" s="161"/>
      <c r="CT2" s="161" t="s">
        <v>77</v>
      </c>
      <c r="CU2" s="161"/>
      <c r="CV2" s="162"/>
      <c r="CW2"/>
      <c r="CX2" s="160" t="s">
        <v>42</v>
      </c>
      <c r="CY2" s="161"/>
      <c r="CZ2" s="161"/>
      <c r="DA2" s="161"/>
      <c r="DB2" s="161"/>
      <c r="DC2" s="162"/>
    </row>
    <row r="3" spans="1:107" s="9" customFormat="1" ht="23.25" thickBot="1" x14ac:dyDescent="0.35">
      <c r="A3" s="78" t="s">
        <v>17</v>
      </c>
      <c r="B3" s="143">
        <v>43374</v>
      </c>
      <c r="C3" s="143">
        <v>43375</v>
      </c>
      <c r="D3" s="143">
        <v>43376</v>
      </c>
      <c r="E3" s="143">
        <v>43377</v>
      </c>
      <c r="F3" s="143">
        <v>43378</v>
      </c>
      <c r="G3" s="143">
        <v>43379</v>
      </c>
      <c r="H3" s="143">
        <v>43380</v>
      </c>
      <c r="I3" s="143">
        <v>43381</v>
      </c>
      <c r="J3" s="143">
        <v>43382</v>
      </c>
      <c r="K3" s="143">
        <v>43383</v>
      </c>
      <c r="L3" s="143">
        <v>43384</v>
      </c>
      <c r="M3" s="143">
        <v>43385</v>
      </c>
      <c r="N3" s="143">
        <v>43386</v>
      </c>
      <c r="O3" s="143">
        <v>43387</v>
      </c>
      <c r="P3" s="143">
        <v>43388</v>
      </c>
      <c r="Q3" s="143">
        <v>43389</v>
      </c>
      <c r="R3" s="143">
        <v>43390</v>
      </c>
      <c r="S3" s="143">
        <v>43391</v>
      </c>
      <c r="T3" s="143">
        <v>43392</v>
      </c>
      <c r="U3" s="143">
        <v>43393</v>
      </c>
      <c r="V3" s="143">
        <v>43394</v>
      </c>
      <c r="W3" s="143">
        <v>43395</v>
      </c>
      <c r="X3" s="143">
        <v>43396</v>
      </c>
      <c r="Y3" s="143">
        <v>43397</v>
      </c>
      <c r="Z3" s="143">
        <v>43398</v>
      </c>
      <c r="AA3" s="143">
        <v>43399</v>
      </c>
      <c r="AB3" s="143">
        <v>43400</v>
      </c>
      <c r="AC3" s="143">
        <v>43401</v>
      </c>
      <c r="AD3" s="143">
        <v>43402</v>
      </c>
      <c r="AE3" s="143">
        <v>43403</v>
      </c>
      <c r="AF3" s="143">
        <v>43404</v>
      </c>
      <c r="AG3" s="143">
        <v>43405</v>
      </c>
      <c r="AH3" s="143">
        <v>43406</v>
      </c>
      <c r="AI3" s="143">
        <v>43407</v>
      </c>
      <c r="AJ3" s="143">
        <v>43408</v>
      </c>
      <c r="AK3" s="143">
        <v>43409</v>
      </c>
      <c r="AL3" s="143">
        <v>43410</v>
      </c>
      <c r="AM3" s="143">
        <v>43411</v>
      </c>
      <c r="AN3" s="143">
        <v>43412</v>
      </c>
      <c r="AO3" s="143">
        <v>43413</v>
      </c>
      <c r="AP3" s="143">
        <v>43414</v>
      </c>
      <c r="AQ3" s="143">
        <v>43415</v>
      </c>
      <c r="AR3" s="143">
        <v>43416</v>
      </c>
      <c r="AS3" s="143">
        <v>43417</v>
      </c>
      <c r="AT3" s="143">
        <v>43418</v>
      </c>
      <c r="AU3" s="143">
        <v>43419</v>
      </c>
      <c r="AV3" s="143">
        <v>43420</v>
      </c>
      <c r="AW3" s="143">
        <v>43421</v>
      </c>
      <c r="AX3" s="143">
        <v>43422</v>
      </c>
      <c r="AY3" s="143">
        <v>43423</v>
      </c>
      <c r="AZ3" s="143">
        <v>43424</v>
      </c>
      <c r="BA3" s="143">
        <v>43425</v>
      </c>
      <c r="BB3" s="143">
        <v>43426</v>
      </c>
      <c r="BC3" s="143">
        <v>43427</v>
      </c>
      <c r="BD3" s="143">
        <v>43428</v>
      </c>
      <c r="BE3" s="143">
        <v>43429</v>
      </c>
      <c r="BF3" s="143">
        <v>43430</v>
      </c>
      <c r="BG3" s="143">
        <v>43431</v>
      </c>
      <c r="BH3" s="143">
        <v>43432</v>
      </c>
      <c r="BI3" s="143">
        <v>43433</v>
      </c>
      <c r="BJ3" s="143">
        <v>43434</v>
      </c>
      <c r="BK3" s="143">
        <v>43435</v>
      </c>
      <c r="BL3" s="143">
        <v>43436</v>
      </c>
      <c r="BM3" s="143">
        <v>43437</v>
      </c>
      <c r="BN3" s="143">
        <v>43438</v>
      </c>
      <c r="BO3" s="143">
        <v>43439</v>
      </c>
      <c r="BP3" s="143">
        <v>43440</v>
      </c>
      <c r="BQ3" s="143">
        <v>43441</v>
      </c>
      <c r="BR3" s="143">
        <v>43442</v>
      </c>
      <c r="BS3" s="143">
        <v>43443</v>
      </c>
      <c r="BT3" s="143">
        <v>43444</v>
      </c>
      <c r="BU3" s="143">
        <v>43445</v>
      </c>
      <c r="BV3" s="143">
        <v>43446</v>
      </c>
      <c r="BW3" s="143">
        <v>43447</v>
      </c>
      <c r="BX3" s="143">
        <v>43448</v>
      </c>
      <c r="BY3" s="143">
        <v>43449</v>
      </c>
      <c r="BZ3" s="143">
        <v>43450</v>
      </c>
      <c r="CA3" s="143">
        <v>43451</v>
      </c>
      <c r="CB3" s="143">
        <v>43452</v>
      </c>
      <c r="CC3" s="143">
        <v>43453</v>
      </c>
      <c r="CD3" s="143">
        <v>43454</v>
      </c>
      <c r="CE3" s="143">
        <v>43455</v>
      </c>
      <c r="CF3" s="143">
        <v>43456</v>
      </c>
      <c r="CG3" s="143">
        <v>43457</v>
      </c>
      <c r="CH3" s="143">
        <v>43458</v>
      </c>
      <c r="CI3" s="143">
        <v>43459</v>
      </c>
      <c r="CJ3" s="143">
        <v>43460</v>
      </c>
      <c r="CK3" s="143">
        <v>43461</v>
      </c>
      <c r="CL3" s="143">
        <v>43462</v>
      </c>
      <c r="CM3" s="143">
        <v>43463</v>
      </c>
      <c r="CN3" s="143">
        <v>43464</v>
      </c>
      <c r="CO3" s="153">
        <v>43465</v>
      </c>
      <c r="CP3" s="2"/>
      <c r="CQ3" s="136" t="s">
        <v>18</v>
      </c>
      <c r="CR3" s="137" t="s">
        <v>19</v>
      </c>
      <c r="CS3" s="138" t="s">
        <v>20</v>
      </c>
      <c r="CT3" s="138" t="s">
        <v>21</v>
      </c>
      <c r="CU3" s="139" t="s">
        <v>22</v>
      </c>
      <c r="CV3" s="140" t="s">
        <v>23</v>
      </c>
      <c r="CX3" s="4" t="s">
        <v>18</v>
      </c>
      <c r="CY3" s="5" t="s">
        <v>19</v>
      </c>
      <c r="CZ3" s="6" t="s">
        <v>20</v>
      </c>
      <c r="DA3" s="6" t="s">
        <v>21</v>
      </c>
      <c r="DB3" s="7" t="s">
        <v>22</v>
      </c>
      <c r="DC3" s="8" t="s">
        <v>23</v>
      </c>
    </row>
    <row r="4" spans="1:107" ht="15.75" thickTop="1" x14ac:dyDescent="0.25">
      <c r="A4" s="79" t="s">
        <v>82</v>
      </c>
      <c r="B4" s="80"/>
      <c r="C4" s="81"/>
      <c r="D4" s="81"/>
      <c r="E4" s="81"/>
      <c r="F4" s="81"/>
      <c r="G4" s="81"/>
      <c r="H4" s="113"/>
      <c r="I4" s="80"/>
      <c r="J4" s="81"/>
      <c r="K4" s="81"/>
      <c r="L4" s="81"/>
      <c r="M4" s="81"/>
      <c r="N4" s="81"/>
      <c r="O4" s="125"/>
      <c r="P4" s="80"/>
      <c r="Q4" s="81"/>
      <c r="R4" s="81"/>
      <c r="S4" s="81"/>
      <c r="T4" s="81"/>
      <c r="U4" s="81"/>
      <c r="V4" s="125"/>
      <c r="W4" s="80"/>
      <c r="X4" s="81"/>
      <c r="Y4" s="81"/>
      <c r="Z4" s="81"/>
      <c r="AA4" s="81"/>
      <c r="AB4" s="81"/>
      <c r="AC4" s="125"/>
      <c r="AD4" s="80"/>
      <c r="AE4" s="81"/>
      <c r="AF4" s="81"/>
      <c r="AG4" s="81"/>
      <c r="AH4" s="81"/>
      <c r="AI4" s="81"/>
      <c r="AJ4" s="125"/>
      <c r="AK4" s="80"/>
      <c r="AL4" s="81"/>
      <c r="AM4" s="81"/>
      <c r="AN4" s="81"/>
      <c r="AO4" s="81"/>
      <c r="AP4" s="81"/>
      <c r="AQ4" s="125"/>
      <c r="AR4" s="80"/>
      <c r="AS4" s="81"/>
      <c r="AT4" s="81"/>
      <c r="AU4" s="81"/>
      <c r="AV4" s="81"/>
      <c r="AW4" s="81"/>
      <c r="AX4" s="125"/>
      <c r="AY4" s="91"/>
      <c r="AZ4" s="81"/>
      <c r="BA4" s="81"/>
      <c r="BB4" s="81"/>
      <c r="BC4" s="81"/>
      <c r="BD4" s="81"/>
      <c r="BE4" s="125"/>
      <c r="BF4" s="80"/>
      <c r="BG4" s="81"/>
      <c r="BH4" s="81"/>
      <c r="BI4" s="81"/>
      <c r="BJ4" s="81"/>
      <c r="BK4" s="81"/>
      <c r="BL4" s="125"/>
      <c r="BM4" s="91"/>
      <c r="BN4" s="81"/>
      <c r="BO4" s="81"/>
      <c r="BP4" s="81"/>
      <c r="BQ4" s="81"/>
      <c r="BR4" s="81"/>
      <c r="BS4" s="125"/>
      <c r="BT4" s="80"/>
      <c r="BU4" s="81"/>
      <c r="BV4" s="81"/>
      <c r="BW4" s="81"/>
      <c r="BX4" s="81"/>
      <c r="BY4" s="81"/>
      <c r="BZ4" s="125"/>
      <c r="CA4" s="91"/>
      <c r="CB4" s="81"/>
      <c r="CC4" s="81"/>
      <c r="CD4" s="81"/>
      <c r="CE4" s="81"/>
      <c r="CF4" s="81"/>
      <c r="CG4" s="113"/>
      <c r="CH4" s="80"/>
      <c r="CI4" s="81"/>
      <c r="CJ4" s="81"/>
      <c r="CK4" s="81"/>
      <c r="CL4" s="81"/>
      <c r="CM4" s="81"/>
      <c r="CN4" s="82"/>
      <c r="CO4" s="98"/>
      <c r="CQ4" s="58">
        <f>IF($CT$2="Octobre",(COUNTIF(B4:AF4,"Repos")),IF(($CT$2="Novembre"),(COUNTIF(AG4:BJ4,"Repos")),IF($CT$2="Décembre",(COUNTIF(BK4:CO4,"Repos")))))</f>
        <v>0</v>
      </c>
      <c r="CR4" s="59">
        <f>CS4+CT4+CU4+CV4</f>
        <v>0</v>
      </c>
      <c r="CS4" s="59">
        <f>IF($CT$2="Octobre",(COUNTIF(B4:AE4,"Matin")),IF(($CT$2="Novembre"),(COUNTIF(AF4:BJ4,"Matin")),IF($CT$2="Décembre",(COUNTIF(BK4:CO4,"Matin")))))</f>
        <v>0</v>
      </c>
      <c r="CT4" s="59">
        <f>IF($CT$2="Octobre",(COUNTIF(B4:AF4,"Après-midi")),IF(($CT$2="Nomvembre"),(COUNTIF(AG4:BJ4,"Après-midi")),IF($CT$2="Décembre",(COUNTIF(BK4:CO4,"Après-midi")))))</f>
        <v>0</v>
      </c>
      <c r="CU4" s="59">
        <f>IF($CT$2="Octobre",(COUNTIF(B4:AF4,"Nuit")),IF(($CT$2="Novembre"),(COUNTIF(AG4:BJ4,"Nuit")),IF($CT$2="Décembre",(COUNTIF(BK4:CO4,"Nuit")))))</f>
        <v>0</v>
      </c>
      <c r="CV4" s="141">
        <f>IF($CT$2="Octobre",(COUNTIF(B4:AF4,"Support")),IF(($CT$2="Novembre"),(COUNTIF(AG4:BJ4,"Support")),IF($CT$2="Décembre",(COUNTIF(BK4:CO4,"Support")))))</f>
        <v>0</v>
      </c>
      <c r="CW4"/>
      <c r="CX4" s="11">
        <f>COUNTIF(B4:CO4,"Repos")</f>
        <v>0</v>
      </c>
      <c r="CY4" s="12">
        <f>89-COUNTIF(B4:CO4,"Repos")</f>
        <v>89</v>
      </c>
      <c r="CZ4" s="12">
        <f>COUNTIF($B4:$CO4,"Matin")</f>
        <v>0</v>
      </c>
      <c r="DA4" s="12">
        <f>COUNTIF($B4:$CO4,"Après-midi")</f>
        <v>0</v>
      </c>
      <c r="DB4" s="12">
        <f>COUNTIF($B4:$CO4,"Nuit")</f>
        <v>0</v>
      </c>
      <c r="DC4" s="13">
        <f>COUNTIF($B4:$CO4,"Support")</f>
        <v>0</v>
      </c>
    </row>
    <row r="5" spans="1:107" ht="15.75" thickBot="1" x14ac:dyDescent="0.3">
      <c r="A5" s="15" t="s">
        <v>82</v>
      </c>
      <c r="B5" s="41"/>
      <c r="C5" s="83"/>
      <c r="D5" s="83"/>
      <c r="E5" s="83"/>
      <c r="F5" s="83"/>
      <c r="G5" s="83"/>
      <c r="H5" s="88"/>
      <c r="I5" s="85"/>
      <c r="J5" s="83"/>
      <c r="K5" s="83"/>
      <c r="L5" s="83"/>
      <c r="M5" s="83"/>
      <c r="N5" s="83"/>
      <c r="O5" s="133"/>
      <c r="P5" s="85"/>
      <c r="Q5" s="83"/>
      <c r="R5" s="83"/>
      <c r="S5" s="83"/>
      <c r="T5" s="83"/>
      <c r="U5" s="83"/>
      <c r="V5" s="133"/>
      <c r="W5" s="85"/>
      <c r="X5" s="83"/>
      <c r="Y5" s="83"/>
      <c r="Z5" s="83"/>
      <c r="AA5" s="83"/>
      <c r="AB5" s="83"/>
      <c r="AC5" s="133"/>
      <c r="AD5" s="85"/>
      <c r="AE5" s="48"/>
      <c r="AF5" s="48"/>
      <c r="AG5" s="48"/>
      <c r="AH5" s="48"/>
      <c r="AI5" s="48"/>
      <c r="AJ5" s="126"/>
      <c r="AK5" s="47"/>
      <c r="AL5" s="48"/>
      <c r="AM5" s="48"/>
      <c r="AN5" s="48"/>
      <c r="AO5" s="48"/>
      <c r="AP5" s="48"/>
      <c r="AQ5" s="126"/>
      <c r="AR5" s="47"/>
      <c r="AS5" s="48"/>
      <c r="AT5" s="48"/>
      <c r="AU5" s="48"/>
      <c r="AV5" s="48"/>
      <c r="AW5" s="48"/>
      <c r="AX5" s="126"/>
      <c r="AY5" s="95"/>
      <c r="AZ5" s="48"/>
      <c r="BA5" s="48"/>
      <c r="BB5" s="48"/>
      <c r="BC5" s="48"/>
      <c r="BD5" s="48"/>
      <c r="BE5" s="126"/>
      <c r="BF5" s="47"/>
      <c r="BG5" s="48"/>
      <c r="BH5" s="48"/>
      <c r="BI5" s="48"/>
      <c r="BJ5" s="48"/>
      <c r="BK5" s="48"/>
      <c r="BL5" s="126"/>
      <c r="BM5" s="95"/>
      <c r="BN5" s="48"/>
      <c r="BO5" s="48"/>
      <c r="BP5" s="48"/>
      <c r="BQ5" s="48"/>
      <c r="BR5" s="48"/>
      <c r="BS5" s="126"/>
      <c r="BT5" s="47"/>
      <c r="BU5" s="48"/>
      <c r="BV5" s="48"/>
      <c r="BW5" s="48"/>
      <c r="BX5" s="48"/>
      <c r="BY5" s="48"/>
      <c r="BZ5" s="126"/>
      <c r="CA5" s="95"/>
      <c r="CB5" s="48"/>
      <c r="CC5" s="48"/>
      <c r="CD5" s="48"/>
      <c r="CE5" s="48"/>
      <c r="CF5" s="48"/>
      <c r="CG5" s="114"/>
      <c r="CH5" s="47"/>
      <c r="CI5" s="48"/>
      <c r="CJ5" s="48"/>
      <c r="CK5" s="48"/>
      <c r="CL5" s="48"/>
      <c r="CM5" s="48"/>
      <c r="CN5" s="49"/>
      <c r="CO5" s="102"/>
      <c r="CQ5" s="19">
        <f t="shared" ref="CQ5:CQ21" si="0">IF($CT$2="Octobre",(COUNTIF(B5:AF5,"Repos")),IF(($CT$2="Novembre"),(COUNTIF(AG5:BJ5,"Repos")),IF($CT$2="Décembre",(COUNTIF(BK5:CO5,"Repos")))))</f>
        <v>0</v>
      </c>
      <c r="CR5" s="20">
        <f t="shared" ref="CR5:CR15" si="1">CS5+CT5+CU5+CV5</f>
        <v>0</v>
      </c>
      <c r="CS5" s="20">
        <f t="shared" ref="CS5:CS21" si="2">IF($CT$2="Octobre",(COUNTIF(B5:AE5,"Matin")),IF(($CT$2="Novembre"),(COUNTIF(AF5:BJ5,"Matin")),IF($CT$2="Décembre",(COUNTIF(BK5:CO5,"Matin")))))</f>
        <v>0</v>
      </c>
      <c r="CT5" s="20">
        <f t="shared" ref="CT5:CT21" si="3">IF($CT$2="Octobre",(COUNTIF(B5:AF5,"Après-midi")),IF(($CT$2="Nomvembre"),(COUNTIF(AG5:BJ5,"Après-midi")),IF($CT$2="Décembre",(COUNTIF(BK5:CO5,"Après-midi")))))</f>
        <v>0</v>
      </c>
      <c r="CU5" s="20">
        <f t="shared" ref="CU5:CU21" si="4">IF($CT$2="Octobre",(COUNTIF(B5:AF5,"Nuit")),IF(($CT$2="Novembre"),(COUNTIF(AG5:BJ5,"Nuit")),IF($CT$2="Décembre",(COUNTIF(BK5:CO5,"Nuit")))))</f>
        <v>0</v>
      </c>
      <c r="CV5" s="21">
        <f t="shared" ref="CV5:CV21" si="5">IF($CT$2="Octobre",(COUNTIF(B5:AF5,"Support")),IF(($CT$2="Novembre"),(COUNTIF(AG5:BJ5,"Support")),IF($CT$2="Décembre",(COUNTIF(BK5:CO5,"Support")))))</f>
        <v>0</v>
      </c>
      <c r="CW5"/>
      <c r="CX5" s="16">
        <f t="shared" ref="CX5:CX21" si="6">COUNTIF(B5:CO5,"Repos")</f>
        <v>0</v>
      </c>
      <c r="CY5" s="17">
        <f t="shared" ref="CY5:CY21" si="7">89-COUNTIF(B5:CO5,"Repos")</f>
        <v>89</v>
      </c>
      <c r="CZ5" s="17">
        <f t="shared" ref="CZ5:CZ21" si="8">COUNTIF($B5:$CO5,"Matin")</f>
        <v>0</v>
      </c>
      <c r="DA5" s="17">
        <f t="shared" ref="DA5:DA21" si="9">COUNTIF($B5:$CO5,"Après-midi")</f>
        <v>0</v>
      </c>
      <c r="DB5" s="17">
        <f t="shared" ref="DB5:DB21" si="10">COUNTIF($B5:$CO5,"Nuit")</f>
        <v>0</v>
      </c>
      <c r="DC5" s="18">
        <f t="shared" ref="DC5:DC21" si="11">COUNTIF($B5:$CO5,"Support")</f>
        <v>0</v>
      </c>
    </row>
    <row r="6" spans="1:107" ht="15.75" thickTop="1" x14ac:dyDescent="0.25">
      <c r="A6" s="10" t="s">
        <v>83</v>
      </c>
      <c r="B6" s="40"/>
      <c r="C6" s="37"/>
      <c r="D6" s="37"/>
      <c r="E6" s="37"/>
      <c r="F6" s="37"/>
      <c r="G6" s="37"/>
      <c r="H6" s="115"/>
      <c r="I6" s="40"/>
      <c r="J6" s="37"/>
      <c r="K6" s="37"/>
      <c r="L6" s="37"/>
      <c r="M6" s="37"/>
      <c r="N6" s="37"/>
      <c r="O6" s="127"/>
      <c r="P6" s="40"/>
      <c r="Q6" s="37"/>
      <c r="R6" s="37"/>
      <c r="S6" s="37"/>
      <c r="T6" s="37"/>
      <c r="U6" s="37"/>
      <c r="V6" s="127"/>
      <c r="W6" s="40"/>
      <c r="X6" s="37"/>
      <c r="Y6" s="37"/>
      <c r="Z6" s="37"/>
      <c r="AA6" s="37"/>
      <c r="AB6" s="37"/>
      <c r="AC6" s="127"/>
      <c r="AD6" s="40"/>
      <c r="AE6" s="37"/>
      <c r="AF6" s="37"/>
      <c r="AG6" s="37"/>
      <c r="AH6" s="37"/>
      <c r="AI6" s="37"/>
      <c r="AJ6" s="127"/>
      <c r="AK6" s="40"/>
      <c r="AL6" s="37"/>
      <c r="AM6" s="37"/>
      <c r="AN6" s="37"/>
      <c r="AO6" s="37"/>
      <c r="AP6" s="37"/>
      <c r="AQ6" s="127"/>
      <c r="AR6" s="40"/>
      <c r="AS6" s="37"/>
      <c r="AT6" s="37"/>
      <c r="AU6" s="37"/>
      <c r="AV6" s="37"/>
      <c r="AW6" s="37"/>
      <c r="AX6" s="127"/>
      <c r="AY6" s="93"/>
      <c r="AZ6" s="37"/>
      <c r="BA6" s="37"/>
      <c r="BB6" s="37"/>
      <c r="BC6" s="37"/>
      <c r="BD6" s="37"/>
      <c r="BE6" s="127"/>
      <c r="BF6" s="40"/>
      <c r="BG6" s="37"/>
      <c r="BH6" s="37"/>
      <c r="BI6" s="37"/>
      <c r="BJ6" s="37"/>
      <c r="BK6" s="37"/>
      <c r="BL6" s="127"/>
      <c r="BM6" s="93"/>
      <c r="BN6" s="37"/>
      <c r="BO6" s="37"/>
      <c r="BP6" s="37"/>
      <c r="BQ6" s="37"/>
      <c r="BR6" s="37"/>
      <c r="BS6" s="127"/>
      <c r="BT6" s="40"/>
      <c r="BU6" s="37"/>
      <c r="BV6" s="37"/>
      <c r="BW6" s="37"/>
      <c r="BX6" s="37"/>
      <c r="BY6" s="37"/>
      <c r="BZ6" s="127"/>
      <c r="CA6" s="93"/>
      <c r="CB6" s="37"/>
      <c r="CC6" s="37"/>
      <c r="CD6" s="37"/>
      <c r="CE6" s="37"/>
      <c r="CF6" s="37"/>
      <c r="CG6" s="115"/>
      <c r="CH6" s="40"/>
      <c r="CI6" s="37"/>
      <c r="CJ6" s="37"/>
      <c r="CK6" s="37"/>
      <c r="CL6" s="37"/>
      <c r="CM6" s="37"/>
      <c r="CN6" s="38"/>
      <c r="CO6" s="100"/>
      <c r="CQ6" s="11">
        <f t="shared" si="0"/>
        <v>0</v>
      </c>
      <c r="CR6" s="12">
        <f t="shared" si="1"/>
        <v>0</v>
      </c>
      <c r="CS6" s="12">
        <f t="shared" si="2"/>
        <v>0</v>
      </c>
      <c r="CT6" s="12">
        <f t="shared" si="3"/>
        <v>0</v>
      </c>
      <c r="CU6" s="12">
        <f t="shared" si="4"/>
        <v>0</v>
      </c>
      <c r="CV6" s="14">
        <f t="shared" si="5"/>
        <v>0</v>
      </c>
      <c r="CW6"/>
      <c r="CX6" s="19">
        <f t="shared" si="6"/>
        <v>0</v>
      </c>
      <c r="CY6" s="20">
        <f t="shared" si="7"/>
        <v>89</v>
      </c>
      <c r="CZ6" s="20">
        <f t="shared" si="8"/>
        <v>0</v>
      </c>
      <c r="DA6" s="20">
        <f t="shared" si="9"/>
        <v>0</v>
      </c>
      <c r="DB6" s="20">
        <f t="shared" si="10"/>
        <v>0</v>
      </c>
      <c r="DC6" s="13">
        <f t="shared" si="11"/>
        <v>0</v>
      </c>
    </row>
    <row r="7" spans="1:107" ht="15.75" thickBot="1" x14ac:dyDescent="0.3">
      <c r="A7" s="15" t="s">
        <v>83</v>
      </c>
      <c r="B7" s="44"/>
      <c r="C7" s="45"/>
      <c r="D7" s="45"/>
      <c r="E7" s="45"/>
      <c r="F7" s="45"/>
      <c r="G7" s="45"/>
      <c r="H7" s="116"/>
      <c r="I7" s="44"/>
      <c r="J7" s="45"/>
      <c r="K7" s="45"/>
      <c r="L7" s="45"/>
      <c r="M7" s="45"/>
      <c r="N7" s="45"/>
      <c r="O7" s="128"/>
      <c r="P7" s="44"/>
      <c r="Q7" s="45"/>
      <c r="R7" s="45"/>
      <c r="S7" s="45"/>
      <c r="T7" s="45"/>
      <c r="U7" s="45"/>
      <c r="V7" s="128"/>
      <c r="W7" s="44"/>
      <c r="X7" s="45"/>
      <c r="Y7" s="45"/>
      <c r="Z7" s="45"/>
      <c r="AA7" s="45"/>
      <c r="AB7" s="45"/>
      <c r="AC7" s="128"/>
      <c r="AD7" s="44"/>
      <c r="AE7" s="45"/>
      <c r="AF7" s="45"/>
      <c r="AG7" s="45"/>
      <c r="AH7" s="45"/>
      <c r="AI7" s="45"/>
      <c r="AJ7" s="128"/>
      <c r="AK7" s="44"/>
      <c r="AL7" s="45"/>
      <c r="AM7" s="45"/>
      <c r="AN7" s="45"/>
      <c r="AO7" s="45"/>
      <c r="AP7" s="45"/>
      <c r="AQ7" s="128"/>
      <c r="AR7" s="44"/>
      <c r="AS7" s="45"/>
      <c r="AT7" s="45"/>
      <c r="AU7" s="45"/>
      <c r="AV7" s="45"/>
      <c r="AW7" s="45"/>
      <c r="AX7" s="128"/>
      <c r="AY7" s="94"/>
      <c r="AZ7" s="45"/>
      <c r="BA7" s="45"/>
      <c r="BB7" s="45"/>
      <c r="BC7" s="45"/>
      <c r="BD7" s="45"/>
      <c r="BE7" s="128"/>
      <c r="BF7" s="44"/>
      <c r="BG7" s="45"/>
      <c r="BH7" s="45"/>
      <c r="BI7" s="45"/>
      <c r="BJ7" s="45"/>
      <c r="BK7" s="45"/>
      <c r="BL7" s="128"/>
      <c r="BM7" s="94"/>
      <c r="BN7" s="45"/>
      <c r="BO7" s="45"/>
      <c r="BP7" s="45"/>
      <c r="BQ7" s="45"/>
      <c r="BR7" s="45"/>
      <c r="BS7" s="128"/>
      <c r="BT7" s="44"/>
      <c r="BU7" s="45"/>
      <c r="BV7" s="45"/>
      <c r="BW7" s="45"/>
      <c r="BX7" s="45"/>
      <c r="BY7" s="45"/>
      <c r="BZ7" s="128"/>
      <c r="CA7" s="94"/>
      <c r="CB7" s="45"/>
      <c r="CC7" s="45"/>
      <c r="CD7" s="45"/>
      <c r="CE7" s="45"/>
      <c r="CF7" s="45"/>
      <c r="CG7" s="116"/>
      <c r="CH7" s="44"/>
      <c r="CI7" s="45"/>
      <c r="CJ7" s="45"/>
      <c r="CK7" s="45"/>
      <c r="CL7" s="45"/>
      <c r="CM7" s="45"/>
      <c r="CN7" s="46"/>
      <c r="CO7" s="101"/>
      <c r="CQ7" s="19">
        <f t="shared" si="0"/>
        <v>0</v>
      </c>
      <c r="CR7" s="20">
        <f t="shared" si="1"/>
        <v>0</v>
      </c>
      <c r="CS7" s="20">
        <f t="shared" si="2"/>
        <v>0</v>
      </c>
      <c r="CT7" s="20">
        <f t="shared" si="3"/>
        <v>0</v>
      </c>
      <c r="CU7" s="20">
        <f t="shared" si="4"/>
        <v>0</v>
      </c>
      <c r="CV7" s="21">
        <f t="shared" si="5"/>
        <v>0</v>
      </c>
      <c r="CW7"/>
      <c r="CX7" s="22">
        <f t="shared" si="6"/>
        <v>0</v>
      </c>
      <c r="CY7" s="23">
        <f t="shared" si="7"/>
        <v>89</v>
      </c>
      <c r="CZ7" s="23">
        <f t="shared" si="8"/>
        <v>0</v>
      </c>
      <c r="DA7" s="23">
        <f t="shared" si="9"/>
        <v>0</v>
      </c>
      <c r="DB7" s="23">
        <f t="shared" si="10"/>
        <v>0</v>
      </c>
      <c r="DC7" s="18">
        <f t="shared" si="11"/>
        <v>0</v>
      </c>
    </row>
    <row r="8" spans="1:107" ht="15.75" thickTop="1" x14ac:dyDescent="0.25">
      <c r="A8" s="10" t="s">
        <v>84</v>
      </c>
      <c r="B8" s="47"/>
      <c r="C8" s="48"/>
      <c r="D8" s="48"/>
      <c r="E8" s="48"/>
      <c r="F8" s="48"/>
      <c r="G8" s="48"/>
      <c r="H8" s="115"/>
      <c r="I8" s="47"/>
      <c r="J8" s="48"/>
      <c r="K8" s="48"/>
      <c r="L8" s="48"/>
      <c r="M8" s="48"/>
      <c r="N8" s="48"/>
      <c r="O8" s="126"/>
      <c r="P8" s="47"/>
      <c r="Q8" s="48"/>
      <c r="R8" s="48"/>
      <c r="S8" s="48"/>
      <c r="T8" s="48"/>
      <c r="U8" s="48"/>
      <c r="V8" s="126"/>
      <c r="W8" s="47"/>
      <c r="X8" s="48"/>
      <c r="Y8" s="48"/>
      <c r="Z8" s="48"/>
      <c r="AA8" s="48"/>
      <c r="AB8" s="48"/>
      <c r="AC8" s="126"/>
      <c r="AD8" s="47"/>
      <c r="AE8" s="48"/>
      <c r="AF8" s="48"/>
      <c r="AG8" s="48"/>
      <c r="AH8" s="48"/>
      <c r="AI8" s="48"/>
      <c r="AJ8" s="126"/>
      <c r="AK8" s="47"/>
      <c r="AL8" s="48"/>
      <c r="AM8" s="48"/>
      <c r="AN8" s="48"/>
      <c r="AO8" s="48"/>
      <c r="AP8" s="48"/>
      <c r="AQ8" s="126"/>
      <c r="AR8" s="47"/>
      <c r="AS8" s="48"/>
      <c r="AT8" s="48"/>
      <c r="AU8" s="48"/>
      <c r="AV8" s="48"/>
      <c r="AW8" s="48"/>
      <c r="AX8" s="126"/>
      <c r="AY8" s="95"/>
      <c r="AZ8" s="50"/>
      <c r="BA8" s="42"/>
      <c r="BB8" s="42"/>
      <c r="BC8" s="48"/>
      <c r="BD8" s="48"/>
      <c r="BE8" s="126"/>
      <c r="BF8" s="47"/>
      <c r="BG8" s="42"/>
      <c r="BH8" s="42"/>
      <c r="BI8" s="42"/>
      <c r="BJ8" s="42"/>
      <c r="BK8" s="42"/>
      <c r="BL8" s="126"/>
      <c r="BM8" s="95"/>
      <c r="BN8" s="48"/>
      <c r="BO8" s="42"/>
      <c r="BP8" s="42"/>
      <c r="BQ8" s="42"/>
      <c r="BR8" s="42"/>
      <c r="BS8" s="129"/>
      <c r="BT8" s="41"/>
      <c r="BU8" s="48"/>
      <c r="BV8" s="48"/>
      <c r="BW8" s="48"/>
      <c r="BX8" s="42"/>
      <c r="BY8" s="42"/>
      <c r="BZ8" s="129"/>
      <c r="CA8" s="92"/>
      <c r="CB8" s="42"/>
      <c r="CC8" s="48"/>
      <c r="CD8" s="48"/>
      <c r="CE8" s="48"/>
      <c r="CF8" s="48"/>
      <c r="CG8" s="114"/>
      <c r="CH8" s="47"/>
      <c r="CI8" s="48"/>
      <c r="CJ8" s="48"/>
      <c r="CK8" s="48"/>
      <c r="CL8" s="48"/>
      <c r="CM8" s="48"/>
      <c r="CN8" s="49"/>
      <c r="CO8" s="102"/>
      <c r="CQ8" s="11">
        <f t="shared" si="0"/>
        <v>0</v>
      </c>
      <c r="CR8" s="12">
        <f t="shared" si="1"/>
        <v>0</v>
      </c>
      <c r="CS8" s="12">
        <f t="shared" si="2"/>
        <v>0</v>
      </c>
      <c r="CT8" s="12">
        <f t="shared" si="3"/>
        <v>0</v>
      </c>
      <c r="CU8" s="12">
        <f t="shared" si="4"/>
        <v>0</v>
      </c>
      <c r="CV8" s="14">
        <f t="shared" si="5"/>
        <v>0</v>
      </c>
      <c r="CW8"/>
      <c r="CX8" s="11">
        <f t="shared" si="6"/>
        <v>0</v>
      </c>
      <c r="CY8" s="12">
        <f t="shared" si="7"/>
        <v>89</v>
      </c>
      <c r="CZ8" s="12">
        <f t="shared" si="8"/>
        <v>0</v>
      </c>
      <c r="DA8" s="12">
        <f t="shared" si="9"/>
        <v>0</v>
      </c>
      <c r="DB8" s="12">
        <f t="shared" si="10"/>
        <v>0</v>
      </c>
      <c r="DC8" s="13">
        <f t="shared" si="11"/>
        <v>0</v>
      </c>
    </row>
    <row r="9" spans="1:107" ht="15.75" thickBot="1" x14ac:dyDescent="0.3">
      <c r="A9" s="15" t="s">
        <v>84</v>
      </c>
      <c r="B9" s="41"/>
      <c r="C9" s="42"/>
      <c r="D9" s="42"/>
      <c r="E9" s="42"/>
      <c r="F9" s="42"/>
      <c r="G9" s="42"/>
      <c r="H9" s="117"/>
      <c r="I9" s="41"/>
      <c r="J9" s="42"/>
      <c r="K9" s="42"/>
      <c r="L9" s="42"/>
      <c r="M9" s="42"/>
      <c r="N9" s="42"/>
      <c r="O9" s="129"/>
      <c r="P9" s="41"/>
      <c r="Q9" s="42"/>
      <c r="R9" s="42"/>
      <c r="S9" s="42"/>
      <c r="T9" s="42"/>
      <c r="U9" s="42"/>
      <c r="V9" s="129"/>
      <c r="W9" s="41"/>
      <c r="X9" s="42"/>
      <c r="Y9" s="42"/>
      <c r="Z9" s="42"/>
      <c r="AA9" s="42"/>
      <c r="AB9" s="42"/>
      <c r="AC9" s="129"/>
      <c r="AD9" s="41"/>
      <c r="AE9" s="42"/>
      <c r="AF9" s="42"/>
      <c r="AG9" s="42"/>
      <c r="AH9" s="42"/>
      <c r="AI9" s="42"/>
      <c r="AJ9" s="129"/>
      <c r="AK9" s="41"/>
      <c r="AL9" s="42"/>
      <c r="AM9" s="42"/>
      <c r="AN9" s="42"/>
      <c r="AO9" s="42"/>
      <c r="AP9" s="42"/>
      <c r="AQ9" s="129"/>
      <c r="AR9" s="41"/>
      <c r="AS9" s="42"/>
      <c r="AT9" s="42"/>
      <c r="AU9" s="42"/>
      <c r="AV9" s="42"/>
      <c r="AW9" s="42"/>
      <c r="AX9" s="129"/>
      <c r="AY9" s="92"/>
      <c r="AZ9" s="42"/>
      <c r="BA9" s="42"/>
      <c r="BB9" s="42"/>
      <c r="BC9" s="42"/>
      <c r="BD9" s="42"/>
      <c r="BE9" s="129"/>
      <c r="BF9" s="41"/>
      <c r="BG9" s="42"/>
      <c r="BH9" s="42"/>
      <c r="BI9" s="42"/>
      <c r="BJ9" s="42"/>
      <c r="BK9" s="42"/>
      <c r="BL9" s="129"/>
      <c r="BM9" s="92"/>
      <c r="BN9" s="42"/>
      <c r="BO9" s="42"/>
      <c r="BP9" s="42"/>
      <c r="BQ9" s="42"/>
      <c r="BR9" s="42"/>
      <c r="BS9" s="129"/>
      <c r="BT9" s="41"/>
      <c r="BU9" s="42"/>
      <c r="BV9" s="42"/>
      <c r="BW9" s="42"/>
      <c r="BX9" s="42"/>
      <c r="BY9" s="42"/>
      <c r="BZ9" s="129"/>
      <c r="CA9" s="92"/>
      <c r="CB9" s="42"/>
      <c r="CC9" s="42"/>
      <c r="CD9" s="42"/>
      <c r="CE9" s="42"/>
      <c r="CF9" s="42"/>
      <c r="CG9" s="117"/>
      <c r="CH9" s="41"/>
      <c r="CI9" s="42"/>
      <c r="CJ9" s="42"/>
      <c r="CK9" s="42"/>
      <c r="CL9" s="42"/>
      <c r="CM9" s="42"/>
      <c r="CN9" s="43"/>
      <c r="CO9" s="99"/>
      <c r="CQ9" s="19">
        <f t="shared" si="0"/>
        <v>0</v>
      </c>
      <c r="CR9" s="20">
        <f t="shared" si="1"/>
        <v>0</v>
      </c>
      <c r="CS9" s="20">
        <f t="shared" si="2"/>
        <v>0</v>
      </c>
      <c r="CT9" s="20">
        <f t="shared" si="3"/>
        <v>0</v>
      </c>
      <c r="CU9" s="20">
        <f t="shared" si="4"/>
        <v>0</v>
      </c>
      <c r="CV9" s="21">
        <f t="shared" si="5"/>
        <v>0</v>
      </c>
      <c r="CW9"/>
      <c r="CX9" s="16">
        <f t="shared" si="6"/>
        <v>0</v>
      </c>
      <c r="CY9" s="17">
        <f t="shared" si="7"/>
        <v>89</v>
      </c>
      <c r="CZ9" s="17">
        <f t="shared" si="8"/>
        <v>0</v>
      </c>
      <c r="DA9" s="17">
        <f t="shared" si="9"/>
        <v>0</v>
      </c>
      <c r="DB9" s="17">
        <f t="shared" si="10"/>
        <v>0</v>
      </c>
      <c r="DC9" s="18">
        <f t="shared" si="11"/>
        <v>0</v>
      </c>
    </row>
    <row r="10" spans="1:107" ht="15.75" thickTop="1" x14ac:dyDescent="0.25">
      <c r="A10" s="10" t="s">
        <v>85</v>
      </c>
      <c r="B10" s="40"/>
      <c r="C10" s="37"/>
      <c r="D10" s="37"/>
      <c r="E10" s="37"/>
      <c r="F10" s="37"/>
      <c r="G10" s="37"/>
      <c r="H10" s="115"/>
      <c r="I10" s="40"/>
      <c r="J10" s="37"/>
      <c r="K10" s="37"/>
      <c r="L10" s="37"/>
      <c r="M10" s="37"/>
      <c r="N10" s="37"/>
      <c r="O10" s="127"/>
      <c r="P10" s="40"/>
      <c r="Q10" s="37"/>
      <c r="R10" s="37"/>
      <c r="S10" s="37"/>
      <c r="T10" s="37"/>
      <c r="U10" s="37"/>
      <c r="V10" s="127"/>
      <c r="W10" s="40"/>
      <c r="X10" s="37"/>
      <c r="Y10" s="37"/>
      <c r="Z10" s="37"/>
      <c r="AA10" s="37"/>
      <c r="AB10" s="37"/>
      <c r="AC10" s="127"/>
      <c r="AD10" s="40"/>
      <c r="AE10" s="37"/>
      <c r="AF10" s="37"/>
      <c r="AG10" s="37"/>
      <c r="AH10" s="37"/>
      <c r="AI10" s="37"/>
      <c r="AJ10" s="127"/>
      <c r="AK10" s="40"/>
      <c r="AL10" s="37"/>
      <c r="AM10" s="37"/>
      <c r="AN10" s="37"/>
      <c r="AO10" s="37"/>
      <c r="AP10" s="37"/>
      <c r="AQ10" s="127"/>
      <c r="AR10" s="40"/>
      <c r="AS10" s="37"/>
      <c r="AT10" s="37"/>
      <c r="AU10" s="37"/>
      <c r="AV10" s="37"/>
      <c r="AW10" s="37"/>
      <c r="AX10" s="127"/>
      <c r="AY10" s="93"/>
      <c r="AZ10" s="37"/>
      <c r="BA10" s="37"/>
      <c r="BB10" s="37"/>
      <c r="BC10" s="37"/>
      <c r="BD10" s="37"/>
      <c r="BE10" s="127"/>
      <c r="BF10" s="40"/>
      <c r="BG10" s="37"/>
      <c r="BH10" s="37"/>
      <c r="BI10" s="37"/>
      <c r="BJ10" s="37"/>
      <c r="BK10" s="37"/>
      <c r="BL10" s="127"/>
      <c r="BM10" s="93"/>
      <c r="BN10" s="37"/>
      <c r="BO10" s="37"/>
      <c r="BP10" s="37"/>
      <c r="BQ10" s="37"/>
      <c r="BR10" s="37"/>
      <c r="BS10" s="127"/>
      <c r="BT10" s="40"/>
      <c r="BU10" s="37"/>
      <c r="BV10" s="37"/>
      <c r="BW10" s="37"/>
      <c r="BX10" s="37"/>
      <c r="BY10" s="37"/>
      <c r="BZ10" s="127"/>
      <c r="CA10" s="93"/>
      <c r="CB10" s="37"/>
      <c r="CC10" s="37"/>
      <c r="CD10" s="37"/>
      <c r="CE10" s="37"/>
      <c r="CF10" s="37"/>
      <c r="CG10" s="115"/>
      <c r="CH10" s="40"/>
      <c r="CI10" s="37"/>
      <c r="CJ10" s="37"/>
      <c r="CK10" s="37"/>
      <c r="CL10" s="37"/>
      <c r="CM10" s="37"/>
      <c r="CN10" s="38"/>
      <c r="CO10" s="100"/>
      <c r="CQ10" s="11">
        <f t="shared" si="0"/>
        <v>0</v>
      </c>
      <c r="CR10" s="12">
        <f t="shared" si="1"/>
        <v>0</v>
      </c>
      <c r="CS10" s="12">
        <f t="shared" si="2"/>
        <v>0</v>
      </c>
      <c r="CT10" s="12">
        <f t="shared" si="3"/>
        <v>0</v>
      </c>
      <c r="CU10" s="12">
        <f t="shared" si="4"/>
        <v>0</v>
      </c>
      <c r="CV10" s="14">
        <f t="shared" si="5"/>
        <v>0</v>
      </c>
      <c r="CW10"/>
      <c r="CX10" s="19">
        <f t="shared" si="6"/>
        <v>0</v>
      </c>
      <c r="CY10" s="20">
        <f t="shared" si="7"/>
        <v>89</v>
      </c>
      <c r="CZ10" s="20">
        <f t="shared" si="8"/>
        <v>0</v>
      </c>
      <c r="DA10" s="20">
        <f t="shared" si="9"/>
        <v>0</v>
      </c>
      <c r="DB10" s="20">
        <f t="shared" si="10"/>
        <v>0</v>
      </c>
      <c r="DC10" s="13">
        <f t="shared" si="11"/>
        <v>0</v>
      </c>
    </row>
    <row r="11" spans="1:107" ht="15.75" thickBot="1" x14ac:dyDescent="0.3">
      <c r="A11" s="15" t="s">
        <v>85</v>
      </c>
      <c r="B11" s="44"/>
      <c r="C11" s="45"/>
      <c r="D11" s="45"/>
      <c r="E11" s="45"/>
      <c r="F11" s="45"/>
      <c r="G11" s="45"/>
      <c r="H11" s="116"/>
      <c r="I11" s="44"/>
      <c r="J11" s="45"/>
      <c r="K11" s="45"/>
      <c r="L11" s="45"/>
      <c r="M11" s="45"/>
      <c r="N11" s="45"/>
      <c r="O11" s="128"/>
      <c r="P11" s="44"/>
      <c r="Q11" s="45"/>
      <c r="R11" s="45"/>
      <c r="S11" s="45"/>
      <c r="T11" s="45"/>
      <c r="U11" s="45"/>
      <c r="V11" s="128"/>
      <c r="W11" s="44"/>
      <c r="X11" s="45"/>
      <c r="Y11" s="45"/>
      <c r="Z11" s="45"/>
      <c r="AA11" s="45"/>
      <c r="AB11" s="45"/>
      <c r="AC11" s="128"/>
      <c r="AD11" s="44"/>
      <c r="AE11" s="45"/>
      <c r="AF11" s="45"/>
      <c r="AG11" s="45"/>
      <c r="AH11" s="45"/>
      <c r="AI11" s="45"/>
      <c r="AJ11" s="128"/>
      <c r="AK11" s="44"/>
      <c r="AL11" s="45"/>
      <c r="AM11" s="45"/>
      <c r="AN11" s="45"/>
      <c r="AO11" s="45"/>
      <c r="AP11" s="45"/>
      <c r="AQ11" s="128"/>
      <c r="AR11" s="44"/>
      <c r="AS11" s="45"/>
      <c r="AT11" s="45"/>
      <c r="AU11" s="45"/>
      <c r="AV11" s="45"/>
      <c r="AW11" s="45"/>
      <c r="AX11" s="128"/>
      <c r="AY11" s="94"/>
      <c r="AZ11" s="45"/>
      <c r="BA11" s="45"/>
      <c r="BB11" s="45"/>
      <c r="BC11" s="45"/>
      <c r="BD11" s="45"/>
      <c r="BE11" s="128"/>
      <c r="BF11" s="44"/>
      <c r="BG11" s="45"/>
      <c r="BH11" s="45"/>
      <c r="BI11" s="45"/>
      <c r="BJ11" s="45"/>
      <c r="BK11" s="45"/>
      <c r="BL11" s="128"/>
      <c r="BM11" s="94"/>
      <c r="BN11" s="45"/>
      <c r="BO11" s="45"/>
      <c r="BP11" s="45"/>
      <c r="BQ11" s="45"/>
      <c r="BR11" s="45"/>
      <c r="BS11" s="128"/>
      <c r="BT11" s="44"/>
      <c r="BU11" s="45"/>
      <c r="BV11" s="45"/>
      <c r="BW11" s="45"/>
      <c r="BX11" s="45"/>
      <c r="BY11" s="45"/>
      <c r="BZ11" s="128"/>
      <c r="CA11" s="94"/>
      <c r="CB11" s="45"/>
      <c r="CC11" s="45"/>
      <c r="CD11" s="45"/>
      <c r="CE11" s="45"/>
      <c r="CF11" s="45"/>
      <c r="CG11" s="116"/>
      <c r="CH11" s="44"/>
      <c r="CI11" s="45"/>
      <c r="CJ11" s="45"/>
      <c r="CK11" s="45"/>
      <c r="CL11" s="45"/>
      <c r="CM11" s="45"/>
      <c r="CN11" s="46"/>
      <c r="CO11" s="101"/>
      <c r="CQ11" s="19">
        <f t="shared" si="0"/>
        <v>0</v>
      </c>
      <c r="CR11" s="20">
        <f t="shared" si="1"/>
        <v>0</v>
      </c>
      <c r="CS11" s="20">
        <f t="shared" si="2"/>
        <v>0</v>
      </c>
      <c r="CT11" s="20">
        <f t="shared" si="3"/>
        <v>0</v>
      </c>
      <c r="CU11" s="20">
        <f t="shared" si="4"/>
        <v>0</v>
      </c>
      <c r="CV11" s="21">
        <f t="shared" si="5"/>
        <v>0</v>
      </c>
      <c r="CW11"/>
      <c r="CX11" s="22">
        <f t="shared" si="6"/>
        <v>0</v>
      </c>
      <c r="CY11" s="23">
        <f t="shared" si="7"/>
        <v>89</v>
      </c>
      <c r="CZ11" s="23">
        <f t="shared" si="8"/>
        <v>0</v>
      </c>
      <c r="DA11" s="23">
        <f t="shared" si="9"/>
        <v>0</v>
      </c>
      <c r="DB11" s="23">
        <f t="shared" si="10"/>
        <v>0</v>
      </c>
      <c r="DC11" s="18">
        <f t="shared" si="11"/>
        <v>0</v>
      </c>
    </row>
    <row r="12" spans="1:107" ht="15.75" thickTop="1" x14ac:dyDescent="0.25">
      <c r="A12" s="10" t="s">
        <v>86</v>
      </c>
      <c r="B12" s="47"/>
      <c r="C12" s="48"/>
      <c r="D12" s="48"/>
      <c r="E12" s="48"/>
      <c r="F12" s="48"/>
      <c r="G12" s="48"/>
      <c r="H12" s="114"/>
      <c r="I12" s="47"/>
      <c r="J12" s="48"/>
      <c r="K12" s="48"/>
      <c r="L12" s="48"/>
      <c r="M12" s="48"/>
      <c r="N12" s="48"/>
      <c r="O12" s="126"/>
      <c r="P12" s="47"/>
      <c r="Q12" s="48"/>
      <c r="R12" s="48"/>
      <c r="S12" s="48"/>
      <c r="T12" s="48"/>
      <c r="U12" s="48"/>
      <c r="V12" s="126"/>
      <c r="W12" s="47"/>
      <c r="X12" s="48"/>
      <c r="Y12" s="48"/>
      <c r="Z12" s="48"/>
      <c r="AA12" s="48"/>
      <c r="AB12" s="48"/>
      <c r="AC12" s="126"/>
      <c r="AD12" s="47"/>
      <c r="AE12" s="48"/>
      <c r="AF12" s="48"/>
      <c r="AG12" s="48"/>
      <c r="AH12" s="48"/>
      <c r="AI12" s="48"/>
      <c r="AJ12" s="126"/>
      <c r="AK12" s="47"/>
      <c r="AL12" s="48"/>
      <c r="AM12" s="48"/>
      <c r="AN12" s="48"/>
      <c r="AO12" s="48"/>
      <c r="AP12" s="48"/>
      <c r="AQ12" s="126"/>
      <c r="AR12" s="47"/>
      <c r="AS12" s="48"/>
      <c r="AT12" s="48"/>
      <c r="AU12" s="48"/>
      <c r="AV12" s="48"/>
      <c r="AW12" s="48"/>
      <c r="AX12" s="126"/>
      <c r="AY12" s="95"/>
      <c r="AZ12" s="48"/>
      <c r="BA12" s="48"/>
      <c r="BB12" s="48"/>
      <c r="BC12" s="48"/>
      <c r="BD12" s="48"/>
      <c r="BE12" s="126"/>
      <c r="BF12" s="47"/>
      <c r="BG12" s="48"/>
      <c r="BH12" s="48"/>
      <c r="BI12" s="48"/>
      <c r="BJ12" s="48"/>
      <c r="BK12" s="48"/>
      <c r="BL12" s="126"/>
      <c r="BM12" s="95"/>
      <c r="BN12" s="48"/>
      <c r="BO12" s="48"/>
      <c r="BP12" s="48"/>
      <c r="BQ12" s="48"/>
      <c r="BR12" s="48"/>
      <c r="BS12" s="126"/>
      <c r="BT12" s="47"/>
      <c r="BU12" s="48"/>
      <c r="BV12" s="48"/>
      <c r="BW12" s="48"/>
      <c r="BX12" s="48"/>
      <c r="BY12" s="48"/>
      <c r="BZ12" s="126"/>
      <c r="CA12" s="95"/>
      <c r="CB12" s="48"/>
      <c r="CC12" s="48"/>
      <c r="CD12" s="48"/>
      <c r="CE12" s="48"/>
      <c r="CF12" s="48"/>
      <c r="CG12" s="114"/>
      <c r="CH12" s="47"/>
      <c r="CI12" s="48"/>
      <c r="CJ12" s="48"/>
      <c r="CK12" s="48"/>
      <c r="CL12" s="48"/>
      <c r="CM12" s="48"/>
      <c r="CN12" s="49"/>
      <c r="CO12" s="102"/>
      <c r="CQ12" s="11">
        <f t="shared" si="0"/>
        <v>0</v>
      </c>
      <c r="CR12" s="12">
        <f t="shared" si="1"/>
        <v>0</v>
      </c>
      <c r="CS12" s="12">
        <f t="shared" si="2"/>
        <v>0</v>
      </c>
      <c r="CT12" s="12">
        <f t="shared" si="3"/>
        <v>0</v>
      </c>
      <c r="CU12" s="12">
        <f t="shared" si="4"/>
        <v>0</v>
      </c>
      <c r="CV12" s="14">
        <f t="shared" si="5"/>
        <v>0</v>
      </c>
      <c r="CW12"/>
      <c r="CX12" s="11">
        <f t="shared" si="6"/>
        <v>0</v>
      </c>
      <c r="CY12" s="12">
        <f t="shared" si="7"/>
        <v>89</v>
      </c>
      <c r="CZ12" s="12">
        <f t="shared" si="8"/>
        <v>0</v>
      </c>
      <c r="DA12" s="12">
        <f t="shared" si="9"/>
        <v>0</v>
      </c>
      <c r="DB12" s="12">
        <f t="shared" si="10"/>
        <v>0</v>
      </c>
      <c r="DC12" s="13">
        <f t="shared" si="11"/>
        <v>0</v>
      </c>
    </row>
    <row r="13" spans="1:107" ht="15.75" thickBot="1" x14ac:dyDescent="0.3">
      <c r="A13" s="35" t="s">
        <v>86</v>
      </c>
      <c r="B13" s="51"/>
      <c r="C13" s="52"/>
      <c r="D13" s="52"/>
      <c r="E13" s="52"/>
      <c r="F13" s="52"/>
      <c r="G13" s="52"/>
      <c r="H13" s="118"/>
      <c r="I13" s="51"/>
      <c r="J13" s="52"/>
      <c r="K13" s="52"/>
      <c r="L13" s="52"/>
      <c r="M13" s="52"/>
      <c r="N13" s="52"/>
      <c r="O13" s="130"/>
      <c r="P13" s="51"/>
      <c r="Q13" s="52"/>
      <c r="R13" s="52"/>
      <c r="S13" s="52"/>
      <c r="T13" s="52"/>
      <c r="U13" s="52"/>
      <c r="V13" s="130"/>
      <c r="W13" s="51"/>
      <c r="X13" s="52"/>
      <c r="Y13" s="52"/>
      <c r="Z13" s="52"/>
      <c r="AA13" s="52"/>
      <c r="AB13" s="52"/>
      <c r="AC13" s="130"/>
      <c r="AD13" s="51"/>
      <c r="AE13" s="52"/>
      <c r="AF13" s="52"/>
      <c r="AG13" s="52"/>
      <c r="AH13" s="52"/>
      <c r="AI13" s="52"/>
      <c r="AJ13" s="130"/>
      <c r="AK13" s="51"/>
      <c r="AL13" s="52"/>
      <c r="AM13" s="52"/>
      <c r="AN13" s="52"/>
      <c r="AO13" s="52"/>
      <c r="AP13" s="52"/>
      <c r="AQ13" s="130"/>
      <c r="AR13" s="51"/>
      <c r="AS13" s="52"/>
      <c r="AT13" s="52"/>
      <c r="AU13" s="52"/>
      <c r="AV13" s="52"/>
      <c r="AW13" s="52"/>
      <c r="AX13" s="130"/>
      <c r="AY13" s="96"/>
      <c r="AZ13" s="52"/>
      <c r="BA13" s="52"/>
      <c r="BB13" s="52"/>
      <c r="BC13" s="52"/>
      <c r="BD13" s="52"/>
      <c r="BE13" s="130"/>
      <c r="BF13" s="51"/>
      <c r="BG13" s="52"/>
      <c r="BH13" s="52"/>
      <c r="BI13" s="52"/>
      <c r="BJ13" s="52"/>
      <c r="BK13" s="52"/>
      <c r="BL13" s="130"/>
      <c r="BM13" s="96"/>
      <c r="BN13" s="52"/>
      <c r="BO13" s="52"/>
      <c r="BP13" s="52"/>
      <c r="BQ13" s="52"/>
      <c r="BR13" s="52"/>
      <c r="BS13" s="130"/>
      <c r="BT13" s="51"/>
      <c r="BU13" s="52"/>
      <c r="BV13" s="52"/>
      <c r="BW13" s="52"/>
      <c r="BX13" s="52"/>
      <c r="BY13" s="52"/>
      <c r="BZ13" s="130"/>
      <c r="CA13" s="96"/>
      <c r="CB13" s="52"/>
      <c r="CC13" s="52"/>
      <c r="CD13" s="52"/>
      <c r="CE13" s="52"/>
      <c r="CF13" s="52"/>
      <c r="CG13" s="118"/>
      <c r="CH13" s="51"/>
      <c r="CI13" s="52"/>
      <c r="CJ13" s="52"/>
      <c r="CK13" s="52"/>
      <c r="CL13" s="52"/>
      <c r="CM13" s="52"/>
      <c r="CN13" s="53"/>
      <c r="CO13" s="103"/>
      <c r="CQ13" s="19">
        <f t="shared" si="0"/>
        <v>0</v>
      </c>
      <c r="CR13" s="20">
        <f t="shared" si="1"/>
        <v>0</v>
      </c>
      <c r="CS13" s="20">
        <f t="shared" si="2"/>
        <v>0</v>
      </c>
      <c r="CT13" s="20">
        <f t="shared" si="3"/>
        <v>0</v>
      </c>
      <c r="CU13" s="20">
        <f t="shared" si="4"/>
        <v>0</v>
      </c>
      <c r="CV13" s="21">
        <f t="shared" si="5"/>
        <v>0</v>
      </c>
      <c r="CW13"/>
      <c r="CX13" s="16">
        <f t="shared" si="6"/>
        <v>0</v>
      </c>
      <c r="CY13" s="17">
        <f t="shared" si="7"/>
        <v>89</v>
      </c>
      <c r="CZ13" s="17">
        <f t="shared" si="8"/>
        <v>0</v>
      </c>
      <c r="DA13" s="17">
        <f t="shared" si="9"/>
        <v>0</v>
      </c>
      <c r="DB13" s="17">
        <f t="shared" si="10"/>
        <v>0</v>
      </c>
      <c r="DC13" s="18">
        <f t="shared" si="11"/>
        <v>0</v>
      </c>
    </row>
    <row r="14" spans="1:107" ht="15.75" thickTop="1" x14ac:dyDescent="0.25">
      <c r="A14" s="10" t="s">
        <v>87</v>
      </c>
      <c r="B14" s="40"/>
      <c r="C14" s="37"/>
      <c r="D14" s="37"/>
      <c r="E14" s="37"/>
      <c r="F14" s="37"/>
      <c r="G14" s="37"/>
      <c r="H14" s="115"/>
      <c r="I14" s="40"/>
      <c r="J14" s="37"/>
      <c r="K14" s="37"/>
      <c r="L14" s="37"/>
      <c r="M14" s="37"/>
      <c r="N14" s="37"/>
      <c r="O14" s="127"/>
      <c r="P14" s="40"/>
      <c r="Q14" s="37"/>
      <c r="R14" s="37"/>
      <c r="S14" s="37"/>
      <c r="T14" s="37"/>
      <c r="U14" s="37"/>
      <c r="V14" s="127"/>
      <c r="W14" s="40"/>
      <c r="X14" s="37"/>
      <c r="Y14" s="37"/>
      <c r="Z14" s="37"/>
      <c r="AA14" s="37"/>
      <c r="AB14" s="37"/>
      <c r="AC14" s="127"/>
      <c r="AD14" s="40"/>
      <c r="AE14" s="37"/>
      <c r="AF14" s="37"/>
      <c r="AG14" s="37"/>
      <c r="AH14" s="37"/>
      <c r="AI14" s="37"/>
      <c r="AJ14" s="127"/>
      <c r="AK14" s="40"/>
      <c r="AL14" s="37"/>
      <c r="AM14" s="37"/>
      <c r="AN14" s="37"/>
      <c r="AO14" s="37"/>
      <c r="AP14" s="37"/>
      <c r="AQ14" s="127"/>
      <c r="AR14" s="40"/>
      <c r="AS14" s="37"/>
      <c r="AT14" s="37"/>
      <c r="AU14" s="37"/>
      <c r="AV14" s="37"/>
      <c r="AW14" s="37"/>
      <c r="AX14" s="127"/>
      <c r="AY14" s="93"/>
      <c r="AZ14" s="37"/>
      <c r="BA14" s="37"/>
      <c r="BB14" s="37"/>
      <c r="BC14" s="37"/>
      <c r="BD14" s="37"/>
      <c r="BE14" s="127"/>
      <c r="BF14" s="40"/>
      <c r="BG14" s="37"/>
      <c r="BH14" s="37"/>
      <c r="BI14" s="37"/>
      <c r="BJ14" s="37"/>
      <c r="BK14" s="37"/>
      <c r="BL14" s="127"/>
      <c r="BM14" s="93"/>
      <c r="BN14" s="37"/>
      <c r="BO14" s="37"/>
      <c r="BP14" s="37"/>
      <c r="BQ14" s="37"/>
      <c r="BR14" s="37"/>
      <c r="BS14" s="127"/>
      <c r="BT14" s="40"/>
      <c r="BU14" s="37"/>
      <c r="BV14" s="37"/>
      <c r="BW14" s="37"/>
      <c r="BX14" s="37"/>
      <c r="BY14" s="37"/>
      <c r="BZ14" s="127"/>
      <c r="CA14" s="93"/>
      <c r="CB14" s="37"/>
      <c r="CC14" s="37"/>
      <c r="CD14" s="37"/>
      <c r="CE14" s="37"/>
      <c r="CF14" s="37"/>
      <c r="CG14" s="115"/>
      <c r="CH14" s="40"/>
      <c r="CI14" s="37"/>
      <c r="CJ14" s="37"/>
      <c r="CK14" s="37"/>
      <c r="CL14" s="37"/>
      <c r="CM14" s="37"/>
      <c r="CN14" s="38"/>
      <c r="CO14" s="100"/>
      <c r="CQ14" s="11">
        <f t="shared" si="0"/>
        <v>0</v>
      </c>
      <c r="CR14" s="12">
        <f>CS14+CT14+CU14+CV14</f>
        <v>0</v>
      </c>
      <c r="CS14" s="12">
        <f t="shared" si="2"/>
        <v>0</v>
      </c>
      <c r="CT14" s="12">
        <f t="shared" si="3"/>
        <v>0</v>
      </c>
      <c r="CU14" s="12">
        <f t="shared" si="4"/>
        <v>0</v>
      </c>
      <c r="CV14" s="14">
        <f t="shared" si="5"/>
        <v>0</v>
      </c>
      <c r="CW14"/>
      <c r="CX14" s="11">
        <f t="shared" si="6"/>
        <v>0</v>
      </c>
      <c r="CY14" s="12">
        <f t="shared" si="7"/>
        <v>89</v>
      </c>
      <c r="CZ14" s="12">
        <f t="shared" si="8"/>
        <v>0</v>
      </c>
      <c r="DA14" s="12">
        <f t="shared" si="9"/>
        <v>0</v>
      </c>
      <c r="DB14" s="12">
        <f t="shared" si="10"/>
        <v>0</v>
      </c>
      <c r="DC14" s="13">
        <f t="shared" si="11"/>
        <v>0</v>
      </c>
    </row>
    <row r="15" spans="1:107" ht="15.75" thickBot="1" x14ac:dyDescent="0.3">
      <c r="A15" s="35" t="s">
        <v>87</v>
      </c>
      <c r="B15" s="54"/>
      <c r="C15" s="55"/>
      <c r="D15" s="55"/>
      <c r="E15" s="55"/>
      <c r="F15" s="55"/>
      <c r="G15" s="55"/>
      <c r="H15" s="119"/>
      <c r="I15" s="54"/>
      <c r="J15" s="55"/>
      <c r="K15" s="55"/>
      <c r="L15" s="55"/>
      <c r="M15" s="55"/>
      <c r="N15" s="55"/>
      <c r="O15" s="131"/>
      <c r="P15" s="54"/>
      <c r="Q15" s="55"/>
      <c r="R15" s="55"/>
      <c r="S15" s="55"/>
      <c r="T15" s="55"/>
      <c r="U15" s="55"/>
      <c r="V15" s="131"/>
      <c r="W15" s="54"/>
      <c r="X15" s="55"/>
      <c r="Y15" s="55"/>
      <c r="Z15" s="55"/>
      <c r="AA15" s="55"/>
      <c r="AB15" s="55"/>
      <c r="AC15" s="131"/>
      <c r="AD15" s="54"/>
      <c r="AE15" s="55"/>
      <c r="AF15" s="55"/>
      <c r="AG15" s="55"/>
      <c r="AH15" s="55"/>
      <c r="AI15" s="55"/>
      <c r="AJ15" s="131"/>
      <c r="AK15" s="54"/>
      <c r="AL15" s="55"/>
      <c r="AM15" s="55"/>
      <c r="AN15" s="55"/>
      <c r="AO15" s="55"/>
      <c r="AP15" s="55"/>
      <c r="AQ15" s="131"/>
      <c r="AR15" s="54"/>
      <c r="AS15" s="55"/>
      <c r="AT15" s="55"/>
      <c r="AU15" s="55"/>
      <c r="AV15" s="55"/>
      <c r="AW15" s="55"/>
      <c r="AX15" s="131"/>
      <c r="AY15" s="97"/>
      <c r="AZ15" s="55"/>
      <c r="BA15" s="55"/>
      <c r="BB15" s="55"/>
      <c r="BC15" s="55"/>
      <c r="BD15" s="55"/>
      <c r="BE15" s="131"/>
      <c r="BF15" s="54"/>
      <c r="BG15" s="55"/>
      <c r="BH15" s="55"/>
      <c r="BI15" s="55"/>
      <c r="BJ15" s="55"/>
      <c r="BK15" s="55"/>
      <c r="BL15" s="131"/>
      <c r="BM15" s="97"/>
      <c r="BN15" s="55"/>
      <c r="BO15" s="55"/>
      <c r="BP15" s="55"/>
      <c r="BQ15" s="55"/>
      <c r="BR15" s="55"/>
      <c r="BS15" s="131"/>
      <c r="BT15" s="54"/>
      <c r="BU15" s="55"/>
      <c r="BV15" s="55"/>
      <c r="BW15" s="55"/>
      <c r="BX15" s="55"/>
      <c r="BY15" s="55"/>
      <c r="BZ15" s="131"/>
      <c r="CA15" s="97"/>
      <c r="CB15" s="55"/>
      <c r="CC15" s="55"/>
      <c r="CD15" s="55"/>
      <c r="CE15" s="55"/>
      <c r="CF15" s="55"/>
      <c r="CG15" s="119"/>
      <c r="CH15" s="54"/>
      <c r="CI15" s="55"/>
      <c r="CJ15" s="55"/>
      <c r="CK15" s="55"/>
      <c r="CL15" s="55"/>
      <c r="CM15" s="55"/>
      <c r="CN15" s="56"/>
      <c r="CO15" s="104"/>
      <c r="CQ15" s="28">
        <f t="shared" si="0"/>
        <v>0</v>
      </c>
      <c r="CR15" s="26">
        <f t="shared" si="1"/>
        <v>0</v>
      </c>
      <c r="CS15" s="26">
        <f t="shared" si="2"/>
        <v>0</v>
      </c>
      <c r="CT15" s="26">
        <f t="shared" si="3"/>
        <v>0</v>
      </c>
      <c r="CU15" s="26">
        <f t="shared" si="4"/>
        <v>0</v>
      </c>
      <c r="CV15" s="29">
        <f t="shared" si="5"/>
        <v>0</v>
      </c>
      <c r="CW15"/>
      <c r="CX15" s="24">
        <f t="shared" si="6"/>
        <v>0</v>
      </c>
      <c r="CY15" s="25">
        <f t="shared" si="7"/>
        <v>89</v>
      </c>
      <c r="CZ15" s="25">
        <f t="shared" si="8"/>
        <v>0</v>
      </c>
      <c r="DA15" s="25">
        <f t="shared" si="9"/>
        <v>0</v>
      </c>
      <c r="DB15" s="25">
        <f t="shared" si="10"/>
        <v>0</v>
      </c>
      <c r="DC15" s="27">
        <f t="shared" si="11"/>
        <v>0</v>
      </c>
    </row>
    <row r="16" spans="1:107" ht="15.75" thickBot="1" x14ac:dyDescent="0.3">
      <c r="A16" s="2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 s="132"/>
      <c r="CR16" s="132"/>
      <c r="CS16" s="132"/>
      <c r="CT16" s="132"/>
      <c r="CU16" s="132"/>
      <c r="CV16" s="132"/>
      <c r="CW16"/>
    </row>
    <row r="17" spans="1:107" x14ac:dyDescent="0.25">
      <c r="A17" s="64" t="s">
        <v>88</v>
      </c>
      <c r="B17" s="68"/>
      <c r="C17" s="66"/>
      <c r="D17" s="66"/>
      <c r="E17" s="66"/>
      <c r="F17" s="66"/>
      <c r="G17" s="66"/>
      <c r="H17" s="120"/>
      <c r="I17" s="68"/>
      <c r="J17" s="66"/>
      <c r="K17" s="66"/>
      <c r="L17" s="66"/>
      <c r="M17" s="66"/>
      <c r="N17" s="66"/>
      <c r="O17" s="123"/>
      <c r="P17" s="68"/>
      <c r="Q17" s="66"/>
      <c r="R17" s="66"/>
      <c r="S17" s="66"/>
      <c r="T17" s="66"/>
      <c r="U17" s="66"/>
      <c r="V17" s="123"/>
      <c r="W17" s="68"/>
      <c r="X17" s="66"/>
      <c r="Y17" s="66"/>
      <c r="Z17" s="66"/>
      <c r="AA17" s="66"/>
      <c r="AB17" s="66"/>
      <c r="AC17" s="123"/>
      <c r="AD17" s="68"/>
      <c r="AE17" s="66"/>
      <c r="AF17" s="66"/>
      <c r="AG17" s="66"/>
      <c r="AH17" s="66"/>
      <c r="AI17" s="66"/>
      <c r="AJ17" s="123"/>
      <c r="AK17" s="68"/>
      <c r="AL17" s="66"/>
      <c r="AM17" s="66"/>
      <c r="AN17" s="66"/>
      <c r="AO17" s="66"/>
      <c r="AP17" s="66"/>
      <c r="AQ17" s="123"/>
      <c r="AR17" s="68"/>
      <c r="AS17" s="66"/>
      <c r="AT17" s="66"/>
      <c r="AU17" s="66"/>
      <c r="AV17" s="66"/>
      <c r="AW17" s="66"/>
      <c r="AX17" s="123"/>
      <c r="AY17" s="65"/>
      <c r="AZ17" s="66"/>
      <c r="BA17" s="66"/>
      <c r="BB17" s="66"/>
      <c r="BC17" s="66"/>
      <c r="BD17" s="66"/>
      <c r="BE17" s="123"/>
      <c r="BF17" s="68"/>
      <c r="BG17" s="66"/>
      <c r="BH17" s="66"/>
      <c r="BI17" s="66"/>
      <c r="BJ17" s="66"/>
      <c r="BK17" s="66"/>
      <c r="BL17" s="123"/>
      <c r="BM17" s="65"/>
      <c r="BN17" s="66"/>
      <c r="BO17" s="66"/>
      <c r="BP17" s="66"/>
      <c r="BQ17" s="66"/>
      <c r="BR17" s="66"/>
      <c r="BS17" s="123"/>
      <c r="BT17" s="68"/>
      <c r="BU17" s="66"/>
      <c r="BV17" s="66"/>
      <c r="BW17" s="66"/>
      <c r="BX17" s="66"/>
      <c r="BY17" s="66"/>
      <c r="BZ17" s="123"/>
      <c r="CA17" s="65"/>
      <c r="CB17" s="66"/>
      <c r="CC17" s="66"/>
      <c r="CD17" s="66"/>
      <c r="CE17" s="66"/>
      <c r="CF17" s="66"/>
      <c r="CG17" s="120"/>
      <c r="CH17" s="68"/>
      <c r="CI17" s="66"/>
      <c r="CJ17" s="66"/>
      <c r="CK17" s="66"/>
      <c r="CL17" s="66"/>
      <c r="CM17" s="66"/>
      <c r="CN17" s="67"/>
      <c r="CO17" s="67"/>
      <c r="CQ17" s="58">
        <f t="shared" si="0"/>
        <v>0</v>
      </c>
      <c r="CR17" s="59">
        <f t="shared" ref="CR17:CR18" si="12">CS17+CT17+CU17+CV17</f>
        <v>0</v>
      </c>
      <c r="CS17" s="59">
        <f t="shared" si="2"/>
        <v>0</v>
      </c>
      <c r="CT17" s="59">
        <f t="shared" si="3"/>
        <v>0</v>
      </c>
      <c r="CU17" s="59">
        <f t="shared" si="4"/>
        <v>0</v>
      </c>
      <c r="CV17" s="141">
        <f t="shared" si="5"/>
        <v>0</v>
      </c>
      <c r="CW17"/>
      <c r="CX17" s="58">
        <f t="shared" si="6"/>
        <v>0</v>
      </c>
      <c r="CY17" s="59">
        <f t="shared" si="7"/>
        <v>89</v>
      </c>
      <c r="CZ17" s="59">
        <f t="shared" si="8"/>
        <v>0</v>
      </c>
      <c r="DA17" s="59">
        <f t="shared" si="9"/>
        <v>0</v>
      </c>
      <c r="DB17" s="59">
        <f t="shared" si="10"/>
        <v>0</v>
      </c>
      <c r="DC17" s="141">
        <f t="shared" si="11"/>
        <v>0</v>
      </c>
    </row>
    <row r="18" spans="1:107" ht="15.75" thickBot="1" x14ac:dyDescent="0.3">
      <c r="A18" s="35" t="s">
        <v>88</v>
      </c>
      <c r="B18" s="75"/>
      <c r="C18" s="76"/>
      <c r="D18" s="76"/>
      <c r="E18" s="76"/>
      <c r="F18" s="76"/>
      <c r="G18" s="76"/>
      <c r="H18" s="121"/>
      <c r="I18" s="75"/>
      <c r="J18" s="76"/>
      <c r="K18" s="76"/>
      <c r="L18" s="76"/>
      <c r="M18" s="76"/>
      <c r="N18" s="76"/>
      <c r="O18" s="124"/>
      <c r="P18" s="75"/>
      <c r="Q18" s="76"/>
      <c r="R18" s="76"/>
      <c r="S18" s="76"/>
      <c r="T18" s="76"/>
      <c r="U18" s="76"/>
      <c r="V18" s="124"/>
      <c r="W18" s="75"/>
      <c r="X18" s="76"/>
      <c r="Y18" s="76"/>
      <c r="Z18" s="76"/>
      <c r="AA18" s="76"/>
      <c r="AB18" s="76"/>
      <c r="AC18" s="124"/>
      <c r="AD18" s="75"/>
      <c r="AE18" s="76"/>
      <c r="AF18" s="76"/>
      <c r="AG18" s="76"/>
      <c r="AH18" s="76"/>
      <c r="AI18" s="76"/>
      <c r="AJ18" s="124"/>
      <c r="AK18" s="75"/>
      <c r="AL18" s="76"/>
      <c r="AM18" s="76"/>
      <c r="AN18" s="76"/>
      <c r="AO18" s="76"/>
      <c r="AP18" s="76"/>
      <c r="AQ18" s="124"/>
      <c r="AR18" s="75"/>
      <c r="AS18" s="76"/>
      <c r="AT18" s="76"/>
      <c r="AU18" s="76"/>
      <c r="AV18" s="76"/>
      <c r="AW18" s="76"/>
      <c r="AX18" s="124"/>
      <c r="AY18" s="105"/>
      <c r="AZ18" s="76"/>
      <c r="BA18" s="76"/>
      <c r="BB18" s="76"/>
      <c r="BC18" s="76"/>
      <c r="BD18" s="76"/>
      <c r="BE18" s="124"/>
      <c r="BF18" s="75"/>
      <c r="BG18" s="76"/>
      <c r="BH18" s="76"/>
      <c r="BI18" s="76"/>
      <c r="BJ18" s="76"/>
      <c r="BK18" s="76"/>
      <c r="BL18" s="124"/>
      <c r="BM18" s="105"/>
      <c r="BN18" s="76"/>
      <c r="BO18" s="76"/>
      <c r="BP18" s="76"/>
      <c r="BQ18" s="76"/>
      <c r="BR18" s="76"/>
      <c r="BS18" s="124"/>
      <c r="BT18" s="75"/>
      <c r="BU18" s="76"/>
      <c r="BV18" s="76"/>
      <c r="BW18" s="76"/>
      <c r="BX18" s="76"/>
      <c r="BY18" s="76"/>
      <c r="BZ18" s="124"/>
      <c r="CA18" s="105"/>
      <c r="CB18" s="76"/>
      <c r="CC18" s="76"/>
      <c r="CD18" s="76"/>
      <c r="CE18" s="76"/>
      <c r="CF18" s="76"/>
      <c r="CG18" s="121"/>
      <c r="CH18" s="75"/>
      <c r="CI18" s="76"/>
      <c r="CJ18" s="76"/>
      <c r="CK18" s="76"/>
      <c r="CL18" s="76"/>
      <c r="CM18" s="76"/>
      <c r="CN18" s="77"/>
      <c r="CO18" s="77"/>
      <c r="CQ18" s="28">
        <f t="shared" si="0"/>
        <v>0</v>
      </c>
      <c r="CR18" s="26">
        <f t="shared" si="12"/>
        <v>0</v>
      </c>
      <c r="CS18" s="26">
        <f t="shared" si="2"/>
        <v>0</v>
      </c>
      <c r="CT18" s="26">
        <f t="shared" si="3"/>
        <v>0</v>
      </c>
      <c r="CU18" s="26">
        <f t="shared" si="4"/>
        <v>0</v>
      </c>
      <c r="CV18" s="29">
        <f t="shared" si="5"/>
        <v>0</v>
      </c>
      <c r="CW18"/>
      <c r="CX18" s="24">
        <f t="shared" si="6"/>
        <v>0</v>
      </c>
      <c r="CY18" s="25">
        <f t="shared" si="7"/>
        <v>89</v>
      </c>
      <c r="CZ18" s="25">
        <f t="shared" si="8"/>
        <v>0</v>
      </c>
      <c r="DA18" s="26">
        <f t="shared" si="9"/>
        <v>0</v>
      </c>
      <c r="DB18" s="26">
        <f t="shared" si="10"/>
        <v>0</v>
      </c>
      <c r="DC18" s="29">
        <f t="shared" si="11"/>
        <v>0</v>
      </c>
    </row>
    <row r="19" spans="1:107" x14ac:dyDescent="0.25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 s="132"/>
      <c r="CR19" s="132"/>
      <c r="CS19" s="132"/>
      <c r="CT19" s="132"/>
      <c r="CU19" s="132"/>
      <c r="CV19" s="132"/>
      <c r="CW19"/>
    </row>
    <row r="20" spans="1:107" ht="15.75" thickBot="1" x14ac:dyDescent="0.3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 s="132"/>
      <c r="CR20" s="132"/>
      <c r="CS20" s="132"/>
      <c r="CT20" s="132"/>
      <c r="CU20" s="132"/>
      <c r="CV20" s="132"/>
      <c r="CW20"/>
    </row>
    <row r="21" spans="1:107" ht="15.75" thickBot="1" x14ac:dyDescent="0.3">
      <c r="A21" s="69"/>
      <c r="B21" s="70"/>
      <c r="C21" s="71"/>
      <c r="D21" s="71"/>
      <c r="E21" s="71"/>
      <c r="F21" s="71"/>
      <c r="G21" s="71"/>
      <c r="H21" s="135"/>
      <c r="I21" s="70"/>
      <c r="J21" s="71"/>
      <c r="K21" s="71"/>
      <c r="L21" s="71"/>
      <c r="M21" s="71"/>
      <c r="N21" s="71"/>
      <c r="O21" s="122"/>
      <c r="P21" s="70"/>
      <c r="Q21" s="71"/>
      <c r="R21" s="71"/>
      <c r="S21" s="71"/>
      <c r="T21" s="71"/>
      <c r="U21" s="74"/>
      <c r="V21" s="134"/>
      <c r="W21" s="112"/>
      <c r="X21" s="74"/>
      <c r="Y21" s="74"/>
      <c r="Z21" s="74"/>
      <c r="AA21" s="74"/>
      <c r="AB21" s="74"/>
      <c r="AC21" s="134"/>
      <c r="AD21" s="112"/>
      <c r="AE21" s="74"/>
      <c r="AF21" s="74"/>
      <c r="AG21" s="74"/>
      <c r="AH21" s="71"/>
      <c r="AI21" s="71"/>
      <c r="AJ21" s="122"/>
      <c r="AK21" s="70"/>
      <c r="AL21" s="71"/>
      <c r="AM21" s="71"/>
      <c r="AN21" s="71"/>
      <c r="AO21" s="71"/>
      <c r="AP21" s="71"/>
      <c r="AQ21" s="122"/>
      <c r="AR21" s="70"/>
      <c r="AS21" s="71"/>
      <c r="AT21" s="71"/>
      <c r="AU21" s="71"/>
      <c r="AV21" s="71"/>
      <c r="AW21" s="71"/>
      <c r="AX21" s="122"/>
      <c r="AY21" s="108"/>
      <c r="AZ21" s="71"/>
      <c r="BA21" s="71"/>
      <c r="BB21" s="71"/>
      <c r="BC21" s="71"/>
      <c r="BD21" s="71"/>
      <c r="BE21" s="122"/>
      <c r="BF21" s="70"/>
      <c r="BG21" s="71"/>
      <c r="BH21" s="71"/>
      <c r="BI21" s="71"/>
      <c r="BJ21" s="71"/>
      <c r="BK21" s="71"/>
      <c r="BL21" s="122"/>
      <c r="BM21" s="108"/>
      <c r="BN21" s="71"/>
      <c r="BO21" s="71"/>
      <c r="BP21" s="71"/>
      <c r="BQ21" s="71"/>
      <c r="BR21" s="71"/>
      <c r="BS21" s="122"/>
      <c r="BT21" s="70"/>
      <c r="BU21" s="71"/>
      <c r="BV21" s="71"/>
      <c r="BW21" s="71"/>
      <c r="BX21" s="71"/>
      <c r="BY21" s="71"/>
      <c r="BZ21" s="122"/>
      <c r="CA21" s="108"/>
      <c r="CB21" s="71"/>
      <c r="CC21" s="71"/>
      <c r="CD21" s="71"/>
      <c r="CE21" s="71"/>
      <c r="CF21" s="71"/>
      <c r="CG21" s="111"/>
      <c r="CH21" s="112"/>
      <c r="CI21" s="74"/>
      <c r="CJ21" s="74"/>
      <c r="CK21" s="74"/>
      <c r="CL21" s="74"/>
      <c r="CM21" s="74"/>
      <c r="CN21" s="72"/>
      <c r="CO21" s="72"/>
      <c r="CQ21" s="61">
        <f t="shared" si="0"/>
        <v>0</v>
      </c>
      <c r="CR21" s="62">
        <f t="shared" ref="CR21" si="13">CS21+CT21+CU21+CV21</f>
        <v>0</v>
      </c>
      <c r="CS21" s="62">
        <f t="shared" si="2"/>
        <v>0</v>
      </c>
      <c r="CT21" s="62">
        <f t="shared" si="3"/>
        <v>0</v>
      </c>
      <c r="CU21" s="62">
        <f t="shared" si="4"/>
        <v>0</v>
      </c>
      <c r="CV21" s="142">
        <f t="shared" si="5"/>
        <v>0</v>
      </c>
      <c r="CW21"/>
      <c r="CX21" s="61">
        <f t="shared" si="6"/>
        <v>0</v>
      </c>
      <c r="CY21" s="62">
        <f t="shared" si="7"/>
        <v>89</v>
      </c>
      <c r="CZ21" s="62">
        <f t="shared" si="8"/>
        <v>0</v>
      </c>
      <c r="DA21" s="62">
        <f t="shared" si="9"/>
        <v>0</v>
      </c>
      <c r="DB21" s="62">
        <f t="shared" si="10"/>
        <v>0</v>
      </c>
      <c r="DC21" s="142">
        <f t="shared" si="11"/>
        <v>0</v>
      </c>
    </row>
    <row r="22" spans="1:107" x14ac:dyDescent="0.25">
      <c r="A22" s="151"/>
      <c r="B22" s="30"/>
      <c r="C22" s="30"/>
      <c r="D22" s="31"/>
      <c r="E22" s="31"/>
      <c r="F22" s="31"/>
      <c r="G22" s="31"/>
      <c r="H22" s="31"/>
      <c r="I22" s="31"/>
      <c r="J22" s="31"/>
      <c r="K22" s="31"/>
      <c r="X22" s="31"/>
      <c r="Y22" s="31"/>
      <c r="AK22" s="30"/>
      <c r="AL22" s="30"/>
      <c r="AM22" s="31"/>
      <c r="AN22" s="31"/>
      <c r="AO22" s="31"/>
      <c r="AP22" s="31"/>
      <c r="AQ22" s="31"/>
      <c r="AR22" s="31"/>
      <c r="AS22" s="31"/>
      <c r="AT22" s="31"/>
      <c r="BG22" s="31"/>
      <c r="BH22" s="31"/>
      <c r="BT22" s="30"/>
      <c r="BU22" s="30"/>
      <c r="BV22" s="31"/>
      <c r="BW22" s="31"/>
      <c r="BX22" s="31"/>
      <c r="BY22" s="31"/>
      <c r="BZ22" s="31"/>
      <c r="CA22" s="31"/>
      <c r="CB22" s="31"/>
      <c r="CC22" s="31"/>
    </row>
    <row r="23" spans="1:107" ht="18.75" x14ac:dyDescent="0.3">
      <c r="A23" s="32" t="s">
        <v>24</v>
      </c>
      <c r="CQ23" s="36"/>
    </row>
    <row r="24" spans="1:107" s="2" customFormat="1" x14ac:dyDescent="0.25">
      <c r="A24" s="32" t="s">
        <v>44</v>
      </c>
    </row>
    <row r="25" spans="1:107" s="2" customFormat="1" x14ac:dyDescent="0.25">
      <c r="A25" s="32" t="s">
        <v>25</v>
      </c>
    </row>
    <row r="26" spans="1:107" s="2" customFormat="1" x14ac:dyDescent="0.25">
      <c r="A26" s="32" t="s">
        <v>26</v>
      </c>
    </row>
    <row r="27" spans="1:107" x14ac:dyDescent="0.25">
      <c r="A27" s="32" t="s">
        <v>27</v>
      </c>
    </row>
    <row r="28" spans="1:107" x14ac:dyDescent="0.25">
      <c r="A28" s="32" t="s">
        <v>28</v>
      </c>
    </row>
    <row r="30" spans="1:107" x14ac:dyDescent="0.25">
      <c r="A30" s="32" t="s">
        <v>45</v>
      </c>
    </row>
    <row r="31" spans="1:107" x14ac:dyDescent="0.25">
      <c r="A31" s="32" t="s">
        <v>46</v>
      </c>
    </row>
    <row r="32" spans="1:107" x14ac:dyDescent="0.25">
      <c r="A32" s="32" t="s">
        <v>47</v>
      </c>
    </row>
    <row r="33" spans="1:1" x14ac:dyDescent="0.25">
      <c r="A33" s="32" t="s">
        <v>48</v>
      </c>
    </row>
    <row r="34" spans="1:1" x14ac:dyDescent="0.25">
      <c r="A34" s="32" t="s">
        <v>28</v>
      </c>
    </row>
  </sheetData>
  <mergeCells count="16">
    <mergeCell ref="AK2:AQ2"/>
    <mergeCell ref="B2:H2"/>
    <mergeCell ref="I2:O2"/>
    <mergeCell ref="P2:V2"/>
    <mergeCell ref="W2:AC2"/>
    <mergeCell ref="AD2:AJ2"/>
    <mergeCell ref="CH2:CN2"/>
    <mergeCell ref="CQ2:CS2"/>
    <mergeCell ref="CT2:CV2"/>
    <mergeCell ref="CX2:DC2"/>
    <mergeCell ref="AR2:AX2"/>
    <mergeCell ref="AY2:BE2"/>
    <mergeCell ref="BF2:BL2"/>
    <mergeCell ref="BM2:BS2"/>
    <mergeCell ref="BT2:BZ2"/>
    <mergeCell ref="CA2:CG2"/>
  </mergeCells>
  <conditionalFormatting sqref="AC6:AC7 B21:C21 B14:C14 B18:E18 B17:D17 B12:B13 B15:E15 B10:C11">
    <cfRule type="cellIs" dxfId="1717" priority="1340" operator="equal">
      <formula>"Repos"</formula>
    </cfRule>
  </conditionalFormatting>
  <conditionalFormatting sqref="AC6:AC7 B21:C21 B14:C14 B18:E18 B17:D17 B12:B13 B15:E15 B10:C11">
    <cfRule type="cellIs" dxfId="1716" priority="1339" operator="equal">
      <formula>"Nuit"</formula>
    </cfRule>
  </conditionalFormatting>
  <conditionalFormatting sqref="AD6:AD7">
    <cfRule type="cellIs" dxfId="1715" priority="1338" operator="equal">
      <formula>"Repos"</formula>
    </cfRule>
  </conditionalFormatting>
  <conditionalFormatting sqref="AD6:AD7">
    <cfRule type="cellIs" dxfId="1714" priority="1337" operator="equal">
      <formula>"Nuit"</formula>
    </cfRule>
  </conditionalFormatting>
  <conditionalFormatting sqref="AJ6:AJ7">
    <cfRule type="cellIs" dxfId="1713" priority="1330" operator="equal">
      <formula>"Repos"</formula>
    </cfRule>
  </conditionalFormatting>
  <conditionalFormatting sqref="AJ6:AJ7">
    <cfRule type="cellIs" dxfId="1712" priority="1329" operator="equal">
      <formula>"Nuit"</formula>
    </cfRule>
  </conditionalFormatting>
  <conditionalFormatting sqref="AE6:AG7">
    <cfRule type="cellIs" dxfId="1711" priority="1336" operator="equal">
      <formula>"Repos"</formula>
    </cfRule>
  </conditionalFormatting>
  <conditionalFormatting sqref="AE6:AG7">
    <cfRule type="cellIs" dxfId="1710" priority="1335" operator="equal">
      <formula>"Nuit"</formula>
    </cfRule>
  </conditionalFormatting>
  <conditionalFormatting sqref="AH6:AH7">
    <cfRule type="cellIs" dxfId="1709" priority="1334" operator="equal">
      <formula>"Repos"</formula>
    </cfRule>
  </conditionalFormatting>
  <conditionalFormatting sqref="AH6:AH7">
    <cfRule type="cellIs" dxfId="1708" priority="1333" operator="equal">
      <formula>"Nuit"</formula>
    </cfRule>
  </conditionalFormatting>
  <conditionalFormatting sqref="AI6:AI7">
    <cfRule type="cellIs" dxfId="1707" priority="1332" operator="equal">
      <formula>"Repos"</formula>
    </cfRule>
  </conditionalFormatting>
  <conditionalFormatting sqref="AI6:AI7">
    <cfRule type="cellIs" dxfId="1706" priority="1331" operator="equal">
      <formula>"Nuit"</formula>
    </cfRule>
  </conditionalFormatting>
  <conditionalFormatting sqref="AK6">
    <cfRule type="cellIs" dxfId="1705" priority="1328" operator="equal">
      <formula>"Repos"</formula>
    </cfRule>
  </conditionalFormatting>
  <conditionalFormatting sqref="AK6">
    <cfRule type="cellIs" dxfId="1704" priority="1327" operator="equal">
      <formula>"Nuit"</formula>
    </cfRule>
  </conditionalFormatting>
  <conditionalFormatting sqref="AK7">
    <cfRule type="cellIs" dxfId="1703" priority="1326" operator="equal">
      <formula>"Repos"</formula>
    </cfRule>
  </conditionalFormatting>
  <conditionalFormatting sqref="AK7">
    <cfRule type="cellIs" dxfId="1702" priority="1325" operator="equal">
      <formula>"Nuit"</formula>
    </cfRule>
  </conditionalFormatting>
  <conditionalFormatting sqref="AK6:AK7">
    <cfRule type="cellIs" dxfId="1701" priority="1324" operator="equal">
      <formula>"Repos"</formula>
    </cfRule>
  </conditionalFormatting>
  <conditionalFormatting sqref="AK6:AK7">
    <cfRule type="cellIs" dxfId="1700" priority="1323" operator="equal">
      <formula>"Nuit"</formula>
    </cfRule>
  </conditionalFormatting>
  <conditionalFormatting sqref="AL6">
    <cfRule type="cellIs" dxfId="1699" priority="1322" operator="equal">
      <formula>"Repos"</formula>
    </cfRule>
  </conditionalFormatting>
  <conditionalFormatting sqref="AL6">
    <cfRule type="cellIs" dxfId="1698" priority="1321" operator="equal">
      <formula>"Nuit"</formula>
    </cfRule>
  </conditionalFormatting>
  <conditionalFormatting sqref="AL7">
    <cfRule type="cellIs" dxfId="1697" priority="1320" operator="equal">
      <formula>"Repos"</formula>
    </cfRule>
  </conditionalFormatting>
  <conditionalFormatting sqref="AL7">
    <cfRule type="cellIs" dxfId="1696" priority="1319" operator="equal">
      <formula>"Nuit"</formula>
    </cfRule>
  </conditionalFormatting>
  <conditionalFormatting sqref="AM6:AP7">
    <cfRule type="cellIs" dxfId="1695" priority="1318" operator="equal">
      <formula>"Repos"</formula>
    </cfRule>
  </conditionalFormatting>
  <conditionalFormatting sqref="AM6:AP7">
    <cfRule type="cellIs" dxfId="1694" priority="1317" operator="equal">
      <formula>"Nuit"</formula>
    </cfRule>
  </conditionalFormatting>
  <conditionalFormatting sqref="AQ6:AQ7">
    <cfRule type="cellIs" dxfId="1693" priority="1316" operator="equal">
      <formula>"Repos"</formula>
    </cfRule>
  </conditionalFormatting>
  <conditionalFormatting sqref="AQ6:AQ7">
    <cfRule type="cellIs" dxfId="1692" priority="1315" operator="equal">
      <formula>"Nuit"</formula>
    </cfRule>
  </conditionalFormatting>
  <conditionalFormatting sqref="AR6:AR7">
    <cfRule type="cellIs" dxfId="1691" priority="1314" operator="equal">
      <formula>"Repos"</formula>
    </cfRule>
  </conditionalFormatting>
  <conditionalFormatting sqref="AR6:AR7">
    <cfRule type="cellIs" dxfId="1690" priority="1313" operator="equal">
      <formula>"Nuit"</formula>
    </cfRule>
  </conditionalFormatting>
  <conditionalFormatting sqref="AS6:AS7">
    <cfRule type="cellIs" dxfId="1689" priority="1312" operator="equal">
      <formula>"Repos"</formula>
    </cfRule>
  </conditionalFormatting>
  <conditionalFormatting sqref="AS6:AS7">
    <cfRule type="cellIs" dxfId="1688" priority="1311" operator="equal">
      <formula>"Nuit"</formula>
    </cfRule>
  </conditionalFormatting>
  <conditionalFormatting sqref="AT6">
    <cfRule type="cellIs" dxfId="1687" priority="1310" operator="equal">
      <formula>"Repos"</formula>
    </cfRule>
  </conditionalFormatting>
  <conditionalFormatting sqref="AT6">
    <cfRule type="cellIs" dxfId="1686" priority="1309" operator="equal">
      <formula>"Nuit"</formula>
    </cfRule>
  </conditionalFormatting>
  <conditionalFormatting sqref="AT7">
    <cfRule type="cellIs" dxfId="1685" priority="1308" operator="equal">
      <formula>"Repos"</formula>
    </cfRule>
  </conditionalFormatting>
  <conditionalFormatting sqref="AT7">
    <cfRule type="cellIs" dxfId="1684" priority="1307" operator="equal">
      <formula>"Nuit"</formula>
    </cfRule>
  </conditionalFormatting>
  <conditionalFormatting sqref="AT6">
    <cfRule type="cellIs" dxfId="1683" priority="1306" operator="equal">
      <formula>"Repos"</formula>
    </cfRule>
  </conditionalFormatting>
  <conditionalFormatting sqref="AT6">
    <cfRule type="cellIs" dxfId="1682" priority="1305" operator="equal">
      <formula>"Nuit"</formula>
    </cfRule>
  </conditionalFormatting>
  <conditionalFormatting sqref="AT7">
    <cfRule type="cellIs" dxfId="1681" priority="1304" operator="equal">
      <formula>"Repos"</formula>
    </cfRule>
  </conditionalFormatting>
  <conditionalFormatting sqref="AT7">
    <cfRule type="cellIs" dxfId="1680" priority="1303" operator="equal">
      <formula>"Nuit"</formula>
    </cfRule>
  </conditionalFormatting>
  <conditionalFormatting sqref="BC7">
    <cfRule type="cellIs" dxfId="1679" priority="1286" operator="equal">
      <formula>"Repos"</formula>
    </cfRule>
  </conditionalFormatting>
  <conditionalFormatting sqref="AU6">
    <cfRule type="cellIs" dxfId="1678" priority="1302" operator="equal">
      <formula>"Repos"</formula>
    </cfRule>
  </conditionalFormatting>
  <conditionalFormatting sqref="AU6">
    <cfRule type="cellIs" dxfId="1677" priority="1301" operator="equal">
      <formula>"Nuit"</formula>
    </cfRule>
  </conditionalFormatting>
  <conditionalFormatting sqref="AU7">
    <cfRule type="cellIs" dxfId="1676" priority="1300" operator="equal">
      <formula>"Repos"</formula>
    </cfRule>
  </conditionalFormatting>
  <conditionalFormatting sqref="AU7">
    <cfRule type="cellIs" dxfId="1675" priority="1299" operator="equal">
      <formula>"Nuit"</formula>
    </cfRule>
  </conditionalFormatting>
  <conditionalFormatting sqref="AV6:AY7">
    <cfRule type="cellIs" dxfId="1674" priority="1298" operator="equal">
      <formula>"Repos"</formula>
    </cfRule>
  </conditionalFormatting>
  <conditionalFormatting sqref="AV6:AY7">
    <cfRule type="cellIs" dxfId="1673" priority="1297" operator="equal">
      <formula>"Nuit"</formula>
    </cfRule>
  </conditionalFormatting>
  <conditionalFormatting sqref="AR8">
    <cfRule type="cellIs" dxfId="1672" priority="1222" operator="equal">
      <formula>"Repos"</formula>
    </cfRule>
  </conditionalFormatting>
  <conditionalFormatting sqref="AR8">
    <cfRule type="cellIs" dxfId="1671" priority="1221" operator="equal">
      <formula>"Nuit"</formula>
    </cfRule>
  </conditionalFormatting>
  <conditionalFormatting sqref="AR8:AR9">
    <cfRule type="cellIs" dxfId="1670" priority="1218" operator="equal">
      <formula>"Repos"</formula>
    </cfRule>
  </conditionalFormatting>
  <conditionalFormatting sqref="AR8:AR9">
    <cfRule type="cellIs" dxfId="1669" priority="1217" operator="equal">
      <formula>"Nuit"</formula>
    </cfRule>
  </conditionalFormatting>
  <conditionalFormatting sqref="AS8">
    <cfRule type="cellIs" dxfId="1668" priority="1216" operator="equal">
      <formula>"Repos"</formula>
    </cfRule>
  </conditionalFormatting>
  <conditionalFormatting sqref="AS8">
    <cfRule type="cellIs" dxfId="1667" priority="1215" operator="equal">
      <formula>"Nuit"</formula>
    </cfRule>
  </conditionalFormatting>
  <conditionalFormatting sqref="AS9">
    <cfRule type="cellIs" dxfId="1666" priority="1214" operator="equal">
      <formula>"Repos"</formula>
    </cfRule>
  </conditionalFormatting>
  <conditionalFormatting sqref="AS9">
    <cfRule type="cellIs" dxfId="1665" priority="1213" operator="equal">
      <formula>"Nuit"</formula>
    </cfRule>
  </conditionalFormatting>
  <conditionalFormatting sqref="BC6">
    <cfRule type="cellIs" dxfId="1664" priority="1296" operator="equal">
      <formula>"Repos"</formula>
    </cfRule>
  </conditionalFormatting>
  <conditionalFormatting sqref="BC6">
    <cfRule type="cellIs" dxfId="1663" priority="1295" operator="equal">
      <formula>"Nuit"</formula>
    </cfRule>
  </conditionalFormatting>
  <conditionalFormatting sqref="BB6">
    <cfRule type="cellIs" dxfId="1662" priority="1294" operator="equal">
      <formula>"Repos"</formula>
    </cfRule>
  </conditionalFormatting>
  <conditionalFormatting sqref="BB6">
    <cfRule type="cellIs" dxfId="1661" priority="1293" operator="equal">
      <formula>"Nuit"</formula>
    </cfRule>
  </conditionalFormatting>
  <conditionalFormatting sqref="BA6">
    <cfRule type="cellIs" dxfId="1660" priority="1292" operator="equal">
      <formula>"Repos"</formula>
    </cfRule>
  </conditionalFormatting>
  <conditionalFormatting sqref="BA6">
    <cfRule type="cellIs" dxfId="1659" priority="1291" operator="equal">
      <formula>"Nuit"</formula>
    </cfRule>
  </conditionalFormatting>
  <conditionalFormatting sqref="AZ6">
    <cfRule type="cellIs" dxfId="1658" priority="1290" operator="equal">
      <formula>"Repos"</formula>
    </cfRule>
  </conditionalFormatting>
  <conditionalFormatting sqref="AZ6">
    <cfRule type="cellIs" dxfId="1657" priority="1289" operator="equal">
      <formula>"Nuit"</formula>
    </cfRule>
  </conditionalFormatting>
  <conditionalFormatting sqref="BD6">
    <cfRule type="cellIs" dxfId="1656" priority="1288" operator="equal">
      <formula>"Repos"</formula>
    </cfRule>
  </conditionalFormatting>
  <conditionalFormatting sqref="BD6">
    <cfRule type="cellIs" dxfId="1655" priority="1287" operator="equal">
      <formula>"Nuit"</formula>
    </cfRule>
  </conditionalFormatting>
  <conditionalFormatting sqref="BC7">
    <cfRule type="cellIs" dxfId="1654" priority="1285" operator="equal">
      <formula>"Nuit"</formula>
    </cfRule>
  </conditionalFormatting>
  <conditionalFormatting sqref="BB7">
    <cfRule type="cellIs" dxfId="1653" priority="1284" operator="equal">
      <formula>"Repos"</formula>
    </cfRule>
  </conditionalFormatting>
  <conditionalFormatting sqref="BB7">
    <cfRule type="cellIs" dxfId="1652" priority="1283" operator="equal">
      <formula>"Nuit"</formula>
    </cfRule>
  </conditionalFormatting>
  <conditionalFormatting sqref="BA7">
    <cfRule type="cellIs" dxfId="1651" priority="1282" operator="equal">
      <formula>"Repos"</formula>
    </cfRule>
  </conditionalFormatting>
  <conditionalFormatting sqref="BA7">
    <cfRule type="cellIs" dxfId="1650" priority="1281" operator="equal">
      <formula>"Nuit"</formula>
    </cfRule>
  </conditionalFormatting>
  <conditionalFormatting sqref="AZ7">
    <cfRule type="cellIs" dxfId="1649" priority="1280" operator="equal">
      <formula>"Repos"</formula>
    </cfRule>
  </conditionalFormatting>
  <conditionalFormatting sqref="AZ7">
    <cfRule type="cellIs" dxfId="1648" priority="1279" operator="equal">
      <formula>"Nuit"</formula>
    </cfRule>
  </conditionalFormatting>
  <conditionalFormatting sqref="BD7">
    <cfRule type="cellIs" dxfId="1647" priority="1278" operator="equal">
      <formula>"Repos"</formula>
    </cfRule>
  </conditionalFormatting>
  <conditionalFormatting sqref="BD7">
    <cfRule type="cellIs" dxfId="1646" priority="1277" operator="equal">
      <formula>"Nuit"</formula>
    </cfRule>
  </conditionalFormatting>
  <conditionalFormatting sqref="BE6:BG7">
    <cfRule type="cellIs" dxfId="1645" priority="1276" operator="equal">
      <formula>"Repos"</formula>
    </cfRule>
  </conditionalFormatting>
  <conditionalFormatting sqref="BE6:BG7">
    <cfRule type="cellIs" dxfId="1644" priority="1275" operator="equal">
      <formula>"Nuit"</formula>
    </cfRule>
  </conditionalFormatting>
  <conditionalFormatting sqref="BK6">
    <cfRule type="cellIs" dxfId="1643" priority="1274" operator="equal">
      <formula>"Repos"</formula>
    </cfRule>
  </conditionalFormatting>
  <conditionalFormatting sqref="BK6">
    <cfRule type="cellIs" dxfId="1642" priority="1273" operator="equal">
      <formula>"Nuit"</formula>
    </cfRule>
  </conditionalFormatting>
  <conditionalFormatting sqref="BJ6">
    <cfRule type="cellIs" dxfId="1641" priority="1272" operator="equal">
      <formula>"Repos"</formula>
    </cfRule>
  </conditionalFormatting>
  <conditionalFormatting sqref="BJ6">
    <cfRule type="cellIs" dxfId="1640" priority="1271" operator="equal">
      <formula>"Nuit"</formula>
    </cfRule>
  </conditionalFormatting>
  <conditionalFormatting sqref="BI6">
    <cfRule type="cellIs" dxfId="1639" priority="1270" operator="equal">
      <formula>"Repos"</formula>
    </cfRule>
  </conditionalFormatting>
  <conditionalFormatting sqref="BI6">
    <cfRule type="cellIs" dxfId="1638" priority="1269" operator="equal">
      <formula>"Nuit"</formula>
    </cfRule>
  </conditionalFormatting>
  <conditionalFormatting sqref="BK7">
    <cfRule type="cellIs" dxfId="1637" priority="1268" operator="equal">
      <formula>"Repos"</formula>
    </cfRule>
  </conditionalFormatting>
  <conditionalFormatting sqref="BK7">
    <cfRule type="cellIs" dxfId="1636" priority="1267" operator="equal">
      <formula>"Nuit"</formula>
    </cfRule>
  </conditionalFormatting>
  <conditionalFormatting sqref="BJ7">
    <cfRule type="cellIs" dxfId="1635" priority="1266" operator="equal">
      <formula>"Repos"</formula>
    </cfRule>
  </conditionalFormatting>
  <conditionalFormatting sqref="BJ7">
    <cfRule type="cellIs" dxfId="1634" priority="1265" operator="equal">
      <formula>"Nuit"</formula>
    </cfRule>
  </conditionalFormatting>
  <conditionalFormatting sqref="BI7">
    <cfRule type="cellIs" dxfId="1633" priority="1264" operator="equal">
      <formula>"Repos"</formula>
    </cfRule>
  </conditionalFormatting>
  <conditionalFormatting sqref="BI7">
    <cfRule type="cellIs" dxfId="1632" priority="1263" operator="equal">
      <formula>"Nuit"</formula>
    </cfRule>
  </conditionalFormatting>
  <conditionalFormatting sqref="BH6">
    <cfRule type="cellIs" dxfId="1631" priority="1262" operator="equal">
      <formula>"Repos"</formula>
    </cfRule>
  </conditionalFormatting>
  <conditionalFormatting sqref="BH6">
    <cfRule type="cellIs" dxfId="1630" priority="1261" operator="equal">
      <formula>"Nuit"</formula>
    </cfRule>
  </conditionalFormatting>
  <conditionalFormatting sqref="BH7">
    <cfRule type="cellIs" dxfId="1629" priority="1260" operator="equal">
      <formula>"Repos"</formula>
    </cfRule>
  </conditionalFormatting>
  <conditionalFormatting sqref="BH7">
    <cfRule type="cellIs" dxfId="1628" priority="1259" operator="equal">
      <formula>"Nuit"</formula>
    </cfRule>
  </conditionalFormatting>
  <conditionalFormatting sqref="AC8:AE9">
    <cfRule type="cellIs" dxfId="1627" priority="1258" operator="equal">
      <formula>"Repos"</formula>
    </cfRule>
  </conditionalFormatting>
  <conditionalFormatting sqref="AC8:AE9">
    <cfRule type="cellIs" dxfId="1626" priority="1257" operator="equal">
      <formula>"Nuit"</formula>
    </cfRule>
  </conditionalFormatting>
  <conditionalFormatting sqref="AJ8">
    <cfRule type="cellIs" dxfId="1625" priority="1256" operator="equal">
      <formula>"Repos"</formula>
    </cfRule>
  </conditionalFormatting>
  <conditionalFormatting sqref="AJ8">
    <cfRule type="cellIs" dxfId="1624" priority="1255" operator="equal">
      <formula>"Nuit"</formula>
    </cfRule>
  </conditionalFormatting>
  <conditionalFormatting sqref="AJ9">
    <cfRule type="cellIs" dxfId="1623" priority="1254" operator="equal">
      <formula>"Repos"</formula>
    </cfRule>
  </conditionalFormatting>
  <conditionalFormatting sqref="AJ9">
    <cfRule type="cellIs" dxfId="1622" priority="1253" operator="equal">
      <formula>"Nuit"</formula>
    </cfRule>
  </conditionalFormatting>
  <conditionalFormatting sqref="AF8:AF9">
    <cfRule type="cellIs" dxfId="1621" priority="1252" operator="equal">
      <formula>"Repos"</formula>
    </cfRule>
  </conditionalFormatting>
  <conditionalFormatting sqref="AF8:AF9">
    <cfRule type="cellIs" dxfId="1620" priority="1251" operator="equal">
      <formula>"Nuit"</formula>
    </cfRule>
  </conditionalFormatting>
  <conditionalFormatting sqref="AG8:AG9">
    <cfRule type="cellIs" dxfId="1619" priority="1250" operator="equal">
      <formula>"Repos"</formula>
    </cfRule>
  </conditionalFormatting>
  <conditionalFormatting sqref="AG8:AG9">
    <cfRule type="cellIs" dxfId="1618" priority="1249" operator="equal">
      <formula>"Nuit"</formula>
    </cfRule>
  </conditionalFormatting>
  <conditionalFormatting sqref="AH8:AH9">
    <cfRule type="cellIs" dxfId="1617" priority="1248" operator="equal">
      <formula>"Repos"</formula>
    </cfRule>
  </conditionalFormatting>
  <conditionalFormatting sqref="AH8:AH9">
    <cfRule type="cellIs" dxfId="1616" priority="1247" operator="equal">
      <formula>"Nuit"</formula>
    </cfRule>
  </conditionalFormatting>
  <conditionalFormatting sqref="AJ8">
    <cfRule type="cellIs" dxfId="1615" priority="1246" operator="equal">
      <formula>"Repos"</formula>
    </cfRule>
  </conditionalFormatting>
  <conditionalFormatting sqref="AJ8">
    <cfRule type="cellIs" dxfId="1614" priority="1245" operator="equal">
      <formula>"Nuit"</formula>
    </cfRule>
  </conditionalFormatting>
  <conditionalFormatting sqref="AJ9">
    <cfRule type="cellIs" dxfId="1613" priority="1244" operator="equal">
      <formula>"Repos"</formula>
    </cfRule>
  </conditionalFormatting>
  <conditionalFormatting sqref="AJ9">
    <cfRule type="cellIs" dxfId="1612" priority="1243" operator="equal">
      <formula>"Nuit"</formula>
    </cfRule>
  </conditionalFormatting>
  <conditionalFormatting sqref="AK8">
    <cfRule type="cellIs" dxfId="1611" priority="1242" operator="equal">
      <formula>"Repos"</formula>
    </cfRule>
  </conditionalFormatting>
  <conditionalFormatting sqref="AK8">
    <cfRule type="cellIs" dxfId="1610" priority="1241" operator="equal">
      <formula>"Nuit"</formula>
    </cfRule>
  </conditionalFormatting>
  <conditionalFormatting sqref="AK9">
    <cfRule type="cellIs" dxfId="1609" priority="1240" operator="equal">
      <formula>"Repos"</formula>
    </cfRule>
  </conditionalFormatting>
  <conditionalFormatting sqref="AK9">
    <cfRule type="cellIs" dxfId="1608" priority="1239" operator="equal">
      <formula>"Nuit"</formula>
    </cfRule>
  </conditionalFormatting>
  <conditionalFormatting sqref="AK8">
    <cfRule type="cellIs" dxfId="1607" priority="1238" operator="equal">
      <formula>"Repos"</formula>
    </cfRule>
  </conditionalFormatting>
  <conditionalFormatting sqref="AK8">
    <cfRule type="cellIs" dxfId="1606" priority="1237" operator="equal">
      <formula>"Nuit"</formula>
    </cfRule>
  </conditionalFormatting>
  <conditionalFormatting sqref="AK9">
    <cfRule type="cellIs" dxfId="1605" priority="1236" operator="equal">
      <formula>"Repos"</formula>
    </cfRule>
  </conditionalFormatting>
  <conditionalFormatting sqref="AK9">
    <cfRule type="cellIs" dxfId="1604" priority="1235" operator="equal">
      <formula>"Nuit"</formula>
    </cfRule>
  </conditionalFormatting>
  <conditionalFormatting sqref="AL8:AN9">
    <cfRule type="cellIs" dxfId="1603" priority="1234" operator="equal">
      <formula>"Repos"</formula>
    </cfRule>
  </conditionalFormatting>
  <conditionalFormatting sqref="AL8:AN9">
    <cfRule type="cellIs" dxfId="1602" priority="1233" operator="equal">
      <formula>"Nuit"</formula>
    </cfRule>
  </conditionalFormatting>
  <conditionalFormatting sqref="AS8">
    <cfRule type="cellIs" dxfId="1601" priority="1232" operator="equal">
      <formula>"Repos"</formula>
    </cfRule>
  </conditionalFormatting>
  <conditionalFormatting sqref="AS8">
    <cfRule type="cellIs" dxfId="1600" priority="1231" operator="equal">
      <formula>"Nuit"</formula>
    </cfRule>
  </conditionalFormatting>
  <conditionalFormatting sqref="AS9">
    <cfRule type="cellIs" dxfId="1599" priority="1230" operator="equal">
      <formula>"Repos"</formula>
    </cfRule>
  </conditionalFormatting>
  <conditionalFormatting sqref="AS9">
    <cfRule type="cellIs" dxfId="1598" priority="1229" operator="equal">
      <formula>"Nuit"</formula>
    </cfRule>
  </conditionalFormatting>
  <conditionalFormatting sqref="AO8:AO9">
    <cfRule type="cellIs" dxfId="1597" priority="1228" operator="equal">
      <formula>"Repos"</formula>
    </cfRule>
  </conditionalFormatting>
  <conditionalFormatting sqref="AO8:AO9">
    <cfRule type="cellIs" dxfId="1596" priority="1227" operator="equal">
      <formula>"Nuit"</formula>
    </cfRule>
  </conditionalFormatting>
  <conditionalFormatting sqref="AP8:AP9">
    <cfRule type="cellIs" dxfId="1595" priority="1226" operator="equal">
      <formula>"Repos"</formula>
    </cfRule>
  </conditionalFormatting>
  <conditionalFormatting sqref="AP8:AP9">
    <cfRule type="cellIs" dxfId="1594" priority="1225" operator="equal">
      <formula>"Nuit"</formula>
    </cfRule>
  </conditionalFormatting>
  <conditionalFormatting sqref="AQ8:AQ9">
    <cfRule type="cellIs" dxfId="1593" priority="1224" operator="equal">
      <formula>"Repos"</formula>
    </cfRule>
  </conditionalFormatting>
  <conditionalFormatting sqref="AQ8:AQ9">
    <cfRule type="cellIs" dxfId="1592" priority="1223" operator="equal">
      <formula>"Nuit"</formula>
    </cfRule>
  </conditionalFormatting>
  <conditionalFormatting sqref="AR9">
    <cfRule type="cellIs" dxfId="1591" priority="1220" operator="equal">
      <formula>"Repos"</formula>
    </cfRule>
  </conditionalFormatting>
  <conditionalFormatting sqref="AR9">
    <cfRule type="cellIs" dxfId="1590" priority="1219" operator="equal">
      <formula>"Nuit"</formula>
    </cfRule>
  </conditionalFormatting>
  <conditionalFormatting sqref="AT8:AW9">
    <cfRule type="cellIs" dxfId="1589" priority="1212" operator="equal">
      <formula>"Repos"</formula>
    </cfRule>
  </conditionalFormatting>
  <conditionalFormatting sqref="AT8:AW9">
    <cfRule type="cellIs" dxfId="1588" priority="1211" operator="equal">
      <formula>"Nuit"</formula>
    </cfRule>
  </conditionalFormatting>
  <conditionalFormatting sqref="AX8:AX9">
    <cfRule type="cellIs" dxfId="1587" priority="1210" operator="equal">
      <formula>"Repos"</formula>
    </cfRule>
  </conditionalFormatting>
  <conditionalFormatting sqref="AX8:AX9">
    <cfRule type="cellIs" dxfId="1586" priority="1209" operator="equal">
      <formula>"Nuit"</formula>
    </cfRule>
  </conditionalFormatting>
  <conditionalFormatting sqref="AY8:AY9">
    <cfRule type="cellIs" dxfId="1585" priority="1208" operator="equal">
      <formula>"Repos"</formula>
    </cfRule>
  </conditionalFormatting>
  <conditionalFormatting sqref="AY8:AY9">
    <cfRule type="cellIs" dxfId="1584" priority="1207" operator="equal">
      <formula>"Nuit"</formula>
    </cfRule>
  </conditionalFormatting>
  <conditionalFormatting sqref="AZ8:AZ9">
    <cfRule type="cellIs" dxfId="1583" priority="1206" operator="equal">
      <formula>"Repos"</formula>
    </cfRule>
  </conditionalFormatting>
  <conditionalFormatting sqref="AZ8:AZ9">
    <cfRule type="cellIs" dxfId="1582" priority="1205" operator="equal">
      <formula>"Nuit"</formula>
    </cfRule>
  </conditionalFormatting>
  <conditionalFormatting sqref="BA9">
    <cfRule type="cellIs" dxfId="1581" priority="1204" operator="equal">
      <formula>"Repos"</formula>
    </cfRule>
  </conditionalFormatting>
  <conditionalFormatting sqref="BA9">
    <cfRule type="cellIs" dxfId="1580" priority="1203" operator="equal">
      <formula>"Nuit"</formula>
    </cfRule>
  </conditionalFormatting>
  <conditionalFormatting sqref="BA9">
    <cfRule type="cellIs" dxfId="1579" priority="1202" operator="equal">
      <formula>"Repos"</formula>
    </cfRule>
  </conditionalFormatting>
  <conditionalFormatting sqref="BA9">
    <cfRule type="cellIs" dxfId="1578" priority="1201" operator="equal">
      <formula>"Nuit"</formula>
    </cfRule>
  </conditionalFormatting>
  <conditionalFormatting sqref="BB9">
    <cfRule type="cellIs" dxfId="1577" priority="1200" operator="equal">
      <formula>"Repos"</formula>
    </cfRule>
  </conditionalFormatting>
  <conditionalFormatting sqref="BB9">
    <cfRule type="cellIs" dxfId="1576" priority="1199" operator="equal">
      <formula>"Nuit"</formula>
    </cfRule>
  </conditionalFormatting>
  <conditionalFormatting sqref="BJ9">
    <cfRule type="cellIs" dxfId="1575" priority="1198" operator="equal">
      <formula>"Repos"</formula>
    </cfRule>
  </conditionalFormatting>
  <conditionalFormatting sqref="BJ9">
    <cfRule type="cellIs" dxfId="1574" priority="1197" operator="equal">
      <formula>"Nuit"</formula>
    </cfRule>
  </conditionalFormatting>
  <conditionalFormatting sqref="BI9">
    <cfRule type="cellIs" dxfId="1573" priority="1196" operator="equal">
      <formula>"Repos"</formula>
    </cfRule>
  </conditionalFormatting>
  <conditionalFormatting sqref="BI9">
    <cfRule type="cellIs" dxfId="1572" priority="1195" operator="equal">
      <formula>"Nuit"</formula>
    </cfRule>
  </conditionalFormatting>
  <conditionalFormatting sqref="BH9">
    <cfRule type="cellIs" dxfId="1571" priority="1194" operator="equal">
      <formula>"Repos"</formula>
    </cfRule>
  </conditionalFormatting>
  <conditionalFormatting sqref="BH9">
    <cfRule type="cellIs" dxfId="1570" priority="1193" operator="equal">
      <formula>"Nuit"</formula>
    </cfRule>
  </conditionalFormatting>
  <conditionalFormatting sqref="BG9">
    <cfRule type="cellIs" dxfId="1569" priority="1192" operator="equal">
      <formula>"Repos"</formula>
    </cfRule>
  </conditionalFormatting>
  <conditionalFormatting sqref="BG9">
    <cfRule type="cellIs" dxfId="1568" priority="1191" operator="equal">
      <formula>"Nuit"</formula>
    </cfRule>
  </conditionalFormatting>
  <conditionalFormatting sqref="BK9">
    <cfRule type="cellIs" dxfId="1567" priority="1190" operator="equal">
      <formula>"Repos"</formula>
    </cfRule>
  </conditionalFormatting>
  <conditionalFormatting sqref="BK9">
    <cfRule type="cellIs" dxfId="1566" priority="1189" operator="equal">
      <formula>"Nuit"</formula>
    </cfRule>
  </conditionalFormatting>
  <conditionalFormatting sqref="D21">
    <cfRule type="cellIs" dxfId="1565" priority="976" operator="equal">
      <formula>"Repos"</formula>
    </cfRule>
  </conditionalFormatting>
  <conditionalFormatting sqref="D21">
    <cfRule type="cellIs" dxfId="1564" priority="975" operator="equal">
      <formula>"Nuit"</formula>
    </cfRule>
  </conditionalFormatting>
  <conditionalFormatting sqref="E21">
    <cfRule type="cellIs" dxfId="1563" priority="974" operator="equal">
      <formula>"Repos"</formula>
    </cfRule>
  </conditionalFormatting>
  <conditionalFormatting sqref="E21">
    <cfRule type="cellIs" dxfId="1562" priority="973" operator="equal">
      <formula>"Nuit"</formula>
    </cfRule>
  </conditionalFormatting>
  <conditionalFormatting sqref="F21:G21">
    <cfRule type="cellIs" dxfId="1561" priority="972" operator="equal">
      <formula>"Repos"</formula>
    </cfRule>
  </conditionalFormatting>
  <conditionalFormatting sqref="F21:G21">
    <cfRule type="cellIs" dxfId="1560" priority="971" operator="equal">
      <formula>"Nuit"</formula>
    </cfRule>
  </conditionalFormatting>
  <conditionalFormatting sqref="H21:J21">
    <cfRule type="cellIs" dxfId="1559" priority="970" operator="equal">
      <formula>"Repos"</formula>
    </cfRule>
  </conditionalFormatting>
  <conditionalFormatting sqref="H21:J21">
    <cfRule type="cellIs" dxfId="1558" priority="969" operator="equal">
      <formula>"Nuit"</formula>
    </cfRule>
  </conditionalFormatting>
  <conditionalFormatting sqref="K21">
    <cfRule type="cellIs" dxfId="1557" priority="968" operator="equal">
      <formula>"Repos"</formula>
    </cfRule>
  </conditionalFormatting>
  <conditionalFormatting sqref="K21">
    <cfRule type="cellIs" dxfId="1556" priority="967" operator="equal">
      <formula>"Nuit"</formula>
    </cfRule>
  </conditionalFormatting>
  <conditionalFormatting sqref="AI8:AI9">
    <cfRule type="cellIs" dxfId="1555" priority="1188" operator="equal">
      <formula>"Repos"</formula>
    </cfRule>
  </conditionalFormatting>
  <conditionalFormatting sqref="AI8:AI9">
    <cfRule type="cellIs" dxfId="1554" priority="1187" operator="equal">
      <formula>"Nuit"</formula>
    </cfRule>
  </conditionalFormatting>
  <conditionalFormatting sqref="M21:N21">
    <cfRule type="cellIs" dxfId="1553" priority="964" operator="equal">
      <formula>"Repos"</formula>
    </cfRule>
  </conditionalFormatting>
  <conditionalFormatting sqref="M21:N21">
    <cfRule type="cellIs" dxfId="1552" priority="963" operator="equal">
      <formula>"Nuit"</formula>
    </cfRule>
  </conditionalFormatting>
  <conditionalFormatting sqref="AC12:AC13">
    <cfRule type="cellIs" dxfId="1551" priority="1186" operator="equal">
      <formula>"Repos"</formula>
    </cfRule>
  </conditionalFormatting>
  <conditionalFormatting sqref="AC12:AC13">
    <cfRule type="cellIs" dxfId="1550" priority="1185" operator="equal">
      <formula>"Nuit"</formula>
    </cfRule>
  </conditionalFormatting>
  <conditionalFormatting sqref="AD12:AD13">
    <cfRule type="cellIs" dxfId="1549" priority="1184" operator="equal">
      <formula>"Repos"</formula>
    </cfRule>
  </conditionalFormatting>
  <conditionalFormatting sqref="AD12:AD13">
    <cfRule type="cellIs" dxfId="1548" priority="1183" operator="equal">
      <formula>"Nuit"</formula>
    </cfRule>
  </conditionalFormatting>
  <conditionalFormatting sqref="AE12:AE13">
    <cfRule type="cellIs" dxfId="1547" priority="1182" operator="equal">
      <formula>"Repos"</formula>
    </cfRule>
  </conditionalFormatting>
  <conditionalFormatting sqref="AE12:AE13">
    <cfRule type="cellIs" dxfId="1546" priority="1181" operator="equal">
      <formula>"Nuit"</formula>
    </cfRule>
  </conditionalFormatting>
  <conditionalFormatting sqref="AF12">
    <cfRule type="cellIs" dxfId="1545" priority="1180" operator="equal">
      <formula>"Repos"</formula>
    </cfRule>
  </conditionalFormatting>
  <conditionalFormatting sqref="AF12">
    <cfRule type="cellIs" dxfId="1544" priority="1179" operator="equal">
      <formula>"Nuit"</formula>
    </cfRule>
  </conditionalFormatting>
  <conditionalFormatting sqref="AF13">
    <cfRule type="cellIs" dxfId="1543" priority="1178" operator="equal">
      <formula>"Repos"</formula>
    </cfRule>
  </conditionalFormatting>
  <conditionalFormatting sqref="AF13">
    <cfRule type="cellIs" dxfId="1542" priority="1177" operator="equal">
      <formula>"Nuit"</formula>
    </cfRule>
  </conditionalFormatting>
  <conditionalFormatting sqref="AG12">
    <cfRule type="cellIs" dxfId="1541" priority="1176" operator="equal">
      <formula>"Repos"</formula>
    </cfRule>
  </conditionalFormatting>
  <conditionalFormatting sqref="AG12">
    <cfRule type="cellIs" dxfId="1540" priority="1175" operator="equal">
      <formula>"Nuit"</formula>
    </cfRule>
  </conditionalFormatting>
  <conditionalFormatting sqref="AG13">
    <cfRule type="cellIs" dxfId="1539" priority="1174" operator="equal">
      <formula>"Repos"</formula>
    </cfRule>
  </conditionalFormatting>
  <conditionalFormatting sqref="AG13">
    <cfRule type="cellIs" dxfId="1538" priority="1173" operator="equal">
      <formula>"Nuit"</formula>
    </cfRule>
  </conditionalFormatting>
  <conditionalFormatting sqref="AH12:AK13">
    <cfRule type="cellIs" dxfId="1537" priority="1172" operator="equal">
      <formula>"Repos"</formula>
    </cfRule>
  </conditionalFormatting>
  <conditionalFormatting sqref="AH12:AK13">
    <cfRule type="cellIs" dxfId="1536" priority="1171" operator="equal">
      <formula>"Nuit"</formula>
    </cfRule>
  </conditionalFormatting>
  <conditionalFormatting sqref="AO12">
    <cfRule type="cellIs" dxfId="1535" priority="1170" operator="equal">
      <formula>"Repos"</formula>
    </cfRule>
  </conditionalFormatting>
  <conditionalFormatting sqref="AO12">
    <cfRule type="cellIs" dxfId="1534" priority="1169" operator="equal">
      <formula>"Nuit"</formula>
    </cfRule>
  </conditionalFormatting>
  <conditionalFormatting sqref="AN12">
    <cfRule type="cellIs" dxfId="1533" priority="1168" operator="equal">
      <formula>"Repos"</formula>
    </cfRule>
  </conditionalFormatting>
  <conditionalFormatting sqref="AN12">
    <cfRule type="cellIs" dxfId="1532" priority="1167" operator="equal">
      <formula>"Nuit"</formula>
    </cfRule>
  </conditionalFormatting>
  <conditionalFormatting sqref="AM12">
    <cfRule type="cellIs" dxfId="1531" priority="1166" operator="equal">
      <formula>"Repos"</formula>
    </cfRule>
  </conditionalFormatting>
  <conditionalFormatting sqref="AM12">
    <cfRule type="cellIs" dxfId="1530" priority="1165" operator="equal">
      <formula>"Nuit"</formula>
    </cfRule>
  </conditionalFormatting>
  <conditionalFormatting sqref="AL12">
    <cfRule type="cellIs" dxfId="1529" priority="1164" operator="equal">
      <formula>"Repos"</formula>
    </cfRule>
  </conditionalFormatting>
  <conditionalFormatting sqref="AL12">
    <cfRule type="cellIs" dxfId="1528" priority="1163" operator="equal">
      <formula>"Nuit"</formula>
    </cfRule>
  </conditionalFormatting>
  <conditionalFormatting sqref="AP12">
    <cfRule type="cellIs" dxfId="1527" priority="1162" operator="equal">
      <formula>"Repos"</formula>
    </cfRule>
  </conditionalFormatting>
  <conditionalFormatting sqref="AP12">
    <cfRule type="cellIs" dxfId="1526" priority="1161" operator="equal">
      <formula>"Nuit"</formula>
    </cfRule>
  </conditionalFormatting>
  <conditionalFormatting sqref="AO13">
    <cfRule type="cellIs" dxfId="1525" priority="1160" operator="equal">
      <formula>"Repos"</formula>
    </cfRule>
  </conditionalFormatting>
  <conditionalFormatting sqref="AO13">
    <cfRule type="cellIs" dxfId="1524" priority="1159" operator="equal">
      <formula>"Nuit"</formula>
    </cfRule>
  </conditionalFormatting>
  <conditionalFormatting sqref="AN13">
    <cfRule type="cellIs" dxfId="1523" priority="1158" operator="equal">
      <formula>"Repos"</formula>
    </cfRule>
  </conditionalFormatting>
  <conditionalFormatting sqref="AN13">
    <cfRule type="cellIs" dxfId="1522" priority="1157" operator="equal">
      <formula>"Nuit"</formula>
    </cfRule>
  </conditionalFormatting>
  <conditionalFormatting sqref="AM13">
    <cfRule type="cellIs" dxfId="1521" priority="1156" operator="equal">
      <formula>"Repos"</formula>
    </cfRule>
  </conditionalFormatting>
  <conditionalFormatting sqref="AM13">
    <cfRule type="cellIs" dxfId="1520" priority="1155" operator="equal">
      <formula>"Nuit"</formula>
    </cfRule>
  </conditionalFormatting>
  <conditionalFormatting sqref="AL13">
    <cfRule type="cellIs" dxfId="1519" priority="1154" operator="equal">
      <formula>"Repos"</formula>
    </cfRule>
  </conditionalFormatting>
  <conditionalFormatting sqref="AL13">
    <cfRule type="cellIs" dxfId="1518" priority="1153" operator="equal">
      <formula>"Nuit"</formula>
    </cfRule>
  </conditionalFormatting>
  <conditionalFormatting sqref="AP13">
    <cfRule type="cellIs" dxfId="1517" priority="1152" operator="equal">
      <formula>"Repos"</formula>
    </cfRule>
  </conditionalFormatting>
  <conditionalFormatting sqref="AP13">
    <cfRule type="cellIs" dxfId="1516" priority="1151" operator="equal">
      <formula>"Nuit"</formula>
    </cfRule>
  </conditionalFormatting>
  <conditionalFormatting sqref="AQ12:AS13">
    <cfRule type="cellIs" dxfId="1515" priority="1150" operator="equal">
      <formula>"Repos"</formula>
    </cfRule>
  </conditionalFormatting>
  <conditionalFormatting sqref="AQ12:AS13">
    <cfRule type="cellIs" dxfId="1514" priority="1149" operator="equal">
      <formula>"Nuit"</formula>
    </cfRule>
  </conditionalFormatting>
  <conditionalFormatting sqref="AV12">
    <cfRule type="cellIs" dxfId="1513" priority="1146" operator="equal">
      <formula>"Repos"</formula>
    </cfRule>
  </conditionalFormatting>
  <conditionalFormatting sqref="AV12">
    <cfRule type="cellIs" dxfId="1512" priority="1145" operator="equal">
      <formula>"Nuit"</formula>
    </cfRule>
  </conditionalFormatting>
  <conditionalFormatting sqref="AW12">
    <cfRule type="cellIs" dxfId="1511" priority="1148" operator="equal">
      <formula>"Repos"</formula>
    </cfRule>
  </conditionalFormatting>
  <conditionalFormatting sqref="AW12">
    <cfRule type="cellIs" dxfId="1510" priority="1147" operator="equal">
      <formula>"Nuit"</formula>
    </cfRule>
  </conditionalFormatting>
  <conditionalFormatting sqref="AU12">
    <cfRule type="cellIs" dxfId="1509" priority="1144" operator="equal">
      <formula>"Repos"</formula>
    </cfRule>
  </conditionalFormatting>
  <conditionalFormatting sqref="AU12">
    <cfRule type="cellIs" dxfId="1508" priority="1143" operator="equal">
      <formula>"Nuit"</formula>
    </cfRule>
  </conditionalFormatting>
  <conditionalFormatting sqref="AW13">
    <cfRule type="cellIs" dxfId="1507" priority="1142" operator="equal">
      <formula>"Repos"</formula>
    </cfRule>
  </conditionalFormatting>
  <conditionalFormatting sqref="AW13">
    <cfRule type="cellIs" dxfId="1506" priority="1141" operator="equal">
      <formula>"Nuit"</formula>
    </cfRule>
  </conditionalFormatting>
  <conditionalFormatting sqref="AT13">
    <cfRule type="cellIs" dxfId="1505" priority="1134" operator="equal">
      <formula>"Repos"</formula>
    </cfRule>
  </conditionalFormatting>
  <conditionalFormatting sqref="AT13">
    <cfRule type="cellIs" dxfId="1504" priority="1133" operator="equal">
      <formula>"Nuit"</formula>
    </cfRule>
  </conditionalFormatting>
  <conditionalFormatting sqref="AV13">
    <cfRule type="cellIs" dxfId="1503" priority="1140" operator="equal">
      <formula>"Repos"</formula>
    </cfRule>
  </conditionalFormatting>
  <conditionalFormatting sqref="AV13">
    <cfRule type="cellIs" dxfId="1502" priority="1139" operator="equal">
      <formula>"Nuit"</formula>
    </cfRule>
  </conditionalFormatting>
  <conditionalFormatting sqref="AU13">
    <cfRule type="cellIs" dxfId="1501" priority="1138" operator="equal">
      <formula>"Repos"</formula>
    </cfRule>
  </conditionalFormatting>
  <conditionalFormatting sqref="AU13">
    <cfRule type="cellIs" dxfId="1500" priority="1137" operator="equal">
      <formula>"Nuit"</formula>
    </cfRule>
  </conditionalFormatting>
  <conditionalFormatting sqref="CN4:CO4">
    <cfRule type="cellIs" dxfId="1499" priority="1040" operator="equal">
      <formula>"Repos"</formula>
    </cfRule>
  </conditionalFormatting>
  <conditionalFormatting sqref="CN4:CO4">
    <cfRule type="cellIs" dxfId="1498" priority="1039" operator="equal">
      <formula>"Nuit"</formula>
    </cfRule>
  </conditionalFormatting>
  <conditionalFormatting sqref="AT12">
    <cfRule type="cellIs" dxfId="1497" priority="1136" operator="equal">
      <formula>"Repos"</formula>
    </cfRule>
  </conditionalFormatting>
  <conditionalFormatting sqref="AT12">
    <cfRule type="cellIs" dxfId="1496" priority="1135" operator="equal">
      <formula>"Nuit"</formula>
    </cfRule>
  </conditionalFormatting>
  <conditionalFormatting sqref="CN6:CO6">
    <cfRule type="cellIs" dxfId="1495" priority="1034" operator="equal">
      <formula>"Repos"</formula>
    </cfRule>
  </conditionalFormatting>
  <conditionalFormatting sqref="CN6:CO6">
    <cfRule type="cellIs" dxfId="1494" priority="1033" operator="equal">
      <formula>"Nuit"</formula>
    </cfRule>
  </conditionalFormatting>
  <conditionalFormatting sqref="CK6">
    <cfRule type="cellIs" dxfId="1493" priority="1032" operator="equal">
      <formula>"Repos"</formula>
    </cfRule>
  </conditionalFormatting>
  <conditionalFormatting sqref="CK6">
    <cfRule type="cellIs" dxfId="1492" priority="1031" operator="equal">
      <formula>"Nuit"</formula>
    </cfRule>
  </conditionalFormatting>
  <conditionalFormatting sqref="CI6">
    <cfRule type="cellIs" dxfId="1491" priority="1030" operator="equal">
      <formula>"Repos"</formula>
    </cfRule>
  </conditionalFormatting>
  <conditionalFormatting sqref="CI6">
    <cfRule type="cellIs" dxfId="1490" priority="1029" operator="equal">
      <formula>"Nuit"</formula>
    </cfRule>
  </conditionalFormatting>
  <conditionalFormatting sqref="CN7:CO7">
    <cfRule type="cellIs" dxfId="1489" priority="1028" operator="equal">
      <formula>"Repos"</formula>
    </cfRule>
  </conditionalFormatting>
  <conditionalFormatting sqref="CN7:CO7">
    <cfRule type="cellIs" dxfId="1488" priority="1027" operator="equal">
      <formula>"Nuit"</formula>
    </cfRule>
  </conditionalFormatting>
  <conditionalFormatting sqref="CG6:CH7">
    <cfRule type="cellIs" dxfId="1487" priority="1044" operator="equal">
      <formula>"Repos"</formula>
    </cfRule>
  </conditionalFormatting>
  <conditionalFormatting sqref="CG6:CH7">
    <cfRule type="cellIs" dxfId="1486" priority="1043" operator="equal">
      <formula>"Nuit"</formula>
    </cfRule>
  </conditionalFormatting>
  <conditionalFormatting sqref="CG4:CI4">
    <cfRule type="cellIs" dxfId="1485" priority="1042" operator="equal">
      <formula>"Repos"</formula>
    </cfRule>
  </conditionalFormatting>
  <conditionalFormatting sqref="CG4:CI4">
    <cfRule type="cellIs" dxfId="1484" priority="1041" operator="equal">
      <formula>"Nuit"</formula>
    </cfRule>
  </conditionalFormatting>
  <conditionalFormatting sqref="BU6">
    <cfRule type="cellIs" dxfId="1483" priority="1132" operator="equal">
      <formula>"Repos"</formula>
    </cfRule>
  </conditionalFormatting>
  <conditionalFormatting sqref="BU6">
    <cfRule type="cellIs" dxfId="1482" priority="1131" operator="equal">
      <formula>"Nuit"</formula>
    </cfRule>
  </conditionalFormatting>
  <conditionalFormatting sqref="BU7">
    <cfRule type="cellIs" dxfId="1481" priority="1130" operator="equal">
      <formula>"Repos"</formula>
    </cfRule>
  </conditionalFormatting>
  <conditionalFormatting sqref="BU7">
    <cfRule type="cellIs" dxfId="1480" priority="1129" operator="equal">
      <formula>"Nuit"</formula>
    </cfRule>
  </conditionalFormatting>
  <conditionalFormatting sqref="BN4">
    <cfRule type="cellIs" dxfId="1479" priority="1128" operator="equal">
      <formula>"Repos"</formula>
    </cfRule>
  </conditionalFormatting>
  <conditionalFormatting sqref="BN4">
    <cfRule type="cellIs" dxfId="1478" priority="1127" operator="equal">
      <formula>"Nuit"</formula>
    </cfRule>
  </conditionalFormatting>
  <conditionalFormatting sqref="BM4">
    <cfRule type="cellIs" dxfId="1477" priority="1126" operator="equal">
      <formula>"Repos"</formula>
    </cfRule>
  </conditionalFormatting>
  <conditionalFormatting sqref="BM4">
    <cfRule type="cellIs" dxfId="1476" priority="1125" operator="equal">
      <formula>"Nuit"</formula>
    </cfRule>
  </conditionalFormatting>
  <conditionalFormatting sqref="BL4">
    <cfRule type="cellIs" dxfId="1475" priority="1124" operator="equal">
      <formula>"Repos"</formula>
    </cfRule>
  </conditionalFormatting>
  <conditionalFormatting sqref="BL4">
    <cfRule type="cellIs" dxfId="1474" priority="1123" operator="equal">
      <formula>"Nuit"</formula>
    </cfRule>
  </conditionalFormatting>
  <conditionalFormatting sqref="BO4:BR4">
    <cfRule type="cellIs" dxfId="1473" priority="1122" operator="equal">
      <formula>"Repos"</formula>
    </cfRule>
  </conditionalFormatting>
  <conditionalFormatting sqref="BO4:BR4">
    <cfRule type="cellIs" dxfId="1472" priority="1121" operator="equal">
      <formula>"Nuit"</formula>
    </cfRule>
  </conditionalFormatting>
  <conditionalFormatting sqref="BS4">
    <cfRule type="cellIs" dxfId="1471" priority="1120" operator="equal">
      <formula>"Repos"</formula>
    </cfRule>
  </conditionalFormatting>
  <conditionalFormatting sqref="BS4">
    <cfRule type="cellIs" dxfId="1470" priority="1119" operator="equal">
      <formula>"Nuit"</formula>
    </cfRule>
  </conditionalFormatting>
  <conditionalFormatting sqref="BT4">
    <cfRule type="cellIs" dxfId="1469" priority="1118" operator="equal">
      <formula>"Repos"</formula>
    </cfRule>
  </conditionalFormatting>
  <conditionalFormatting sqref="BT4">
    <cfRule type="cellIs" dxfId="1468" priority="1117" operator="equal">
      <formula>"Nuit"</formula>
    </cfRule>
  </conditionalFormatting>
  <conditionalFormatting sqref="BU4">
    <cfRule type="cellIs" dxfId="1467" priority="1116" operator="equal">
      <formula>"Repos"</formula>
    </cfRule>
  </conditionalFormatting>
  <conditionalFormatting sqref="BU4">
    <cfRule type="cellIs" dxfId="1466" priority="1115" operator="equal">
      <formula>"Nuit"</formula>
    </cfRule>
  </conditionalFormatting>
  <conditionalFormatting sqref="BV4">
    <cfRule type="cellIs" dxfId="1465" priority="1114" operator="equal">
      <formula>"Repos"</formula>
    </cfRule>
  </conditionalFormatting>
  <conditionalFormatting sqref="BV4">
    <cfRule type="cellIs" dxfId="1464" priority="1113" operator="equal">
      <formula>"Nuit"</formula>
    </cfRule>
  </conditionalFormatting>
  <conditionalFormatting sqref="BW4">
    <cfRule type="cellIs" dxfId="1463" priority="1112" operator="equal">
      <formula>"Repos"</formula>
    </cfRule>
  </conditionalFormatting>
  <conditionalFormatting sqref="BW4">
    <cfRule type="cellIs" dxfId="1462" priority="1111" operator="equal">
      <formula>"Nuit"</formula>
    </cfRule>
  </conditionalFormatting>
  <conditionalFormatting sqref="BX4 BZ4:CA4">
    <cfRule type="cellIs" dxfId="1461" priority="1110" operator="equal">
      <formula>"Repos"</formula>
    </cfRule>
  </conditionalFormatting>
  <conditionalFormatting sqref="BX4 BZ4:CA4">
    <cfRule type="cellIs" dxfId="1460" priority="1109" operator="equal">
      <formula>"Nuit"</formula>
    </cfRule>
  </conditionalFormatting>
  <conditionalFormatting sqref="CD4">
    <cfRule type="cellIs" dxfId="1459" priority="1108" operator="equal">
      <formula>"Repos"</formula>
    </cfRule>
  </conditionalFormatting>
  <conditionalFormatting sqref="CD4">
    <cfRule type="cellIs" dxfId="1458" priority="1107" operator="equal">
      <formula>"Nuit"</formula>
    </cfRule>
  </conditionalFormatting>
  <conditionalFormatting sqref="CC4">
    <cfRule type="cellIs" dxfId="1457" priority="1106" operator="equal">
      <formula>"Repos"</formula>
    </cfRule>
  </conditionalFormatting>
  <conditionalFormatting sqref="CC4">
    <cfRule type="cellIs" dxfId="1456" priority="1105" operator="equal">
      <formula>"Nuit"</formula>
    </cfRule>
  </conditionalFormatting>
  <conditionalFormatting sqref="CB4">
    <cfRule type="cellIs" dxfId="1455" priority="1104" operator="equal">
      <formula>"Repos"</formula>
    </cfRule>
  </conditionalFormatting>
  <conditionalFormatting sqref="CB4">
    <cfRule type="cellIs" dxfId="1454" priority="1103" operator="equal">
      <formula>"Nuit"</formula>
    </cfRule>
  </conditionalFormatting>
  <conditionalFormatting sqref="BL6:BL7">
    <cfRule type="cellIs" dxfId="1453" priority="1102" operator="equal">
      <formula>"Repos"</formula>
    </cfRule>
  </conditionalFormatting>
  <conditionalFormatting sqref="BL6:BL7">
    <cfRule type="cellIs" dxfId="1452" priority="1101" operator="equal">
      <formula>"Nuit"</formula>
    </cfRule>
  </conditionalFormatting>
  <conditionalFormatting sqref="BM6:BM7">
    <cfRule type="cellIs" dxfId="1451" priority="1100" operator="equal">
      <formula>"Repos"</formula>
    </cfRule>
  </conditionalFormatting>
  <conditionalFormatting sqref="BM6:BM7">
    <cfRule type="cellIs" dxfId="1450" priority="1099" operator="equal">
      <formula>"Nuit"</formula>
    </cfRule>
  </conditionalFormatting>
  <conditionalFormatting sqref="BN6:BP7">
    <cfRule type="cellIs" dxfId="1449" priority="1098" operator="equal">
      <formula>"Repos"</formula>
    </cfRule>
  </conditionalFormatting>
  <conditionalFormatting sqref="BN6:BP7">
    <cfRule type="cellIs" dxfId="1448" priority="1097" operator="equal">
      <formula>"Nuit"</formula>
    </cfRule>
  </conditionalFormatting>
  <conditionalFormatting sqref="BQ6:BQ7">
    <cfRule type="cellIs" dxfId="1447" priority="1096" operator="equal">
      <formula>"Repos"</formula>
    </cfRule>
  </conditionalFormatting>
  <conditionalFormatting sqref="BQ6:BQ7">
    <cfRule type="cellIs" dxfId="1446" priority="1095" operator="equal">
      <formula>"Nuit"</formula>
    </cfRule>
  </conditionalFormatting>
  <conditionalFormatting sqref="BR6:BR7">
    <cfRule type="cellIs" dxfId="1445" priority="1094" operator="equal">
      <formula>"Repos"</formula>
    </cfRule>
  </conditionalFormatting>
  <conditionalFormatting sqref="BR6:BR7">
    <cfRule type="cellIs" dxfId="1444" priority="1093" operator="equal">
      <formula>"Nuit"</formula>
    </cfRule>
  </conditionalFormatting>
  <conditionalFormatting sqref="BS6:BS7">
    <cfRule type="cellIs" dxfId="1443" priority="1092" operator="equal">
      <formula>"Repos"</formula>
    </cfRule>
  </conditionalFormatting>
  <conditionalFormatting sqref="BS6:BS7">
    <cfRule type="cellIs" dxfId="1442" priority="1091" operator="equal">
      <formula>"Nuit"</formula>
    </cfRule>
  </conditionalFormatting>
  <conditionalFormatting sqref="BT6">
    <cfRule type="cellIs" dxfId="1441" priority="1090" operator="equal">
      <formula>"Repos"</formula>
    </cfRule>
  </conditionalFormatting>
  <conditionalFormatting sqref="BT6">
    <cfRule type="cellIs" dxfId="1440" priority="1089" operator="equal">
      <formula>"Nuit"</formula>
    </cfRule>
  </conditionalFormatting>
  <conditionalFormatting sqref="BT7">
    <cfRule type="cellIs" dxfId="1439" priority="1088" operator="equal">
      <formula>"Repos"</formula>
    </cfRule>
  </conditionalFormatting>
  <conditionalFormatting sqref="BT7">
    <cfRule type="cellIs" dxfId="1438" priority="1087" operator="equal">
      <formula>"Nuit"</formula>
    </cfRule>
  </conditionalFormatting>
  <conditionalFormatting sqref="BT6:BT7">
    <cfRule type="cellIs" dxfId="1437" priority="1086" operator="equal">
      <formula>"Repos"</formula>
    </cfRule>
  </conditionalFormatting>
  <conditionalFormatting sqref="BT6:BT7">
    <cfRule type="cellIs" dxfId="1436" priority="1085" operator="equal">
      <formula>"Nuit"</formula>
    </cfRule>
  </conditionalFormatting>
  <conditionalFormatting sqref="BU6">
    <cfRule type="cellIs" dxfId="1435" priority="1084" operator="equal">
      <formula>"Repos"</formula>
    </cfRule>
  </conditionalFormatting>
  <conditionalFormatting sqref="BU6">
    <cfRule type="cellIs" dxfId="1434" priority="1083" operator="equal">
      <formula>"Nuit"</formula>
    </cfRule>
  </conditionalFormatting>
  <conditionalFormatting sqref="BU7">
    <cfRule type="cellIs" dxfId="1433" priority="1082" operator="equal">
      <formula>"Repos"</formula>
    </cfRule>
  </conditionalFormatting>
  <conditionalFormatting sqref="BU7">
    <cfRule type="cellIs" dxfId="1432" priority="1081" operator="equal">
      <formula>"Nuit"</formula>
    </cfRule>
  </conditionalFormatting>
  <conditionalFormatting sqref="BV6:BX7">
    <cfRule type="cellIs" dxfId="1431" priority="1080" operator="equal">
      <formula>"Repos"</formula>
    </cfRule>
  </conditionalFormatting>
  <conditionalFormatting sqref="BV6:BX7">
    <cfRule type="cellIs" dxfId="1430" priority="1079" operator="equal">
      <formula>"Nuit"</formula>
    </cfRule>
  </conditionalFormatting>
  <conditionalFormatting sqref="BZ6:BZ7">
    <cfRule type="cellIs" dxfId="1429" priority="1078" operator="equal">
      <formula>"Repos"</formula>
    </cfRule>
  </conditionalFormatting>
  <conditionalFormatting sqref="BZ6:BZ7">
    <cfRule type="cellIs" dxfId="1428" priority="1077" operator="equal">
      <formula>"Nuit"</formula>
    </cfRule>
  </conditionalFormatting>
  <conditionalFormatting sqref="CA6:CA7">
    <cfRule type="cellIs" dxfId="1427" priority="1076" operator="equal">
      <formula>"Repos"</formula>
    </cfRule>
  </conditionalFormatting>
  <conditionalFormatting sqref="CA6:CA7">
    <cfRule type="cellIs" dxfId="1426" priority="1075" operator="equal">
      <formula>"Nuit"</formula>
    </cfRule>
  </conditionalFormatting>
  <conditionalFormatting sqref="CB6:CB7">
    <cfRule type="cellIs" dxfId="1425" priority="1074" operator="equal">
      <formula>"Repos"</formula>
    </cfRule>
  </conditionalFormatting>
  <conditionalFormatting sqref="CB6:CB7">
    <cfRule type="cellIs" dxfId="1424" priority="1073" operator="equal">
      <formula>"Nuit"</formula>
    </cfRule>
  </conditionalFormatting>
  <conditionalFormatting sqref="CC6">
    <cfRule type="cellIs" dxfId="1423" priority="1072" operator="equal">
      <formula>"Repos"</formula>
    </cfRule>
  </conditionalFormatting>
  <conditionalFormatting sqref="CC6">
    <cfRule type="cellIs" dxfId="1422" priority="1071" operator="equal">
      <formula>"Nuit"</formula>
    </cfRule>
  </conditionalFormatting>
  <conditionalFormatting sqref="CC7">
    <cfRule type="cellIs" dxfId="1421" priority="1066" operator="equal">
      <formula>"Repos"</formula>
    </cfRule>
  </conditionalFormatting>
  <conditionalFormatting sqref="CC7">
    <cfRule type="cellIs" dxfId="1420" priority="1065" operator="equal">
      <formula>"Nuit"</formula>
    </cfRule>
  </conditionalFormatting>
  <conditionalFormatting sqref="CD7">
    <cfRule type="cellIs" dxfId="1419" priority="1062" operator="equal">
      <formula>"Repos"</formula>
    </cfRule>
  </conditionalFormatting>
  <conditionalFormatting sqref="CD7">
    <cfRule type="cellIs" dxfId="1418" priority="1061" operator="equal">
      <formula>"Nuit"</formula>
    </cfRule>
  </conditionalFormatting>
  <conditionalFormatting sqref="CC7">
    <cfRule type="cellIs" dxfId="1417" priority="1070" operator="equal">
      <formula>"Repos"</formula>
    </cfRule>
  </conditionalFormatting>
  <conditionalFormatting sqref="CC7">
    <cfRule type="cellIs" dxfId="1416" priority="1069" operator="equal">
      <formula>"Nuit"</formula>
    </cfRule>
  </conditionalFormatting>
  <conditionalFormatting sqref="CC6">
    <cfRule type="cellIs" dxfId="1415" priority="1068" operator="equal">
      <formula>"Repos"</formula>
    </cfRule>
  </conditionalFormatting>
  <conditionalFormatting sqref="CC6">
    <cfRule type="cellIs" dxfId="1414" priority="1067" operator="equal">
      <formula>"Nuit"</formula>
    </cfRule>
  </conditionalFormatting>
  <conditionalFormatting sqref="CD6">
    <cfRule type="cellIs" dxfId="1413" priority="1064" operator="equal">
      <formula>"Repos"</formula>
    </cfRule>
  </conditionalFormatting>
  <conditionalFormatting sqref="CD6">
    <cfRule type="cellIs" dxfId="1412" priority="1063" operator="equal">
      <formula>"Nuit"</formula>
    </cfRule>
  </conditionalFormatting>
  <conditionalFormatting sqref="BS9">
    <cfRule type="cellIs" dxfId="1411" priority="1060" operator="equal">
      <formula>"Repos"</formula>
    </cfRule>
  </conditionalFormatting>
  <conditionalFormatting sqref="BS9">
    <cfRule type="cellIs" dxfId="1410" priority="1059" operator="equal">
      <formula>"Nuit"</formula>
    </cfRule>
  </conditionalFormatting>
  <conditionalFormatting sqref="BS9">
    <cfRule type="cellIs" dxfId="1409" priority="1058" operator="equal">
      <formula>"Repos"</formula>
    </cfRule>
  </conditionalFormatting>
  <conditionalFormatting sqref="BS9">
    <cfRule type="cellIs" dxfId="1408" priority="1057" operator="equal">
      <formula>"Nuit"</formula>
    </cfRule>
  </conditionalFormatting>
  <conditionalFormatting sqref="BT9">
    <cfRule type="cellIs" dxfId="1407" priority="1056" operator="equal">
      <formula>"Repos"</formula>
    </cfRule>
  </conditionalFormatting>
  <conditionalFormatting sqref="BT9">
    <cfRule type="cellIs" dxfId="1406" priority="1055" operator="equal">
      <formula>"Nuit"</formula>
    </cfRule>
  </conditionalFormatting>
  <conditionalFormatting sqref="BT9">
    <cfRule type="cellIs" dxfId="1405" priority="1054" operator="equal">
      <formula>"Repos"</formula>
    </cfRule>
  </conditionalFormatting>
  <conditionalFormatting sqref="BT9">
    <cfRule type="cellIs" dxfId="1404" priority="1053" operator="equal">
      <formula>"Nuit"</formula>
    </cfRule>
  </conditionalFormatting>
  <conditionalFormatting sqref="CB9">
    <cfRule type="cellIs" dxfId="1403" priority="1052" operator="equal">
      <formula>"Repos"</formula>
    </cfRule>
  </conditionalFormatting>
  <conditionalFormatting sqref="CB9">
    <cfRule type="cellIs" dxfId="1402" priority="1051" operator="equal">
      <formula>"Nuit"</formula>
    </cfRule>
  </conditionalFormatting>
  <conditionalFormatting sqref="CA9">
    <cfRule type="cellIs" dxfId="1401" priority="1050" operator="equal">
      <formula>"Repos"</formula>
    </cfRule>
  </conditionalFormatting>
  <conditionalFormatting sqref="CA9">
    <cfRule type="cellIs" dxfId="1400" priority="1049" operator="equal">
      <formula>"Nuit"</formula>
    </cfRule>
  </conditionalFormatting>
  <conditionalFormatting sqref="CB9">
    <cfRule type="cellIs" dxfId="1399" priority="1048" operator="equal">
      <formula>"Repos"</formula>
    </cfRule>
  </conditionalFormatting>
  <conditionalFormatting sqref="CB9">
    <cfRule type="cellIs" dxfId="1398" priority="1047" operator="equal">
      <formula>"Nuit"</formula>
    </cfRule>
  </conditionalFormatting>
  <conditionalFormatting sqref="CC8:CD9">
    <cfRule type="cellIs" dxfId="1397" priority="1046" operator="equal">
      <formula>"Repos"</formula>
    </cfRule>
  </conditionalFormatting>
  <conditionalFormatting sqref="CC8:CD9">
    <cfRule type="cellIs" dxfId="1396" priority="1045" operator="equal">
      <formula>"Nuit"</formula>
    </cfRule>
  </conditionalFormatting>
  <conditionalFormatting sqref="CE4">
    <cfRule type="cellIs" dxfId="1395" priority="1000" operator="equal">
      <formula>"Repos"</formula>
    </cfRule>
  </conditionalFormatting>
  <conditionalFormatting sqref="M15:N15">
    <cfRule type="cellIs" dxfId="1394" priority="992" operator="equal">
      <formula>"Repos"</formula>
    </cfRule>
  </conditionalFormatting>
  <conditionalFormatting sqref="M15:N15">
    <cfRule type="cellIs" dxfId="1393" priority="991" operator="equal">
      <formula>"Nuit"</formula>
    </cfRule>
  </conditionalFormatting>
  <conditionalFormatting sqref="T15:U15">
    <cfRule type="cellIs" dxfId="1392" priority="990" operator="equal">
      <formula>"Repos"</formula>
    </cfRule>
  </conditionalFormatting>
  <conditionalFormatting sqref="T15:U15">
    <cfRule type="cellIs" dxfId="1391" priority="989" operator="equal">
      <formula>"Nuit"</formula>
    </cfRule>
  </conditionalFormatting>
  <conditionalFormatting sqref="AA15:AB15">
    <cfRule type="cellIs" dxfId="1390" priority="988" operator="equal">
      <formula>"Repos"</formula>
    </cfRule>
  </conditionalFormatting>
  <conditionalFormatting sqref="AA15:AB15">
    <cfRule type="cellIs" dxfId="1389" priority="987" operator="equal">
      <formula>"Nuit"</formula>
    </cfRule>
  </conditionalFormatting>
  <conditionalFormatting sqref="AH15:AI15">
    <cfRule type="cellIs" dxfId="1388" priority="986" operator="equal">
      <formula>"Repos"</formula>
    </cfRule>
  </conditionalFormatting>
  <conditionalFormatting sqref="AH15:AI15">
    <cfRule type="cellIs" dxfId="1387" priority="985" operator="equal">
      <formula>"Nuit"</formula>
    </cfRule>
  </conditionalFormatting>
  <conditionalFormatting sqref="AO15:AP15">
    <cfRule type="cellIs" dxfId="1386" priority="984" operator="equal">
      <formula>"Repos"</formula>
    </cfRule>
  </conditionalFormatting>
  <conditionalFormatting sqref="AO15:AP15">
    <cfRule type="cellIs" dxfId="1385" priority="983" operator="equal">
      <formula>"Nuit"</formula>
    </cfRule>
  </conditionalFormatting>
  <conditionalFormatting sqref="AV15:AW15">
    <cfRule type="cellIs" dxfId="1384" priority="982" operator="equal">
      <formula>"Repos"</formula>
    </cfRule>
  </conditionalFormatting>
  <conditionalFormatting sqref="AV15:AW15">
    <cfRule type="cellIs" dxfId="1383" priority="981" operator="equal">
      <formula>"Nuit"</formula>
    </cfRule>
  </conditionalFormatting>
  <conditionalFormatting sqref="CE4">
    <cfRule type="cellIs" dxfId="1382" priority="999" operator="equal">
      <formula>"Nuit"</formula>
    </cfRule>
  </conditionalFormatting>
  <conditionalFormatting sqref="CE6:CE7">
    <cfRule type="cellIs" dxfId="1381" priority="998" operator="equal">
      <formula>"Repos"</formula>
    </cfRule>
  </conditionalFormatting>
  <conditionalFormatting sqref="CE6:CE7">
    <cfRule type="cellIs" dxfId="1380" priority="997" operator="equal">
      <formula>"Nuit"</formula>
    </cfRule>
  </conditionalFormatting>
  <conditionalFormatting sqref="CE8:CE9">
    <cfRule type="cellIs" dxfId="1379" priority="996" operator="equal">
      <formula>"Repos"</formula>
    </cfRule>
  </conditionalFormatting>
  <conditionalFormatting sqref="CE8:CE9">
    <cfRule type="cellIs" dxfId="1378" priority="995" operator="equal">
      <formula>"Nuit"</formula>
    </cfRule>
  </conditionalFormatting>
  <conditionalFormatting sqref="F15:G15">
    <cfRule type="cellIs" dxfId="1377" priority="994" operator="equal">
      <formula>"Repos"</formula>
    </cfRule>
  </conditionalFormatting>
  <conditionalFormatting sqref="F15:G15">
    <cfRule type="cellIs" dxfId="1376" priority="993" operator="equal">
      <formula>"Nuit"</formula>
    </cfRule>
  </conditionalFormatting>
  <conditionalFormatting sqref="CK4">
    <cfRule type="cellIs" dxfId="1375" priority="1038" operator="equal">
      <formula>"Repos"</formula>
    </cfRule>
  </conditionalFormatting>
  <conditionalFormatting sqref="CK4">
    <cfRule type="cellIs" dxfId="1374" priority="1037" operator="equal">
      <formula>"Nuit"</formula>
    </cfRule>
  </conditionalFormatting>
  <conditionalFormatting sqref="CJ4">
    <cfRule type="cellIs" dxfId="1373" priority="1036" operator="equal">
      <formula>"Repos"</formula>
    </cfRule>
  </conditionalFormatting>
  <conditionalFormatting sqref="CJ4">
    <cfRule type="cellIs" dxfId="1372" priority="1035" operator="equal">
      <formula>"Nuit"</formula>
    </cfRule>
  </conditionalFormatting>
  <conditionalFormatting sqref="CK7">
    <cfRule type="cellIs" dxfId="1371" priority="1026" operator="equal">
      <formula>"Repos"</formula>
    </cfRule>
  </conditionalFormatting>
  <conditionalFormatting sqref="CK7">
    <cfRule type="cellIs" dxfId="1370" priority="1025" operator="equal">
      <formula>"Nuit"</formula>
    </cfRule>
  </conditionalFormatting>
  <conditionalFormatting sqref="CJ7">
    <cfRule type="cellIs" dxfId="1369" priority="1024" operator="equal">
      <formula>"Repos"</formula>
    </cfRule>
  </conditionalFormatting>
  <conditionalFormatting sqref="CJ7">
    <cfRule type="cellIs" dxfId="1368" priority="1023" operator="equal">
      <formula>"Nuit"</formula>
    </cfRule>
  </conditionalFormatting>
  <conditionalFormatting sqref="CI7">
    <cfRule type="cellIs" dxfId="1367" priority="1022" operator="equal">
      <formula>"Repos"</formula>
    </cfRule>
  </conditionalFormatting>
  <conditionalFormatting sqref="CI7">
    <cfRule type="cellIs" dxfId="1366" priority="1021" operator="equal">
      <formula>"Nuit"</formula>
    </cfRule>
  </conditionalFormatting>
  <conditionalFormatting sqref="BH21">
    <cfRule type="cellIs" dxfId="1365" priority="924" operator="equal">
      <formula>"Repos"</formula>
    </cfRule>
  </conditionalFormatting>
  <conditionalFormatting sqref="BH21">
    <cfRule type="cellIs" dxfId="1364" priority="923" operator="equal">
      <formula>"Nuit"</formula>
    </cfRule>
  </conditionalFormatting>
  <conditionalFormatting sqref="CG8:CG9">
    <cfRule type="cellIs" dxfId="1363" priority="1020" operator="equal">
      <formula>"Repos"</formula>
    </cfRule>
  </conditionalFormatting>
  <conditionalFormatting sqref="CG8:CG9">
    <cfRule type="cellIs" dxfId="1362" priority="1019" operator="equal">
      <formula>"Nuit"</formula>
    </cfRule>
  </conditionalFormatting>
  <conditionalFormatting sqref="CH8:CH9">
    <cfRule type="cellIs" dxfId="1361" priority="1018" operator="equal">
      <formula>"Repos"</formula>
    </cfRule>
  </conditionalFormatting>
  <conditionalFormatting sqref="CH8:CH9">
    <cfRule type="cellIs" dxfId="1360" priority="1017" operator="equal">
      <formula>"Nuit"</formula>
    </cfRule>
  </conditionalFormatting>
  <conditionalFormatting sqref="CI8:CI9">
    <cfRule type="cellIs" dxfId="1359" priority="1016" operator="equal">
      <formula>"Repos"</formula>
    </cfRule>
  </conditionalFormatting>
  <conditionalFormatting sqref="CI8:CI9">
    <cfRule type="cellIs" dxfId="1358" priority="1015" operator="equal">
      <formula>"Nuit"</formula>
    </cfRule>
  </conditionalFormatting>
  <conditionalFormatting sqref="CJ8">
    <cfRule type="cellIs" dxfId="1357" priority="1014" operator="equal">
      <formula>"Repos"</formula>
    </cfRule>
  </conditionalFormatting>
  <conditionalFormatting sqref="CJ8">
    <cfRule type="cellIs" dxfId="1356" priority="1013" operator="equal">
      <formula>"Nuit"</formula>
    </cfRule>
  </conditionalFormatting>
  <conditionalFormatting sqref="CJ9">
    <cfRule type="cellIs" dxfId="1355" priority="1012" operator="equal">
      <formula>"Repos"</formula>
    </cfRule>
  </conditionalFormatting>
  <conditionalFormatting sqref="CJ9">
    <cfRule type="cellIs" dxfId="1354" priority="1011" operator="equal">
      <formula>"Nuit"</formula>
    </cfRule>
  </conditionalFormatting>
  <conditionalFormatting sqref="CJ8">
    <cfRule type="cellIs" dxfId="1353" priority="1010" operator="equal">
      <formula>"Repos"</formula>
    </cfRule>
  </conditionalFormatting>
  <conditionalFormatting sqref="CJ8">
    <cfRule type="cellIs" dxfId="1352" priority="1009" operator="equal">
      <formula>"Nuit"</formula>
    </cfRule>
  </conditionalFormatting>
  <conditionalFormatting sqref="CJ9">
    <cfRule type="cellIs" dxfId="1351" priority="1008" operator="equal">
      <formula>"Repos"</formula>
    </cfRule>
  </conditionalFormatting>
  <conditionalFormatting sqref="CJ9">
    <cfRule type="cellIs" dxfId="1350" priority="1007" operator="equal">
      <formula>"Nuit"</formula>
    </cfRule>
  </conditionalFormatting>
  <conditionalFormatting sqref="CK8">
    <cfRule type="cellIs" dxfId="1349" priority="1006" operator="equal">
      <formula>"Repos"</formula>
    </cfRule>
  </conditionalFormatting>
  <conditionalFormatting sqref="CK8">
    <cfRule type="cellIs" dxfId="1348" priority="1005" operator="equal">
      <formula>"Nuit"</formula>
    </cfRule>
  </conditionalFormatting>
  <conditionalFormatting sqref="CK9">
    <cfRule type="cellIs" dxfId="1347" priority="1004" operator="equal">
      <formula>"Repos"</formula>
    </cfRule>
  </conditionalFormatting>
  <conditionalFormatting sqref="CK9">
    <cfRule type="cellIs" dxfId="1346" priority="1003" operator="equal">
      <formula>"Nuit"</formula>
    </cfRule>
  </conditionalFormatting>
  <conditionalFormatting sqref="CN8:CO9">
    <cfRule type="cellIs" dxfId="1345" priority="1002" operator="equal">
      <formula>"Repos"</formula>
    </cfRule>
  </conditionalFormatting>
  <conditionalFormatting sqref="CN8:CO9">
    <cfRule type="cellIs" dxfId="1344" priority="1001" operator="equal">
      <formula>"Nuit"</formula>
    </cfRule>
  </conditionalFormatting>
  <conditionalFormatting sqref="AQ21:AS21">
    <cfRule type="cellIs" dxfId="1343" priority="942" operator="equal">
      <formula>"Repos"</formula>
    </cfRule>
  </conditionalFormatting>
  <conditionalFormatting sqref="AQ21:AS21">
    <cfRule type="cellIs" dxfId="1342" priority="941" operator="equal">
      <formula>"Nuit"</formula>
    </cfRule>
  </conditionalFormatting>
  <conditionalFormatting sqref="AU21">
    <cfRule type="cellIs" dxfId="1341" priority="938" operator="equal">
      <formula>"Repos"</formula>
    </cfRule>
  </conditionalFormatting>
  <conditionalFormatting sqref="AU21">
    <cfRule type="cellIs" dxfId="1340" priority="937" operator="equal">
      <formula>"Nuit"</formula>
    </cfRule>
  </conditionalFormatting>
  <conditionalFormatting sqref="AV21:AW21">
    <cfRule type="cellIs" dxfId="1339" priority="936" operator="equal">
      <formula>"Repos"</formula>
    </cfRule>
  </conditionalFormatting>
  <conditionalFormatting sqref="AV21:AW21">
    <cfRule type="cellIs" dxfId="1338" priority="935" operator="equal">
      <formula>"Nuit"</formula>
    </cfRule>
  </conditionalFormatting>
  <conditionalFormatting sqref="AX21:AZ21">
    <cfRule type="cellIs" dxfId="1337" priority="934" operator="equal">
      <formula>"Repos"</formula>
    </cfRule>
  </conditionalFormatting>
  <conditionalFormatting sqref="AX21:AZ21">
    <cfRule type="cellIs" dxfId="1336" priority="933" operator="equal">
      <formula>"Nuit"</formula>
    </cfRule>
  </conditionalFormatting>
  <conditionalFormatting sqref="AT21">
    <cfRule type="cellIs" dxfId="1335" priority="940" operator="equal">
      <formula>"Repos"</formula>
    </cfRule>
  </conditionalFormatting>
  <conditionalFormatting sqref="AT21">
    <cfRule type="cellIs" dxfId="1334" priority="939" operator="equal">
      <formula>"Nuit"</formula>
    </cfRule>
  </conditionalFormatting>
  <conditionalFormatting sqref="CJ6">
    <cfRule type="cellIs" dxfId="1333" priority="980" operator="equal">
      <formula>"Repos"</formula>
    </cfRule>
  </conditionalFormatting>
  <conditionalFormatting sqref="CJ6">
    <cfRule type="cellIs" dxfId="1332" priority="979" operator="equal">
      <formula>"Nuit"</formula>
    </cfRule>
  </conditionalFormatting>
  <conditionalFormatting sqref="L21">
    <cfRule type="cellIs" dxfId="1331" priority="966" operator="equal">
      <formula>"Repos"</formula>
    </cfRule>
  </conditionalFormatting>
  <conditionalFormatting sqref="L21">
    <cfRule type="cellIs" dxfId="1330" priority="965" operator="equal">
      <formula>"Nuit"</formula>
    </cfRule>
  </conditionalFormatting>
  <conditionalFormatting sqref="O21:Q21">
    <cfRule type="cellIs" dxfId="1329" priority="962" operator="equal">
      <formula>"Repos"</formula>
    </cfRule>
  </conditionalFormatting>
  <conditionalFormatting sqref="O21:Q21">
    <cfRule type="cellIs" dxfId="1328" priority="961" operator="equal">
      <formula>"Nuit"</formula>
    </cfRule>
  </conditionalFormatting>
  <conditionalFormatting sqref="R21">
    <cfRule type="cellIs" dxfId="1327" priority="960" operator="equal">
      <formula>"Repos"</formula>
    </cfRule>
  </conditionalFormatting>
  <conditionalFormatting sqref="R21">
    <cfRule type="cellIs" dxfId="1326" priority="959" operator="equal">
      <formula>"Nuit"</formula>
    </cfRule>
  </conditionalFormatting>
  <conditionalFormatting sqref="S21">
    <cfRule type="cellIs" dxfId="1325" priority="958" operator="equal">
      <formula>"Repos"</formula>
    </cfRule>
  </conditionalFormatting>
  <conditionalFormatting sqref="S21">
    <cfRule type="cellIs" dxfId="1324" priority="957" operator="equal">
      <formula>"Nuit"</formula>
    </cfRule>
  </conditionalFormatting>
  <conditionalFormatting sqref="T21:U21">
    <cfRule type="cellIs" dxfId="1323" priority="956" operator="equal">
      <formula>"Repos"</formula>
    </cfRule>
  </conditionalFormatting>
  <conditionalFormatting sqref="T21:U21">
    <cfRule type="cellIs" dxfId="1322" priority="955" operator="equal">
      <formula>"Nuit"</formula>
    </cfRule>
  </conditionalFormatting>
  <conditionalFormatting sqref="AA21:AB21">
    <cfRule type="cellIs" dxfId="1321" priority="954" operator="equal">
      <formula>"Repos"</formula>
    </cfRule>
  </conditionalFormatting>
  <conditionalFormatting sqref="AA21:AB21">
    <cfRule type="cellIs" dxfId="1320" priority="953" operator="equal">
      <formula>"Nuit"</formula>
    </cfRule>
  </conditionalFormatting>
  <conditionalFormatting sqref="AH21:AI21">
    <cfRule type="cellIs" dxfId="1319" priority="952" operator="equal">
      <formula>"Repos"</formula>
    </cfRule>
  </conditionalFormatting>
  <conditionalFormatting sqref="AH21:AI21">
    <cfRule type="cellIs" dxfId="1318" priority="951" operator="equal">
      <formula>"Nuit"</formula>
    </cfRule>
  </conditionalFormatting>
  <conditionalFormatting sqref="AJ21:AL21">
    <cfRule type="cellIs" dxfId="1317" priority="950" operator="equal">
      <formula>"Repos"</formula>
    </cfRule>
  </conditionalFormatting>
  <conditionalFormatting sqref="AJ21:AL21">
    <cfRule type="cellIs" dxfId="1316" priority="949" operator="equal">
      <formula>"Nuit"</formula>
    </cfRule>
  </conditionalFormatting>
  <conditionalFormatting sqref="AM21">
    <cfRule type="cellIs" dxfId="1315" priority="948" operator="equal">
      <formula>"Repos"</formula>
    </cfRule>
  </conditionalFormatting>
  <conditionalFormatting sqref="AM21">
    <cfRule type="cellIs" dxfId="1314" priority="947" operator="equal">
      <formula>"Nuit"</formula>
    </cfRule>
  </conditionalFormatting>
  <conditionalFormatting sqref="AN21">
    <cfRule type="cellIs" dxfId="1313" priority="946" operator="equal">
      <formula>"Repos"</formula>
    </cfRule>
  </conditionalFormatting>
  <conditionalFormatting sqref="AN21">
    <cfRule type="cellIs" dxfId="1312" priority="945" operator="equal">
      <formula>"Nuit"</formula>
    </cfRule>
  </conditionalFormatting>
  <conditionalFormatting sqref="AO21:AP21">
    <cfRule type="cellIs" dxfId="1311" priority="944" operator="equal">
      <formula>"Repos"</formula>
    </cfRule>
  </conditionalFormatting>
  <conditionalFormatting sqref="AO21:AP21">
    <cfRule type="cellIs" dxfId="1310" priority="943" operator="equal">
      <formula>"Nuit"</formula>
    </cfRule>
  </conditionalFormatting>
  <conditionalFormatting sqref="BA21">
    <cfRule type="cellIs" dxfId="1309" priority="932" operator="equal">
      <formula>"Repos"</formula>
    </cfRule>
  </conditionalFormatting>
  <conditionalFormatting sqref="BA21">
    <cfRule type="cellIs" dxfId="1308" priority="931" operator="equal">
      <formula>"Nuit"</formula>
    </cfRule>
  </conditionalFormatting>
  <conditionalFormatting sqref="BB21">
    <cfRule type="cellIs" dxfId="1307" priority="930" operator="equal">
      <formula>"Repos"</formula>
    </cfRule>
  </conditionalFormatting>
  <conditionalFormatting sqref="BB21">
    <cfRule type="cellIs" dxfId="1306" priority="929" operator="equal">
      <formula>"Nuit"</formula>
    </cfRule>
  </conditionalFormatting>
  <conditionalFormatting sqref="BC21:BD21">
    <cfRule type="cellIs" dxfId="1305" priority="928" operator="equal">
      <formula>"Repos"</formula>
    </cfRule>
  </conditionalFormatting>
  <conditionalFormatting sqref="BC21:BD21">
    <cfRule type="cellIs" dxfId="1304" priority="927" operator="equal">
      <formula>"Nuit"</formula>
    </cfRule>
  </conditionalFormatting>
  <conditionalFormatting sqref="BE21:BG21">
    <cfRule type="cellIs" dxfId="1303" priority="926" operator="equal">
      <formula>"Repos"</formula>
    </cfRule>
  </conditionalFormatting>
  <conditionalFormatting sqref="BE21:BG21">
    <cfRule type="cellIs" dxfId="1302" priority="925" operator="equal">
      <formula>"Nuit"</formula>
    </cfRule>
  </conditionalFormatting>
  <conditionalFormatting sqref="BI21">
    <cfRule type="cellIs" dxfId="1301" priority="922" operator="equal">
      <formula>"Repos"</formula>
    </cfRule>
  </conditionalFormatting>
  <conditionalFormatting sqref="BI21">
    <cfRule type="cellIs" dxfId="1300" priority="921" operator="equal">
      <formula>"Nuit"</formula>
    </cfRule>
  </conditionalFormatting>
  <conditionalFormatting sqref="BJ21:BK21">
    <cfRule type="cellIs" dxfId="1299" priority="920" operator="equal">
      <formula>"Repos"</formula>
    </cfRule>
  </conditionalFormatting>
  <conditionalFormatting sqref="BJ21:BK21">
    <cfRule type="cellIs" dxfId="1298" priority="919" operator="equal">
      <formula>"Nuit"</formula>
    </cfRule>
  </conditionalFormatting>
  <conditionalFormatting sqref="BL21:BN21">
    <cfRule type="cellIs" dxfId="1297" priority="918" operator="equal">
      <formula>"Repos"</formula>
    </cfRule>
  </conditionalFormatting>
  <conditionalFormatting sqref="BL21:BN21">
    <cfRule type="cellIs" dxfId="1296" priority="917" operator="equal">
      <formula>"Nuit"</formula>
    </cfRule>
  </conditionalFormatting>
  <conditionalFormatting sqref="BO21">
    <cfRule type="cellIs" dxfId="1295" priority="916" operator="equal">
      <formula>"Repos"</formula>
    </cfRule>
  </conditionalFormatting>
  <conditionalFormatting sqref="BO21">
    <cfRule type="cellIs" dxfId="1294" priority="915" operator="equal">
      <formula>"Nuit"</formula>
    </cfRule>
  </conditionalFormatting>
  <conditionalFormatting sqref="BP21">
    <cfRule type="cellIs" dxfId="1293" priority="914" operator="equal">
      <formula>"Repos"</formula>
    </cfRule>
  </conditionalFormatting>
  <conditionalFormatting sqref="BP21">
    <cfRule type="cellIs" dxfId="1292" priority="913" operator="equal">
      <formula>"Nuit"</formula>
    </cfRule>
  </conditionalFormatting>
  <conditionalFormatting sqref="BQ21:BR21">
    <cfRule type="cellIs" dxfId="1291" priority="912" operator="equal">
      <formula>"Repos"</formula>
    </cfRule>
  </conditionalFormatting>
  <conditionalFormatting sqref="BQ21:BR21">
    <cfRule type="cellIs" dxfId="1290" priority="911" operator="equal">
      <formula>"Nuit"</formula>
    </cfRule>
  </conditionalFormatting>
  <conditionalFormatting sqref="BS21:BU21">
    <cfRule type="cellIs" dxfId="1289" priority="910" operator="equal">
      <formula>"Repos"</formula>
    </cfRule>
  </conditionalFormatting>
  <conditionalFormatting sqref="BS21:BU21">
    <cfRule type="cellIs" dxfId="1288" priority="909" operator="equal">
      <formula>"Nuit"</formula>
    </cfRule>
  </conditionalFormatting>
  <conditionalFormatting sqref="BV21">
    <cfRule type="cellIs" dxfId="1287" priority="908" operator="equal">
      <formula>"Repos"</formula>
    </cfRule>
  </conditionalFormatting>
  <conditionalFormatting sqref="BV21">
    <cfRule type="cellIs" dxfId="1286" priority="907" operator="equal">
      <formula>"Nuit"</formula>
    </cfRule>
  </conditionalFormatting>
  <conditionalFormatting sqref="BW21">
    <cfRule type="cellIs" dxfId="1285" priority="906" operator="equal">
      <formula>"Repos"</formula>
    </cfRule>
  </conditionalFormatting>
  <conditionalFormatting sqref="BW21">
    <cfRule type="cellIs" dxfId="1284" priority="905" operator="equal">
      <formula>"Nuit"</formula>
    </cfRule>
  </conditionalFormatting>
  <conditionalFormatting sqref="BX21">
    <cfRule type="cellIs" dxfId="1283" priority="904" operator="equal">
      <formula>"Repos"</formula>
    </cfRule>
  </conditionalFormatting>
  <conditionalFormatting sqref="BX21">
    <cfRule type="cellIs" dxfId="1282" priority="903" operator="equal">
      <formula>"Nuit"</formula>
    </cfRule>
  </conditionalFormatting>
  <conditionalFormatting sqref="BZ21:CB21">
    <cfRule type="cellIs" dxfId="1281" priority="902" operator="equal">
      <formula>"Repos"</formula>
    </cfRule>
  </conditionalFormatting>
  <conditionalFormatting sqref="BZ21:CB21">
    <cfRule type="cellIs" dxfId="1280" priority="901" operator="equal">
      <formula>"Nuit"</formula>
    </cfRule>
  </conditionalFormatting>
  <conditionalFormatting sqref="CC21">
    <cfRule type="cellIs" dxfId="1279" priority="900" operator="equal">
      <formula>"Repos"</formula>
    </cfRule>
  </conditionalFormatting>
  <conditionalFormatting sqref="CC21">
    <cfRule type="cellIs" dxfId="1278" priority="899" operator="equal">
      <formula>"Nuit"</formula>
    </cfRule>
  </conditionalFormatting>
  <conditionalFormatting sqref="CD21">
    <cfRule type="cellIs" dxfId="1277" priority="898" operator="equal">
      <formula>"Repos"</formula>
    </cfRule>
  </conditionalFormatting>
  <conditionalFormatting sqref="CD21">
    <cfRule type="cellIs" dxfId="1276" priority="897" operator="equal">
      <formula>"Nuit"</formula>
    </cfRule>
  </conditionalFormatting>
  <conditionalFormatting sqref="CE21">
    <cfRule type="cellIs" dxfId="1275" priority="896" operator="equal">
      <formula>"Repos"</formula>
    </cfRule>
  </conditionalFormatting>
  <conditionalFormatting sqref="CE21">
    <cfRule type="cellIs" dxfId="1274" priority="895" operator="equal">
      <formula>"Nuit"</formula>
    </cfRule>
  </conditionalFormatting>
  <conditionalFormatting sqref="CN21:CO21">
    <cfRule type="cellIs" dxfId="1273" priority="894" operator="equal">
      <formula>"Repos"</formula>
    </cfRule>
  </conditionalFormatting>
  <conditionalFormatting sqref="CN21:CO21">
    <cfRule type="cellIs" dxfId="1272" priority="893" operator="equal">
      <formula>"Nuit"</formula>
    </cfRule>
  </conditionalFormatting>
  <conditionalFormatting sqref="BC8:BF8">
    <cfRule type="cellIs" dxfId="1271" priority="892" operator="equal">
      <formula>"Repos"</formula>
    </cfRule>
  </conditionalFormatting>
  <conditionalFormatting sqref="BC8:BF8">
    <cfRule type="cellIs" dxfId="1270" priority="891" operator="equal">
      <formula>"Nuit"</formula>
    </cfRule>
  </conditionalFormatting>
  <conditionalFormatting sqref="BL8:BN8">
    <cfRule type="cellIs" dxfId="1269" priority="890" operator="equal">
      <formula>"Repos"</formula>
    </cfRule>
  </conditionalFormatting>
  <conditionalFormatting sqref="BL8:BN8">
    <cfRule type="cellIs" dxfId="1268" priority="889" operator="equal">
      <formula>"Nuit"</formula>
    </cfRule>
  </conditionalFormatting>
  <conditionalFormatting sqref="BU8:BW8">
    <cfRule type="cellIs" dxfId="1267" priority="888" operator="equal">
      <formula>"Repos"</formula>
    </cfRule>
  </conditionalFormatting>
  <conditionalFormatting sqref="BU8:BW8">
    <cfRule type="cellIs" dxfId="1266" priority="887" operator="equal">
      <formula>"Nuit"</formula>
    </cfRule>
  </conditionalFormatting>
  <conditionalFormatting sqref="D14">
    <cfRule type="cellIs" dxfId="1265" priority="884" operator="equal">
      <formula>"Repos"</formula>
    </cfRule>
  </conditionalFormatting>
  <conditionalFormatting sqref="D14">
    <cfRule type="cellIs" dxfId="1264" priority="883" operator="equal">
      <formula>"Nuit"</formula>
    </cfRule>
  </conditionalFormatting>
  <conditionalFormatting sqref="E14">
    <cfRule type="cellIs" dxfId="1263" priority="882" operator="equal">
      <formula>"Repos"</formula>
    </cfRule>
  </conditionalFormatting>
  <conditionalFormatting sqref="E14">
    <cfRule type="cellIs" dxfId="1262" priority="881" operator="equal">
      <formula>"Nuit"</formula>
    </cfRule>
  </conditionalFormatting>
  <conditionalFormatting sqref="F14:G14">
    <cfRule type="cellIs" dxfId="1261" priority="880" operator="equal">
      <formula>"Repos"</formula>
    </cfRule>
  </conditionalFormatting>
  <conditionalFormatting sqref="F14:G14">
    <cfRule type="cellIs" dxfId="1260" priority="879" operator="equal">
      <formula>"Nuit"</formula>
    </cfRule>
  </conditionalFormatting>
  <conditionalFormatting sqref="H14:J14">
    <cfRule type="cellIs" dxfId="1259" priority="878" operator="equal">
      <formula>"Repos"</formula>
    </cfRule>
  </conditionalFormatting>
  <conditionalFormatting sqref="H14:J14">
    <cfRule type="cellIs" dxfId="1258" priority="877" operator="equal">
      <formula>"Nuit"</formula>
    </cfRule>
  </conditionalFormatting>
  <conditionalFormatting sqref="K14">
    <cfRule type="cellIs" dxfId="1257" priority="876" operator="equal">
      <formula>"Repos"</formula>
    </cfRule>
  </conditionalFormatting>
  <conditionalFormatting sqref="K14">
    <cfRule type="cellIs" dxfId="1256" priority="875" operator="equal">
      <formula>"Nuit"</formula>
    </cfRule>
  </conditionalFormatting>
  <conditionalFormatting sqref="L14">
    <cfRule type="cellIs" dxfId="1255" priority="874" operator="equal">
      <formula>"Repos"</formula>
    </cfRule>
  </conditionalFormatting>
  <conditionalFormatting sqref="L14">
    <cfRule type="cellIs" dxfId="1254" priority="873" operator="equal">
      <formula>"Nuit"</formula>
    </cfRule>
  </conditionalFormatting>
  <conditionalFormatting sqref="M14:N14">
    <cfRule type="cellIs" dxfId="1253" priority="872" operator="equal">
      <formula>"Repos"</formula>
    </cfRule>
  </conditionalFormatting>
  <conditionalFormatting sqref="M14:N14">
    <cfRule type="cellIs" dxfId="1252" priority="871" operator="equal">
      <formula>"Nuit"</formula>
    </cfRule>
  </conditionalFormatting>
  <conditionalFormatting sqref="O14:Q14">
    <cfRule type="cellIs" dxfId="1251" priority="870" operator="equal">
      <formula>"Repos"</formula>
    </cfRule>
  </conditionalFormatting>
  <conditionalFormatting sqref="O14:Q14">
    <cfRule type="cellIs" dxfId="1250" priority="869" operator="equal">
      <formula>"Nuit"</formula>
    </cfRule>
  </conditionalFormatting>
  <conditionalFormatting sqref="R14">
    <cfRule type="cellIs" dxfId="1249" priority="868" operator="equal">
      <formula>"Repos"</formula>
    </cfRule>
  </conditionalFormatting>
  <conditionalFormatting sqref="R14">
    <cfRule type="cellIs" dxfId="1248" priority="867" operator="equal">
      <formula>"Nuit"</formula>
    </cfRule>
  </conditionalFormatting>
  <conditionalFormatting sqref="S14">
    <cfRule type="cellIs" dxfId="1247" priority="866" operator="equal">
      <formula>"Repos"</formula>
    </cfRule>
  </conditionalFormatting>
  <conditionalFormatting sqref="S14">
    <cfRule type="cellIs" dxfId="1246" priority="865" operator="equal">
      <formula>"Nuit"</formula>
    </cfRule>
  </conditionalFormatting>
  <conditionalFormatting sqref="T14:U14">
    <cfRule type="cellIs" dxfId="1245" priority="864" operator="equal">
      <formula>"Repos"</formula>
    </cfRule>
  </conditionalFormatting>
  <conditionalFormatting sqref="T14:U14">
    <cfRule type="cellIs" dxfId="1244" priority="863" operator="equal">
      <formula>"Nuit"</formula>
    </cfRule>
  </conditionalFormatting>
  <conditionalFormatting sqref="V14:X14">
    <cfRule type="cellIs" dxfId="1243" priority="862" operator="equal">
      <formula>"Repos"</formula>
    </cfRule>
  </conditionalFormatting>
  <conditionalFormatting sqref="V14:X14">
    <cfRule type="cellIs" dxfId="1242" priority="861" operator="equal">
      <formula>"Nuit"</formula>
    </cfRule>
  </conditionalFormatting>
  <conditionalFormatting sqref="Y14">
    <cfRule type="cellIs" dxfId="1241" priority="860" operator="equal">
      <formula>"Repos"</formula>
    </cfRule>
  </conditionalFormatting>
  <conditionalFormatting sqref="Y14">
    <cfRule type="cellIs" dxfId="1240" priority="859" operator="equal">
      <formula>"Nuit"</formula>
    </cfRule>
  </conditionalFormatting>
  <conditionalFormatting sqref="Z14">
    <cfRule type="cellIs" dxfId="1239" priority="858" operator="equal">
      <formula>"Repos"</formula>
    </cfRule>
  </conditionalFormatting>
  <conditionalFormatting sqref="Z14">
    <cfRule type="cellIs" dxfId="1238" priority="857" operator="equal">
      <formula>"Nuit"</formula>
    </cfRule>
  </conditionalFormatting>
  <conditionalFormatting sqref="AA14:AB14">
    <cfRule type="cellIs" dxfId="1237" priority="856" operator="equal">
      <formula>"Repos"</formula>
    </cfRule>
  </conditionalFormatting>
  <conditionalFormatting sqref="AA14:AB14">
    <cfRule type="cellIs" dxfId="1236" priority="855" operator="equal">
      <formula>"Nuit"</formula>
    </cfRule>
  </conditionalFormatting>
  <conditionalFormatting sqref="AC14:AE14">
    <cfRule type="cellIs" dxfId="1235" priority="854" operator="equal">
      <formula>"Repos"</formula>
    </cfRule>
  </conditionalFormatting>
  <conditionalFormatting sqref="AC14:AE14">
    <cfRule type="cellIs" dxfId="1234" priority="853" operator="equal">
      <formula>"Nuit"</formula>
    </cfRule>
  </conditionalFormatting>
  <conditionalFormatting sqref="AF14">
    <cfRule type="cellIs" dxfId="1233" priority="852" operator="equal">
      <formula>"Repos"</formula>
    </cfRule>
  </conditionalFormatting>
  <conditionalFormatting sqref="AF14">
    <cfRule type="cellIs" dxfId="1232" priority="851" operator="equal">
      <formula>"Nuit"</formula>
    </cfRule>
  </conditionalFormatting>
  <conditionalFormatting sqref="AG14">
    <cfRule type="cellIs" dxfId="1231" priority="850" operator="equal">
      <formula>"Repos"</formula>
    </cfRule>
  </conditionalFormatting>
  <conditionalFormatting sqref="AG14">
    <cfRule type="cellIs" dxfId="1230" priority="849" operator="equal">
      <formula>"Nuit"</formula>
    </cfRule>
  </conditionalFormatting>
  <conditionalFormatting sqref="AH14:AI14">
    <cfRule type="cellIs" dxfId="1229" priority="848" operator="equal">
      <formula>"Repos"</formula>
    </cfRule>
  </conditionalFormatting>
  <conditionalFormatting sqref="AH14:AI14">
    <cfRule type="cellIs" dxfId="1228" priority="847" operator="equal">
      <formula>"Nuit"</formula>
    </cfRule>
  </conditionalFormatting>
  <conditionalFormatting sqref="AJ14:AL14">
    <cfRule type="cellIs" dxfId="1227" priority="846" operator="equal">
      <formula>"Repos"</formula>
    </cfRule>
  </conditionalFormatting>
  <conditionalFormatting sqref="AJ14:AL14">
    <cfRule type="cellIs" dxfId="1226" priority="845" operator="equal">
      <formula>"Nuit"</formula>
    </cfRule>
  </conditionalFormatting>
  <conditionalFormatting sqref="AO14:AP14">
    <cfRule type="cellIs" dxfId="1225" priority="840" operator="equal">
      <formula>"Repos"</formula>
    </cfRule>
  </conditionalFormatting>
  <conditionalFormatting sqref="AO14:AP14">
    <cfRule type="cellIs" dxfId="1224" priority="839" operator="equal">
      <formula>"Nuit"</formula>
    </cfRule>
  </conditionalFormatting>
  <conditionalFormatting sqref="AT14">
    <cfRule type="cellIs" dxfId="1223" priority="836" operator="equal">
      <formula>"Repos"</formula>
    </cfRule>
  </conditionalFormatting>
  <conditionalFormatting sqref="AT14">
    <cfRule type="cellIs" dxfId="1222" priority="835" operator="equal">
      <formula>"Nuit"</formula>
    </cfRule>
  </conditionalFormatting>
  <conditionalFormatting sqref="AU14">
    <cfRule type="cellIs" dxfId="1221" priority="834" operator="equal">
      <formula>"Repos"</formula>
    </cfRule>
  </conditionalFormatting>
  <conditionalFormatting sqref="AU14">
    <cfRule type="cellIs" dxfId="1220" priority="833" operator="equal">
      <formula>"Nuit"</formula>
    </cfRule>
  </conditionalFormatting>
  <conditionalFormatting sqref="AM14">
    <cfRule type="cellIs" dxfId="1219" priority="844" operator="equal">
      <formula>"Repos"</formula>
    </cfRule>
  </conditionalFormatting>
  <conditionalFormatting sqref="AM14">
    <cfRule type="cellIs" dxfId="1218" priority="843" operator="equal">
      <formula>"Nuit"</formula>
    </cfRule>
  </conditionalFormatting>
  <conditionalFormatting sqref="AN14">
    <cfRule type="cellIs" dxfId="1217" priority="842" operator="equal">
      <formula>"Repos"</formula>
    </cfRule>
  </conditionalFormatting>
  <conditionalFormatting sqref="AN14">
    <cfRule type="cellIs" dxfId="1216" priority="841" operator="equal">
      <formula>"Nuit"</formula>
    </cfRule>
  </conditionalFormatting>
  <conditionalFormatting sqref="AQ14:AS14">
    <cfRule type="cellIs" dxfId="1215" priority="838" operator="equal">
      <formula>"Repos"</formula>
    </cfRule>
  </conditionalFormatting>
  <conditionalFormatting sqref="AQ14:AS14">
    <cfRule type="cellIs" dxfId="1214" priority="837" operator="equal">
      <formula>"Nuit"</formula>
    </cfRule>
  </conditionalFormatting>
  <conditionalFormatting sqref="AV14:AW14">
    <cfRule type="cellIs" dxfId="1213" priority="832" operator="equal">
      <formula>"Repos"</formula>
    </cfRule>
  </conditionalFormatting>
  <conditionalFormatting sqref="AV14:AW14">
    <cfRule type="cellIs" dxfId="1212" priority="831" operator="equal">
      <formula>"Nuit"</formula>
    </cfRule>
  </conditionalFormatting>
  <conditionalFormatting sqref="BI17">
    <cfRule type="cellIs" dxfId="1211" priority="730" operator="equal">
      <formula>"Repos"</formula>
    </cfRule>
  </conditionalFormatting>
  <conditionalFormatting sqref="BI17">
    <cfRule type="cellIs" dxfId="1210" priority="729" operator="equal">
      <formula>"Nuit"</formula>
    </cfRule>
  </conditionalFormatting>
  <conditionalFormatting sqref="BO17">
    <cfRule type="cellIs" dxfId="1209" priority="728" operator="equal">
      <formula>"Repos"</formula>
    </cfRule>
  </conditionalFormatting>
  <conditionalFormatting sqref="BO17">
    <cfRule type="cellIs" dxfId="1208" priority="727" operator="equal">
      <formula>"Nuit"</formula>
    </cfRule>
  </conditionalFormatting>
  <conditionalFormatting sqref="BP17">
    <cfRule type="cellIs" dxfId="1207" priority="726" operator="equal">
      <formula>"Repos"</formula>
    </cfRule>
  </conditionalFormatting>
  <conditionalFormatting sqref="BP17">
    <cfRule type="cellIs" dxfId="1206" priority="725" operator="equal">
      <formula>"Nuit"</formula>
    </cfRule>
  </conditionalFormatting>
  <conditionalFormatting sqref="BX17">
    <cfRule type="cellIs" dxfId="1205" priority="724" operator="equal">
      <formula>"Repos"</formula>
    </cfRule>
  </conditionalFormatting>
  <conditionalFormatting sqref="BX17">
    <cfRule type="cellIs" dxfId="1204" priority="723" operator="equal">
      <formula>"Nuit"</formula>
    </cfRule>
  </conditionalFormatting>
  <conditionalFormatting sqref="AV17:AW17">
    <cfRule type="cellIs" dxfId="1203" priority="752" operator="equal">
      <formula>"Repos"</formula>
    </cfRule>
  </conditionalFormatting>
  <conditionalFormatting sqref="AV17:AW17">
    <cfRule type="cellIs" dxfId="1202" priority="751" operator="equal">
      <formula>"Nuit"</formula>
    </cfRule>
  </conditionalFormatting>
  <conditionalFormatting sqref="AX17:AZ17">
    <cfRule type="cellIs" dxfId="1201" priority="750" operator="equal">
      <formula>"Repos"</formula>
    </cfRule>
  </conditionalFormatting>
  <conditionalFormatting sqref="AX17:AZ17">
    <cfRule type="cellIs" dxfId="1200" priority="749" operator="equal">
      <formula>"Nuit"</formula>
    </cfRule>
  </conditionalFormatting>
  <conditionalFormatting sqref="BC17:BD17">
    <cfRule type="cellIs" dxfId="1199" priority="748" operator="equal">
      <formula>"Repos"</formula>
    </cfRule>
  </conditionalFormatting>
  <conditionalFormatting sqref="BC17:BD17">
    <cfRule type="cellIs" dxfId="1198" priority="747" operator="equal">
      <formula>"Nuit"</formula>
    </cfRule>
  </conditionalFormatting>
  <conditionalFormatting sqref="AQ17:AT17">
    <cfRule type="cellIs" dxfId="1197" priority="746" operator="equal">
      <formula>"Repos"</formula>
    </cfRule>
  </conditionalFormatting>
  <conditionalFormatting sqref="AQ17:AT17">
    <cfRule type="cellIs" dxfId="1196" priority="745" operator="equal">
      <formula>"Nuit"</formula>
    </cfRule>
  </conditionalFormatting>
  <conditionalFormatting sqref="O17:R17">
    <cfRule type="cellIs" dxfId="1195" priority="774" operator="equal">
      <formula>"Repos"</formula>
    </cfRule>
  </conditionalFormatting>
  <conditionalFormatting sqref="O17:R17">
    <cfRule type="cellIs" dxfId="1194" priority="773" operator="equal">
      <formula>"Nuit"</formula>
    </cfRule>
  </conditionalFormatting>
  <conditionalFormatting sqref="S17">
    <cfRule type="cellIs" dxfId="1193" priority="772" operator="equal">
      <formula>"Repos"</formula>
    </cfRule>
  </conditionalFormatting>
  <conditionalFormatting sqref="S17">
    <cfRule type="cellIs" dxfId="1192" priority="771" operator="equal">
      <formula>"Nuit"</formula>
    </cfRule>
  </conditionalFormatting>
  <conditionalFormatting sqref="Y17">
    <cfRule type="cellIs" dxfId="1191" priority="770" operator="equal">
      <formula>"Repos"</formula>
    </cfRule>
  </conditionalFormatting>
  <conditionalFormatting sqref="Y17">
    <cfRule type="cellIs" dxfId="1190" priority="769" operator="equal">
      <formula>"Nuit"</formula>
    </cfRule>
  </conditionalFormatting>
  <conditionalFormatting sqref="Z17">
    <cfRule type="cellIs" dxfId="1189" priority="768" operator="equal">
      <formula>"Repos"</formula>
    </cfRule>
  </conditionalFormatting>
  <conditionalFormatting sqref="Z17">
    <cfRule type="cellIs" dxfId="1188" priority="767" operator="equal">
      <formula>"Nuit"</formula>
    </cfRule>
  </conditionalFormatting>
  <conditionalFormatting sqref="CG21:CK21">
    <cfRule type="cellIs" dxfId="1187" priority="830" operator="equal">
      <formula>"Repos"</formula>
    </cfRule>
  </conditionalFormatting>
  <conditionalFormatting sqref="CG21:CK21">
    <cfRule type="cellIs" dxfId="1186" priority="829" operator="equal">
      <formula>"Nuit"</formula>
    </cfRule>
  </conditionalFormatting>
  <conditionalFormatting sqref="CG21:CK21">
    <cfRule type="cellIs" dxfId="1185" priority="828" operator="equal">
      <formula>"Repos"</formula>
    </cfRule>
  </conditionalFormatting>
  <conditionalFormatting sqref="CG21:CK21">
    <cfRule type="cellIs" dxfId="1184" priority="827" operator="equal">
      <formula>"Nuit"</formula>
    </cfRule>
  </conditionalFormatting>
  <conditionalFormatting sqref="V21:Z21">
    <cfRule type="cellIs" dxfId="1183" priority="826" operator="equal">
      <formula>"Repos"</formula>
    </cfRule>
  </conditionalFormatting>
  <conditionalFormatting sqref="V21:Z21">
    <cfRule type="cellIs" dxfId="1182" priority="825" operator="equal">
      <formula>"Nuit"</formula>
    </cfRule>
  </conditionalFormatting>
  <conditionalFormatting sqref="V21:Z21">
    <cfRule type="cellIs" dxfId="1181" priority="824" operator="equal">
      <formula>"Repos"</formula>
    </cfRule>
  </conditionalFormatting>
  <conditionalFormatting sqref="V21:Z21">
    <cfRule type="cellIs" dxfId="1180" priority="823" operator="equal">
      <formula>"Nuit"</formula>
    </cfRule>
  </conditionalFormatting>
  <conditionalFormatting sqref="AC21:AG21">
    <cfRule type="cellIs" dxfId="1179" priority="822" operator="equal">
      <formula>"Repos"</formula>
    </cfRule>
  </conditionalFormatting>
  <conditionalFormatting sqref="AC21:AG21">
    <cfRule type="cellIs" dxfId="1178" priority="821" operator="equal">
      <formula>"Nuit"</formula>
    </cfRule>
  </conditionalFormatting>
  <conditionalFormatting sqref="AC21:AG21">
    <cfRule type="cellIs" dxfId="1177" priority="820" operator="equal">
      <formula>"Repos"</formula>
    </cfRule>
  </conditionalFormatting>
  <conditionalFormatting sqref="AC21:AG21">
    <cfRule type="cellIs" dxfId="1176" priority="819" operator="equal">
      <formula>"Nuit"</formula>
    </cfRule>
  </conditionalFormatting>
  <conditionalFormatting sqref="H8">
    <cfRule type="cellIs" dxfId="1175" priority="818" operator="equal">
      <formula>"Repos"</formula>
    </cfRule>
  </conditionalFormatting>
  <conditionalFormatting sqref="H8">
    <cfRule type="cellIs" dxfId="1174" priority="817" operator="equal">
      <formula>"Nuit"</formula>
    </cfRule>
  </conditionalFormatting>
  <conditionalFormatting sqref="H8">
    <cfRule type="cellIs" dxfId="1173" priority="816" operator="equal">
      <formula>"Repos"</formula>
    </cfRule>
  </conditionalFormatting>
  <conditionalFormatting sqref="H8">
    <cfRule type="cellIs" dxfId="1172" priority="815" operator="equal">
      <formula>"Nuit"</formula>
    </cfRule>
  </conditionalFormatting>
  <conditionalFormatting sqref="V17:X17">
    <cfRule type="cellIs" dxfId="1171" priority="778" operator="equal">
      <formula>"Repos"</formula>
    </cfRule>
  </conditionalFormatting>
  <conditionalFormatting sqref="V17:X17">
    <cfRule type="cellIs" dxfId="1170" priority="777" operator="equal">
      <formula>"Nuit"</formula>
    </cfRule>
  </conditionalFormatting>
  <conditionalFormatting sqref="AA17:AB17">
    <cfRule type="cellIs" dxfId="1169" priority="776" operator="equal">
      <formula>"Repos"</formula>
    </cfRule>
  </conditionalFormatting>
  <conditionalFormatting sqref="AA17:AB17">
    <cfRule type="cellIs" dxfId="1168" priority="775" operator="equal">
      <formula>"Nuit"</formula>
    </cfRule>
  </conditionalFormatting>
  <conditionalFormatting sqref="AH17:AI17">
    <cfRule type="cellIs" dxfId="1167" priority="766" operator="equal">
      <formula>"Repos"</formula>
    </cfRule>
  </conditionalFormatting>
  <conditionalFormatting sqref="AH17:AI17">
    <cfRule type="cellIs" dxfId="1166" priority="765" operator="equal">
      <formula>"Nuit"</formula>
    </cfRule>
  </conditionalFormatting>
  <conditionalFormatting sqref="AJ17:AL17">
    <cfRule type="cellIs" dxfId="1165" priority="764" operator="equal">
      <formula>"Repos"</formula>
    </cfRule>
  </conditionalFormatting>
  <conditionalFormatting sqref="AJ17:AL17">
    <cfRule type="cellIs" dxfId="1164" priority="763" operator="equal">
      <formula>"Nuit"</formula>
    </cfRule>
  </conditionalFormatting>
  <conditionalFormatting sqref="E17">
    <cfRule type="cellIs" dxfId="1163" priority="792" operator="equal">
      <formula>"Repos"</formula>
    </cfRule>
  </conditionalFormatting>
  <conditionalFormatting sqref="E17">
    <cfRule type="cellIs" dxfId="1162" priority="791" operator="equal">
      <formula>"Nuit"</formula>
    </cfRule>
  </conditionalFormatting>
  <conditionalFormatting sqref="K17">
    <cfRule type="cellIs" dxfId="1161" priority="790" operator="equal">
      <formula>"Repos"</formula>
    </cfRule>
  </conditionalFormatting>
  <conditionalFormatting sqref="K17">
    <cfRule type="cellIs" dxfId="1160" priority="789" operator="equal">
      <formula>"Nuit"</formula>
    </cfRule>
  </conditionalFormatting>
  <conditionalFormatting sqref="L17">
    <cfRule type="cellIs" dxfId="1159" priority="788" operator="equal">
      <formula>"Repos"</formula>
    </cfRule>
  </conditionalFormatting>
  <conditionalFormatting sqref="L17">
    <cfRule type="cellIs" dxfId="1158" priority="787" operator="equal">
      <formula>"Nuit"</formula>
    </cfRule>
  </conditionalFormatting>
  <conditionalFormatting sqref="O18:S18 V18:Y18">
    <cfRule type="cellIs" dxfId="1157" priority="786" operator="equal">
      <formula>"Repos"</formula>
    </cfRule>
  </conditionalFormatting>
  <conditionalFormatting sqref="O18:S18 V18:Y18">
    <cfRule type="cellIs" dxfId="1156" priority="785" operator="equal">
      <formula>"Nuit"</formula>
    </cfRule>
  </conditionalFormatting>
  <conditionalFormatting sqref="H18:L18">
    <cfRule type="cellIs" dxfId="1155" priority="814" operator="equal">
      <formula>"Repos"</formula>
    </cfRule>
  </conditionalFormatting>
  <conditionalFormatting sqref="H18:L18">
    <cfRule type="cellIs" dxfId="1154" priority="813" operator="equal">
      <formula>"Nuit"</formula>
    </cfRule>
  </conditionalFormatting>
  <conditionalFormatting sqref="F18:G18">
    <cfRule type="cellIs" dxfId="1153" priority="812" operator="equal">
      <formula>"Repos"</formula>
    </cfRule>
  </conditionalFormatting>
  <conditionalFormatting sqref="F18:G18">
    <cfRule type="cellIs" dxfId="1152" priority="811" operator="equal">
      <formula>"Nuit"</formula>
    </cfRule>
  </conditionalFormatting>
  <conditionalFormatting sqref="M18:N18">
    <cfRule type="cellIs" dxfId="1151" priority="810" operator="equal">
      <formula>"Repos"</formula>
    </cfRule>
  </conditionalFormatting>
  <conditionalFormatting sqref="M18:N18">
    <cfRule type="cellIs" dxfId="1150" priority="809" operator="equal">
      <formula>"Nuit"</formula>
    </cfRule>
  </conditionalFormatting>
  <conditionalFormatting sqref="F17:G17">
    <cfRule type="cellIs" dxfId="1149" priority="808" operator="equal">
      <formula>"Repos"</formula>
    </cfRule>
  </conditionalFormatting>
  <conditionalFormatting sqref="F17:G17">
    <cfRule type="cellIs" dxfId="1148" priority="807" operator="equal">
      <formula>"Nuit"</formula>
    </cfRule>
  </conditionalFormatting>
  <conditionalFormatting sqref="H17:J17">
    <cfRule type="cellIs" dxfId="1147" priority="806" operator="equal">
      <formula>"Repos"</formula>
    </cfRule>
  </conditionalFormatting>
  <conditionalFormatting sqref="H17:J17">
    <cfRule type="cellIs" dxfId="1146" priority="805" operator="equal">
      <formula>"Nuit"</formula>
    </cfRule>
  </conditionalFormatting>
  <conditionalFormatting sqref="M17:N17">
    <cfRule type="cellIs" dxfId="1145" priority="804" operator="equal">
      <formula>"Repos"</formula>
    </cfRule>
  </conditionalFormatting>
  <conditionalFormatting sqref="M17:N17">
    <cfRule type="cellIs" dxfId="1144" priority="803" operator="equal">
      <formula>"Nuit"</formula>
    </cfRule>
  </conditionalFormatting>
  <conditionalFormatting sqref="CG17:CI17">
    <cfRule type="cellIs" dxfId="1143" priority="802" operator="equal">
      <formula>"Repos"</formula>
    </cfRule>
  </conditionalFormatting>
  <conditionalFormatting sqref="CG17:CI17">
    <cfRule type="cellIs" dxfId="1142" priority="801" operator="equal">
      <formula>"Nuit"</formula>
    </cfRule>
  </conditionalFormatting>
  <conditionalFormatting sqref="CJ17">
    <cfRule type="cellIs" dxfId="1141" priority="800" operator="equal">
      <formula>"Repos"</formula>
    </cfRule>
  </conditionalFormatting>
  <conditionalFormatting sqref="CJ17">
    <cfRule type="cellIs" dxfId="1140" priority="799" operator="equal">
      <formula>"Nuit"</formula>
    </cfRule>
  </conditionalFormatting>
  <conditionalFormatting sqref="CN17:CO17">
    <cfRule type="cellIs" dxfId="1139" priority="798" operator="equal">
      <formula>"Repos"</formula>
    </cfRule>
  </conditionalFormatting>
  <conditionalFormatting sqref="CN17:CO17">
    <cfRule type="cellIs" dxfId="1138" priority="797" operator="equal">
      <formula>"Nuit"</formula>
    </cfRule>
  </conditionalFormatting>
  <conditionalFormatting sqref="CK17">
    <cfRule type="cellIs" dxfId="1137" priority="796" operator="equal">
      <formula>"Repos"</formula>
    </cfRule>
  </conditionalFormatting>
  <conditionalFormatting sqref="CK17">
    <cfRule type="cellIs" dxfId="1136" priority="795" operator="equal">
      <formula>"Nuit"</formula>
    </cfRule>
  </conditionalFormatting>
  <conditionalFormatting sqref="T18:U18">
    <cfRule type="cellIs" dxfId="1135" priority="784" operator="equal">
      <formula>"Repos"</formula>
    </cfRule>
  </conditionalFormatting>
  <conditionalFormatting sqref="T18:U18">
    <cfRule type="cellIs" dxfId="1134" priority="783" operator="equal">
      <formula>"Nuit"</formula>
    </cfRule>
  </conditionalFormatting>
  <conditionalFormatting sqref="AA18:AB18">
    <cfRule type="cellIs" dxfId="1133" priority="782" operator="equal">
      <formula>"Repos"</formula>
    </cfRule>
  </conditionalFormatting>
  <conditionalFormatting sqref="AA18:AB18">
    <cfRule type="cellIs" dxfId="1132" priority="781" operator="equal">
      <formula>"Nuit"</formula>
    </cfRule>
  </conditionalFormatting>
  <conditionalFormatting sqref="T17:U17">
    <cfRule type="cellIs" dxfId="1131" priority="780" operator="equal">
      <formula>"Repos"</formula>
    </cfRule>
  </conditionalFormatting>
  <conditionalFormatting sqref="T17:U17">
    <cfRule type="cellIs" dxfId="1130" priority="779" operator="equal">
      <formula>"Nuit"</formula>
    </cfRule>
  </conditionalFormatting>
  <conditionalFormatting sqref="AO17:AP17">
    <cfRule type="cellIs" dxfId="1129" priority="762" operator="equal">
      <formula>"Repos"</formula>
    </cfRule>
  </conditionalFormatting>
  <conditionalFormatting sqref="AO17:AP17">
    <cfRule type="cellIs" dxfId="1128" priority="761" operator="equal">
      <formula>"Nuit"</formula>
    </cfRule>
  </conditionalFormatting>
  <conditionalFormatting sqref="AC17:AF17">
    <cfRule type="cellIs" dxfId="1127" priority="760" operator="equal">
      <formula>"Repos"</formula>
    </cfRule>
  </conditionalFormatting>
  <conditionalFormatting sqref="AC17:AF17">
    <cfRule type="cellIs" dxfId="1126" priority="759" operator="equal">
      <formula>"Nuit"</formula>
    </cfRule>
  </conditionalFormatting>
  <conditionalFormatting sqref="AG17">
    <cfRule type="cellIs" dxfId="1125" priority="758" operator="equal">
      <formula>"Repos"</formula>
    </cfRule>
  </conditionalFormatting>
  <conditionalFormatting sqref="AG17">
    <cfRule type="cellIs" dxfId="1124" priority="757" operator="equal">
      <formula>"Nuit"</formula>
    </cfRule>
  </conditionalFormatting>
  <conditionalFormatting sqref="AM17">
    <cfRule type="cellIs" dxfId="1123" priority="756" operator="equal">
      <formula>"Repos"</formula>
    </cfRule>
  </conditionalFormatting>
  <conditionalFormatting sqref="AM17">
    <cfRule type="cellIs" dxfId="1122" priority="755" operator="equal">
      <formula>"Nuit"</formula>
    </cfRule>
  </conditionalFormatting>
  <conditionalFormatting sqref="AN17">
    <cfRule type="cellIs" dxfId="1121" priority="754" operator="equal">
      <formula>"Repos"</formula>
    </cfRule>
  </conditionalFormatting>
  <conditionalFormatting sqref="AN17">
    <cfRule type="cellIs" dxfId="1120" priority="753" operator="equal">
      <formula>"Nuit"</formula>
    </cfRule>
  </conditionalFormatting>
  <conditionalFormatting sqref="BL17:BN17">
    <cfRule type="cellIs" dxfId="1119" priority="736" operator="equal">
      <formula>"Repos"</formula>
    </cfRule>
  </conditionalFormatting>
  <conditionalFormatting sqref="AU17">
    <cfRule type="cellIs" dxfId="1118" priority="744" operator="equal">
      <formula>"Repos"</formula>
    </cfRule>
  </conditionalFormatting>
  <conditionalFormatting sqref="AU17">
    <cfRule type="cellIs" dxfId="1117" priority="743" operator="equal">
      <formula>"Nuit"</formula>
    </cfRule>
  </conditionalFormatting>
  <conditionalFormatting sqref="BA17">
    <cfRule type="cellIs" dxfId="1116" priority="742" operator="equal">
      <formula>"Repos"</formula>
    </cfRule>
  </conditionalFormatting>
  <conditionalFormatting sqref="BA17">
    <cfRule type="cellIs" dxfId="1115" priority="741" operator="equal">
      <formula>"Nuit"</formula>
    </cfRule>
  </conditionalFormatting>
  <conditionalFormatting sqref="BB17">
    <cfRule type="cellIs" dxfId="1114" priority="740" operator="equal">
      <formula>"Repos"</formula>
    </cfRule>
  </conditionalFormatting>
  <conditionalFormatting sqref="BB17">
    <cfRule type="cellIs" dxfId="1113" priority="739" operator="equal">
      <formula>"Nuit"</formula>
    </cfRule>
  </conditionalFormatting>
  <conditionalFormatting sqref="BJ17:BK17">
    <cfRule type="cellIs" dxfId="1112" priority="738" operator="equal">
      <formula>"Repos"</formula>
    </cfRule>
  </conditionalFormatting>
  <conditionalFormatting sqref="BJ17:BK17">
    <cfRule type="cellIs" dxfId="1111" priority="737" operator="equal">
      <formula>"Nuit"</formula>
    </cfRule>
  </conditionalFormatting>
  <conditionalFormatting sqref="BL17:BN17">
    <cfRule type="cellIs" dxfId="1110" priority="735" operator="equal">
      <formula>"Nuit"</formula>
    </cfRule>
  </conditionalFormatting>
  <conditionalFormatting sqref="BQ17:BR17">
    <cfRule type="cellIs" dxfId="1109" priority="734" operator="equal">
      <formula>"Repos"</formula>
    </cfRule>
  </conditionalFormatting>
  <conditionalFormatting sqref="BQ17:BR17">
    <cfRule type="cellIs" dxfId="1108" priority="733" operator="equal">
      <formula>"Nuit"</formula>
    </cfRule>
  </conditionalFormatting>
  <conditionalFormatting sqref="BE17:BH17">
    <cfRule type="cellIs" dxfId="1107" priority="732" operator="equal">
      <formula>"Repos"</formula>
    </cfRule>
  </conditionalFormatting>
  <conditionalFormatting sqref="BE17:BH17">
    <cfRule type="cellIs" dxfId="1106" priority="731" operator="equal">
      <formula>"Nuit"</formula>
    </cfRule>
  </conditionalFormatting>
  <conditionalFormatting sqref="BZ17:CB17">
    <cfRule type="cellIs" dxfId="1105" priority="722" operator="equal">
      <formula>"Repos"</formula>
    </cfRule>
  </conditionalFormatting>
  <conditionalFormatting sqref="BZ17:CB17">
    <cfRule type="cellIs" dxfId="1104" priority="721" operator="equal">
      <formula>"Nuit"</formula>
    </cfRule>
  </conditionalFormatting>
  <conditionalFormatting sqref="CE17">
    <cfRule type="cellIs" dxfId="1103" priority="720" operator="equal">
      <formula>"Repos"</formula>
    </cfRule>
  </conditionalFormatting>
  <conditionalFormatting sqref="CE17">
    <cfRule type="cellIs" dxfId="1102" priority="719" operator="equal">
      <formula>"Nuit"</formula>
    </cfRule>
  </conditionalFormatting>
  <conditionalFormatting sqref="BS17:BV17">
    <cfRule type="cellIs" dxfId="1101" priority="718" operator="equal">
      <formula>"Repos"</formula>
    </cfRule>
  </conditionalFormatting>
  <conditionalFormatting sqref="BS17:BV17">
    <cfRule type="cellIs" dxfId="1100" priority="717" operator="equal">
      <formula>"Nuit"</formula>
    </cfRule>
  </conditionalFormatting>
  <conditionalFormatting sqref="BW17">
    <cfRule type="cellIs" dxfId="1099" priority="716" operator="equal">
      <formula>"Repos"</formula>
    </cfRule>
  </conditionalFormatting>
  <conditionalFormatting sqref="BW17">
    <cfRule type="cellIs" dxfId="1098" priority="715" operator="equal">
      <formula>"Nuit"</formula>
    </cfRule>
  </conditionalFormatting>
  <conditionalFormatting sqref="CC17">
    <cfRule type="cellIs" dxfId="1097" priority="714" operator="equal">
      <formula>"Repos"</formula>
    </cfRule>
  </conditionalFormatting>
  <conditionalFormatting sqref="CC17">
    <cfRule type="cellIs" dxfId="1096" priority="713" operator="equal">
      <formula>"Nuit"</formula>
    </cfRule>
  </conditionalFormatting>
  <conditionalFormatting sqref="CD17">
    <cfRule type="cellIs" dxfId="1095" priority="712" operator="equal">
      <formula>"Repos"</formula>
    </cfRule>
  </conditionalFormatting>
  <conditionalFormatting sqref="CD17">
    <cfRule type="cellIs" dxfId="1094" priority="711" operator="equal">
      <formula>"Nuit"</formula>
    </cfRule>
  </conditionalFormatting>
  <conditionalFormatting sqref="BJ8">
    <cfRule type="cellIs" dxfId="1093" priority="692" operator="equal">
      <formula>"Repos"</formula>
    </cfRule>
  </conditionalFormatting>
  <conditionalFormatting sqref="BJ8">
    <cfRule type="cellIs" dxfId="1092" priority="691" operator="equal">
      <formula>"Nuit"</formula>
    </cfRule>
  </conditionalFormatting>
  <conditionalFormatting sqref="BI8">
    <cfRule type="cellIs" dxfId="1091" priority="690" operator="equal">
      <formula>"Repos"</formula>
    </cfRule>
  </conditionalFormatting>
  <conditionalFormatting sqref="BI8">
    <cfRule type="cellIs" dxfId="1090" priority="689" operator="equal">
      <formula>"Nuit"</formula>
    </cfRule>
  </conditionalFormatting>
  <conditionalFormatting sqref="BH8">
    <cfRule type="cellIs" dxfId="1089" priority="688" operator="equal">
      <formula>"Repos"</formula>
    </cfRule>
  </conditionalFormatting>
  <conditionalFormatting sqref="BH8">
    <cfRule type="cellIs" dxfId="1088" priority="687" operator="equal">
      <formula>"Nuit"</formula>
    </cfRule>
  </conditionalFormatting>
  <conditionalFormatting sqref="BX8 BZ8:CA8">
    <cfRule type="cellIs" dxfId="1087" priority="710" operator="equal">
      <formula>"Repos"</formula>
    </cfRule>
  </conditionalFormatting>
  <conditionalFormatting sqref="BX8 BZ8:CA8">
    <cfRule type="cellIs" dxfId="1086" priority="709" operator="equal">
      <formula>"Nuit"</formula>
    </cfRule>
  </conditionalFormatting>
  <conditionalFormatting sqref="X11">
    <cfRule type="cellIs" dxfId="1085" priority="444" operator="equal">
      <formula>"Repos"</formula>
    </cfRule>
  </conditionalFormatting>
  <conditionalFormatting sqref="X11">
    <cfRule type="cellIs" dxfId="1084" priority="443" operator="equal">
      <formula>"Nuit"</formula>
    </cfRule>
  </conditionalFormatting>
  <conditionalFormatting sqref="CB8">
    <cfRule type="cellIs" dxfId="1083" priority="708" operator="equal">
      <formula>"Repos"</formula>
    </cfRule>
  </conditionalFormatting>
  <conditionalFormatting sqref="CB8">
    <cfRule type="cellIs" dxfId="1082" priority="707" operator="equal">
      <formula>"Nuit"</formula>
    </cfRule>
  </conditionalFormatting>
  <conditionalFormatting sqref="CA8">
    <cfRule type="cellIs" dxfId="1081" priority="706" operator="equal">
      <formula>"Repos"</formula>
    </cfRule>
  </conditionalFormatting>
  <conditionalFormatting sqref="CA8">
    <cfRule type="cellIs" dxfId="1080" priority="705" operator="equal">
      <formula>"Nuit"</formula>
    </cfRule>
  </conditionalFormatting>
  <conditionalFormatting sqref="CB8">
    <cfRule type="cellIs" dxfId="1079" priority="704" operator="equal">
      <formula>"Repos"</formula>
    </cfRule>
  </conditionalFormatting>
  <conditionalFormatting sqref="CB8">
    <cfRule type="cellIs" dxfId="1078" priority="703" operator="equal">
      <formula>"Nuit"</formula>
    </cfRule>
  </conditionalFormatting>
  <conditionalFormatting sqref="BO8:BR8">
    <cfRule type="cellIs" dxfId="1077" priority="702" operator="equal">
      <formula>"Repos"</formula>
    </cfRule>
  </conditionalFormatting>
  <conditionalFormatting sqref="BO8:BR8">
    <cfRule type="cellIs" dxfId="1076" priority="701" operator="equal">
      <formula>"Nuit"</formula>
    </cfRule>
  </conditionalFormatting>
  <conditionalFormatting sqref="BS8">
    <cfRule type="cellIs" dxfId="1075" priority="700" operator="equal">
      <formula>"Repos"</formula>
    </cfRule>
  </conditionalFormatting>
  <conditionalFormatting sqref="BS8">
    <cfRule type="cellIs" dxfId="1074" priority="699" operator="equal">
      <formula>"Nuit"</formula>
    </cfRule>
  </conditionalFormatting>
  <conditionalFormatting sqref="BS8">
    <cfRule type="cellIs" dxfId="1073" priority="698" operator="equal">
      <formula>"Repos"</formula>
    </cfRule>
  </conditionalFormatting>
  <conditionalFormatting sqref="BS8">
    <cfRule type="cellIs" dxfId="1072" priority="697" operator="equal">
      <formula>"Nuit"</formula>
    </cfRule>
  </conditionalFormatting>
  <conditionalFormatting sqref="BA8">
    <cfRule type="cellIs" dxfId="1071" priority="680" operator="equal">
      <formula>"Repos"</formula>
    </cfRule>
  </conditionalFormatting>
  <conditionalFormatting sqref="BT8">
    <cfRule type="cellIs" dxfId="1070" priority="696" operator="equal">
      <formula>"Repos"</formula>
    </cfRule>
  </conditionalFormatting>
  <conditionalFormatting sqref="BT8">
    <cfRule type="cellIs" dxfId="1069" priority="695" operator="equal">
      <formula>"Nuit"</formula>
    </cfRule>
  </conditionalFormatting>
  <conditionalFormatting sqref="BT8">
    <cfRule type="cellIs" dxfId="1068" priority="694" operator="equal">
      <formula>"Repos"</formula>
    </cfRule>
  </conditionalFormatting>
  <conditionalFormatting sqref="BT8">
    <cfRule type="cellIs" dxfId="1067" priority="693" operator="equal">
      <formula>"Nuit"</formula>
    </cfRule>
  </conditionalFormatting>
  <conditionalFormatting sqref="AE10">
    <cfRule type="cellIs" dxfId="1066" priority="440" operator="equal">
      <formula>"Repos"</formula>
    </cfRule>
  </conditionalFormatting>
  <conditionalFormatting sqref="AE10">
    <cfRule type="cellIs" dxfId="1065" priority="439" operator="equal">
      <formula>"Nuit"</formula>
    </cfRule>
  </conditionalFormatting>
  <conditionalFormatting sqref="AE11">
    <cfRule type="cellIs" dxfId="1064" priority="438" operator="equal">
      <formula>"Repos"</formula>
    </cfRule>
  </conditionalFormatting>
  <conditionalFormatting sqref="AE11">
    <cfRule type="cellIs" dxfId="1063" priority="437" operator="equal">
      <formula>"Nuit"</formula>
    </cfRule>
  </conditionalFormatting>
  <conditionalFormatting sqref="AC10:AC11">
    <cfRule type="cellIs" dxfId="1062" priority="436" operator="equal">
      <formula>"Repos"</formula>
    </cfRule>
  </conditionalFormatting>
  <conditionalFormatting sqref="AC10:AC11">
    <cfRule type="cellIs" dxfId="1061" priority="435" operator="equal">
      <formula>"Nuit"</formula>
    </cfRule>
  </conditionalFormatting>
  <conditionalFormatting sqref="BG8">
    <cfRule type="cellIs" dxfId="1060" priority="686" operator="equal">
      <formula>"Repos"</formula>
    </cfRule>
  </conditionalFormatting>
  <conditionalFormatting sqref="BG8">
    <cfRule type="cellIs" dxfId="1059" priority="685" operator="equal">
      <formula>"Nuit"</formula>
    </cfRule>
  </conditionalFormatting>
  <conditionalFormatting sqref="BK8">
    <cfRule type="cellIs" dxfId="1058" priority="684" operator="equal">
      <formula>"Repos"</formula>
    </cfRule>
  </conditionalFormatting>
  <conditionalFormatting sqref="BK8">
    <cfRule type="cellIs" dxfId="1057" priority="683" operator="equal">
      <formula>"Nuit"</formula>
    </cfRule>
  </conditionalFormatting>
  <conditionalFormatting sqref="BA8">
    <cfRule type="cellIs" dxfId="1056" priority="682" operator="equal">
      <formula>"Repos"</formula>
    </cfRule>
  </conditionalFormatting>
  <conditionalFormatting sqref="BA8">
    <cfRule type="cellIs" dxfId="1055" priority="681" operator="equal">
      <formula>"Nuit"</formula>
    </cfRule>
  </conditionalFormatting>
  <conditionalFormatting sqref="BA8">
    <cfRule type="cellIs" dxfId="1054" priority="679" operator="equal">
      <formula>"Nuit"</formula>
    </cfRule>
  </conditionalFormatting>
  <conditionalFormatting sqref="BB8">
    <cfRule type="cellIs" dxfId="1053" priority="678" operator="equal">
      <formula>"Repos"</formula>
    </cfRule>
  </conditionalFormatting>
  <conditionalFormatting sqref="BB8">
    <cfRule type="cellIs" dxfId="1052" priority="677" operator="equal">
      <formula>"Nuit"</formula>
    </cfRule>
  </conditionalFormatting>
  <conditionalFormatting sqref="AX18">
    <cfRule type="cellIs" dxfId="1051" priority="640" operator="equal">
      <formula>"Repos"</formula>
    </cfRule>
  </conditionalFormatting>
  <conditionalFormatting sqref="AX18">
    <cfRule type="cellIs" dxfId="1050" priority="639" operator="equal">
      <formula>"Nuit"</formula>
    </cfRule>
  </conditionalFormatting>
  <conditionalFormatting sqref="AY18">
    <cfRule type="cellIs" dxfId="1049" priority="638" operator="equal">
      <formula>"Repos"</formula>
    </cfRule>
  </conditionalFormatting>
  <conditionalFormatting sqref="AY18">
    <cfRule type="cellIs" dxfId="1048" priority="637" operator="equal">
      <formula>"Nuit"</formula>
    </cfRule>
  </conditionalFormatting>
  <conditionalFormatting sqref="AY18">
    <cfRule type="cellIs" dxfId="1047" priority="636" operator="equal">
      <formula>"Repos"</formula>
    </cfRule>
  </conditionalFormatting>
  <conditionalFormatting sqref="AY18">
    <cfRule type="cellIs" dxfId="1046" priority="635" operator="equal">
      <formula>"Nuit"</formula>
    </cfRule>
  </conditionalFormatting>
  <conditionalFormatting sqref="AZ18">
    <cfRule type="cellIs" dxfId="1045" priority="634" operator="equal">
      <formula>"Repos"</formula>
    </cfRule>
  </conditionalFormatting>
  <conditionalFormatting sqref="AZ18">
    <cfRule type="cellIs" dxfId="1044" priority="633" operator="equal">
      <formula>"Nuit"</formula>
    </cfRule>
  </conditionalFormatting>
  <conditionalFormatting sqref="AM18">
    <cfRule type="cellIs" dxfId="1043" priority="662" operator="equal">
      <formula>"Repos"</formula>
    </cfRule>
  </conditionalFormatting>
  <conditionalFormatting sqref="AM18">
    <cfRule type="cellIs" dxfId="1042" priority="661" operator="equal">
      <formula>"Nuit"</formula>
    </cfRule>
  </conditionalFormatting>
  <conditionalFormatting sqref="AN18">
    <cfRule type="cellIs" dxfId="1041" priority="660" operator="equal">
      <formula>"Repos"</formula>
    </cfRule>
  </conditionalFormatting>
  <conditionalFormatting sqref="AN18">
    <cfRule type="cellIs" dxfId="1040" priority="659" operator="equal">
      <formula>"Nuit"</formula>
    </cfRule>
  </conditionalFormatting>
  <conditionalFormatting sqref="AO18">
    <cfRule type="cellIs" dxfId="1039" priority="658" operator="equal">
      <formula>"Repos"</formula>
    </cfRule>
  </conditionalFormatting>
  <conditionalFormatting sqref="AO18">
    <cfRule type="cellIs" dxfId="1038" priority="657" operator="equal">
      <formula>"Nuit"</formula>
    </cfRule>
  </conditionalFormatting>
  <conditionalFormatting sqref="AP18">
    <cfRule type="cellIs" dxfId="1037" priority="656" operator="equal">
      <formula>"Repos"</formula>
    </cfRule>
  </conditionalFormatting>
  <conditionalFormatting sqref="AP18">
    <cfRule type="cellIs" dxfId="1036" priority="655" operator="equal">
      <formula>"Nuit"</formula>
    </cfRule>
  </conditionalFormatting>
  <conditionalFormatting sqref="AD10">
    <cfRule type="cellIs" dxfId="1035" priority="434" operator="equal">
      <formula>"Repos"</formula>
    </cfRule>
  </conditionalFormatting>
  <conditionalFormatting sqref="AD10">
    <cfRule type="cellIs" dxfId="1034" priority="433" operator="equal">
      <formula>"Nuit"</formula>
    </cfRule>
  </conditionalFormatting>
  <conditionalFormatting sqref="AD11">
    <cfRule type="cellIs" dxfId="1033" priority="432" operator="equal">
      <formula>"Repos"</formula>
    </cfRule>
  </conditionalFormatting>
  <conditionalFormatting sqref="AD11">
    <cfRule type="cellIs" dxfId="1032" priority="431" operator="equal">
      <formula>"Nuit"</formula>
    </cfRule>
  </conditionalFormatting>
  <conditionalFormatting sqref="W10:W11">
    <cfRule type="cellIs" dxfId="1031" priority="448" operator="equal">
      <formula>"Repos"</formula>
    </cfRule>
  </conditionalFormatting>
  <conditionalFormatting sqref="W10:W11">
    <cfRule type="cellIs" dxfId="1030" priority="447" operator="equal">
      <formula>"Nuit"</formula>
    </cfRule>
  </conditionalFormatting>
  <conditionalFormatting sqref="X10">
    <cfRule type="cellIs" dxfId="1029" priority="446" operator="equal">
      <formula>"Repos"</formula>
    </cfRule>
  </conditionalFormatting>
  <conditionalFormatting sqref="X10">
    <cfRule type="cellIs" dxfId="1028" priority="445" operator="equal">
      <formula>"Nuit"</formula>
    </cfRule>
  </conditionalFormatting>
  <conditionalFormatting sqref="Y10:AB11">
    <cfRule type="cellIs" dxfId="1027" priority="442" operator="equal">
      <formula>"Repos"</formula>
    </cfRule>
  </conditionalFormatting>
  <conditionalFormatting sqref="Y10:AB11">
    <cfRule type="cellIs" dxfId="1026" priority="441" operator="equal">
      <formula>"Nuit"</formula>
    </cfRule>
  </conditionalFormatting>
  <conditionalFormatting sqref="X10">
    <cfRule type="cellIs" dxfId="1025" priority="458" operator="equal">
      <formula>"Repos"</formula>
    </cfRule>
  </conditionalFormatting>
  <conditionalFormatting sqref="X10">
    <cfRule type="cellIs" dxfId="1024" priority="457" operator="equal">
      <formula>"Nuit"</formula>
    </cfRule>
  </conditionalFormatting>
  <conditionalFormatting sqref="X11">
    <cfRule type="cellIs" dxfId="1023" priority="456" operator="equal">
      <formula>"Repos"</formula>
    </cfRule>
  </conditionalFormatting>
  <conditionalFormatting sqref="X11">
    <cfRule type="cellIs" dxfId="1022" priority="455" operator="equal">
      <formula>"Nuit"</formula>
    </cfRule>
  </conditionalFormatting>
  <conditionalFormatting sqref="V10:V11">
    <cfRule type="cellIs" dxfId="1021" priority="454" operator="equal">
      <formula>"Repos"</formula>
    </cfRule>
  </conditionalFormatting>
  <conditionalFormatting sqref="V10:V11">
    <cfRule type="cellIs" dxfId="1020" priority="453" operator="equal">
      <formula>"Nuit"</formula>
    </cfRule>
  </conditionalFormatting>
  <conditionalFormatting sqref="W10">
    <cfRule type="cellIs" dxfId="1019" priority="452" operator="equal">
      <formula>"Repos"</formula>
    </cfRule>
  </conditionalFormatting>
  <conditionalFormatting sqref="W10">
    <cfRule type="cellIs" dxfId="1018" priority="451" operator="equal">
      <formula>"Nuit"</formula>
    </cfRule>
  </conditionalFormatting>
  <conditionalFormatting sqref="W11">
    <cfRule type="cellIs" dxfId="1017" priority="450" operator="equal">
      <formula>"Repos"</formula>
    </cfRule>
  </conditionalFormatting>
  <conditionalFormatting sqref="W11">
    <cfRule type="cellIs" dxfId="1016" priority="449" operator="equal">
      <formula>"Nuit"</formula>
    </cfRule>
  </conditionalFormatting>
  <conditionalFormatting sqref="AA5">
    <cfRule type="cellIs" dxfId="1015" priority="466" operator="equal">
      <formula>"Repos"</formula>
    </cfRule>
  </conditionalFormatting>
  <conditionalFormatting sqref="AA5">
    <cfRule type="cellIs" dxfId="1014" priority="465" operator="equal">
      <formula>"Nuit"</formula>
    </cfRule>
  </conditionalFormatting>
  <conditionalFormatting sqref="AB5">
    <cfRule type="cellIs" dxfId="1013" priority="464" operator="equal">
      <formula>"Repos"</formula>
    </cfRule>
  </conditionalFormatting>
  <conditionalFormatting sqref="AB5">
    <cfRule type="cellIs" dxfId="1012" priority="463" operator="equal">
      <formula>"Nuit"</formula>
    </cfRule>
  </conditionalFormatting>
  <conditionalFormatting sqref="AC5">
    <cfRule type="cellIs" dxfId="1011" priority="462" operator="equal">
      <formula>"Repos"</formula>
    </cfRule>
  </conditionalFormatting>
  <conditionalFormatting sqref="AC5">
    <cfRule type="cellIs" dxfId="1010" priority="461" operator="equal">
      <formula>"Nuit"</formula>
    </cfRule>
  </conditionalFormatting>
  <conditionalFormatting sqref="AD5">
    <cfRule type="cellIs" dxfId="1009" priority="460" operator="equal">
      <formula>"Repos"</formula>
    </cfRule>
  </conditionalFormatting>
  <conditionalFormatting sqref="AD5">
    <cfRule type="cellIs" dxfId="1008" priority="459" operator="equal">
      <formula>"Nuit"</formula>
    </cfRule>
  </conditionalFormatting>
  <conditionalFormatting sqref="CJ5:CK5 CN5:CO5">
    <cfRule type="cellIs" dxfId="1007" priority="470" operator="equal">
      <formula>"Repos"</formula>
    </cfRule>
  </conditionalFormatting>
  <conditionalFormatting sqref="CJ5:CK5 CN5:CO5">
    <cfRule type="cellIs" dxfId="1006" priority="469" operator="equal">
      <formula>"Nuit"</formula>
    </cfRule>
  </conditionalFormatting>
  <conditionalFormatting sqref="BZ5">
    <cfRule type="cellIs" dxfId="1005" priority="486" operator="equal">
      <formula>"Repos"</formula>
    </cfRule>
  </conditionalFormatting>
  <conditionalFormatting sqref="BZ5">
    <cfRule type="cellIs" dxfId="1004" priority="485" operator="equal">
      <formula>"Nuit"</formula>
    </cfRule>
  </conditionalFormatting>
  <conditionalFormatting sqref="CG5">
    <cfRule type="cellIs" dxfId="1003" priority="478" operator="equal">
      <formula>"Repos"</formula>
    </cfRule>
  </conditionalFormatting>
  <conditionalFormatting sqref="CG5">
    <cfRule type="cellIs" dxfId="1002" priority="477" operator="equal">
      <formula>"Nuit"</formula>
    </cfRule>
  </conditionalFormatting>
  <conditionalFormatting sqref="CH5">
    <cfRule type="cellIs" dxfId="1001" priority="474" operator="equal">
      <formula>"Repos"</formula>
    </cfRule>
  </conditionalFormatting>
  <conditionalFormatting sqref="CH5">
    <cfRule type="cellIs" dxfId="1000" priority="473" operator="equal">
      <formula>"Nuit"</formula>
    </cfRule>
  </conditionalFormatting>
  <conditionalFormatting sqref="CI5">
    <cfRule type="cellIs" dxfId="999" priority="472" operator="equal">
      <formula>"Repos"</formula>
    </cfRule>
  </conditionalFormatting>
  <conditionalFormatting sqref="CI5">
    <cfRule type="cellIs" dxfId="998" priority="471" operator="equal">
      <formula>"Nuit"</formula>
    </cfRule>
  </conditionalFormatting>
  <conditionalFormatting sqref="CA5">
    <cfRule type="cellIs" dxfId="997" priority="484" operator="equal">
      <formula>"Repos"</formula>
    </cfRule>
  </conditionalFormatting>
  <conditionalFormatting sqref="CA5">
    <cfRule type="cellIs" dxfId="996" priority="483" operator="equal">
      <formula>"Nuit"</formula>
    </cfRule>
  </conditionalFormatting>
  <conditionalFormatting sqref="CB5:CD5">
    <cfRule type="cellIs" dxfId="995" priority="482" operator="equal">
      <formula>"Repos"</formula>
    </cfRule>
  </conditionalFormatting>
  <conditionalFormatting sqref="CB5:CD5">
    <cfRule type="cellIs" dxfId="994" priority="481" operator="equal">
      <formula>"Nuit"</formula>
    </cfRule>
  </conditionalFormatting>
  <conditionalFormatting sqref="CI5">
    <cfRule type="cellIs" dxfId="993" priority="480" operator="equal">
      <formula>"Repos"</formula>
    </cfRule>
  </conditionalFormatting>
  <conditionalFormatting sqref="CI5">
    <cfRule type="cellIs" dxfId="992" priority="479" operator="equal">
      <formula>"Nuit"</formula>
    </cfRule>
  </conditionalFormatting>
  <conditionalFormatting sqref="BX5">
    <cfRule type="cellIs" dxfId="991" priority="488" operator="equal">
      <formula>"Repos"</formula>
    </cfRule>
  </conditionalFormatting>
  <conditionalFormatting sqref="BX5">
    <cfRule type="cellIs" dxfId="990" priority="487" operator="equal">
      <formula>"Nuit"</formula>
    </cfRule>
  </conditionalFormatting>
  <conditionalFormatting sqref="BN5">
    <cfRule type="cellIs" dxfId="989" priority="500" operator="equal">
      <formula>"Repos"</formula>
    </cfRule>
  </conditionalFormatting>
  <conditionalFormatting sqref="BN5">
    <cfRule type="cellIs" dxfId="988" priority="499" operator="equal">
      <formula>"Nuit"</formula>
    </cfRule>
  </conditionalFormatting>
  <conditionalFormatting sqref="BV5">
    <cfRule type="cellIs" dxfId="987" priority="492" operator="equal">
      <formula>"Repos"</formula>
    </cfRule>
  </conditionalFormatting>
  <conditionalFormatting sqref="BV5">
    <cfRule type="cellIs" dxfId="986" priority="491" operator="equal">
      <formula>"Nuit"</formula>
    </cfRule>
  </conditionalFormatting>
  <conditionalFormatting sqref="BW5">
    <cfRule type="cellIs" dxfId="985" priority="490" operator="equal">
      <formula>"Repos"</formula>
    </cfRule>
  </conditionalFormatting>
  <conditionalFormatting sqref="BW5">
    <cfRule type="cellIs" dxfId="984" priority="489" operator="equal">
      <formula>"Nuit"</formula>
    </cfRule>
  </conditionalFormatting>
  <conditionalFormatting sqref="BO5">
    <cfRule type="cellIs" dxfId="983" priority="498" operator="equal">
      <formula>"Repos"</formula>
    </cfRule>
  </conditionalFormatting>
  <conditionalFormatting sqref="BO5">
    <cfRule type="cellIs" dxfId="982" priority="497" operator="equal">
      <formula>"Nuit"</formula>
    </cfRule>
  </conditionalFormatting>
  <conditionalFormatting sqref="BP5">
    <cfRule type="cellIs" dxfId="981" priority="506" operator="equal">
      <formula>"Repos"</formula>
    </cfRule>
  </conditionalFormatting>
  <conditionalFormatting sqref="BP5">
    <cfRule type="cellIs" dxfId="980" priority="505" operator="equal">
      <formula>"Nuit"</formula>
    </cfRule>
  </conditionalFormatting>
  <conditionalFormatting sqref="BS5:BU5">
    <cfRule type="cellIs" dxfId="979" priority="496" operator="equal">
      <formula>"Repos"</formula>
    </cfRule>
  </conditionalFormatting>
  <conditionalFormatting sqref="BS5:BU5">
    <cfRule type="cellIs" dxfId="978" priority="495" operator="equal">
      <formula>"Nuit"</formula>
    </cfRule>
  </conditionalFormatting>
  <conditionalFormatting sqref="BZ5">
    <cfRule type="cellIs" dxfId="977" priority="494" operator="equal">
      <formula>"Repos"</formula>
    </cfRule>
  </conditionalFormatting>
  <conditionalFormatting sqref="BZ5">
    <cfRule type="cellIs" dxfId="976" priority="493" operator="equal">
      <formula>"Nuit"</formula>
    </cfRule>
  </conditionalFormatting>
  <conditionalFormatting sqref="BJ5:BK5">
    <cfRule type="cellIs" dxfId="975" priority="510" operator="equal">
      <formula>"Repos"</formula>
    </cfRule>
  </conditionalFormatting>
  <conditionalFormatting sqref="BJ5:BK5">
    <cfRule type="cellIs" dxfId="974" priority="509" operator="equal">
      <formula>"Nuit"</formula>
    </cfRule>
  </conditionalFormatting>
  <conditionalFormatting sqref="BQ5">
    <cfRule type="cellIs" dxfId="973" priority="508" operator="equal">
      <formula>"Repos"</formula>
    </cfRule>
  </conditionalFormatting>
  <conditionalFormatting sqref="BQ5">
    <cfRule type="cellIs" dxfId="972" priority="507" operator="equal">
      <formula>"Nuit"</formula>
    </cfRule>
  </conditionalFormatting>
  <conditionalFormatting sqref="BR5">
    <cfRule type="cellIs" dxfId="971" priority="504" operator="equal">
      <formula>"Repos"</formula>
    </cfRule>
  </conditionalFormatting>
  <conditionalFormatting sqref="BR5">
    <cfRule type="cellIs" dxfId="970" priority="503" operator="equal">
      <formula>"Nuit"</formula>
    </cfRule>
  </conditionalFormatting>
  <conditionalFormatting sqref="BL5:BM5">
    <cfRule type="cellIs" dxfId="969" priority="502" operator="equal">
      <formula>"Repos"</formula>
    </cfRule>
  </conditionalFormatting>
  <conditionalFormatting sqref="BL5:BM5">
    <cfRule type="cellIs" dxfId="968" priority="501" operator="equal">
      <formula>"Nuit"</formula>
    </cfRule>
  </conditionalFormatting>
  <conditionalFormatting sqref="BM10:BM11">
    <cfRule type="cellIs" dxfId="967" priority="340" operator="equal">
      <formula>"Repos"</formula>
    </cfRule>
  </conditionalFormatting>
  <conditionalFormatting sqref="BM10:BM11">
    <cfRule type="cellIs" dxfId="966" priority="339" operator="equal">
      <formula>"Nuit"</formula>
    </cfRule>
  </conditionalFormatting>
  <conditionalFormatting sqref="BN10">
    <cfRule type="cellIs" dxfId="965" priority="338" operator="equal">
      <formula>"Repos"</formula>
    </cfRule>
  </conditionalFormatting>
  <conditionalFormatting sqref="BN10">
    <cfRule type="cellIs" dxfId="964" priority="337" operator="equal">
      <formula>"Nuit"</formula>
    </cfRule>
  </conditionalFormatting>
  <conditionalFormatting sqref="AH18">
    <cfRule type="cellIs" dxfId="963" priority="676" operator="equal">
      <formula>"Repos"</formula>
    </cfRule>
  </conditionalFormatting>
  <conditionalFormatting sqref="AH18">
    <cfRule type="cellIs" dxfId="962" priority="675" operator="equal">
      <formula>"Nuit"</formula>
    </cfRule>
  </conditionalFormatting>
  <conditionalFormatting sqref="AG18">
    <cfRule type="cellIs" dxfId="961" priority="674" operator="equal">
      <formula>"Repos"</formula>
    </cfRule>
  </conditionalFormatting>
  <conditionalFormatting sqref="AG18">
    <cfRule type="cellIs" dxfId="960" priority="673" operator="equal">
      <formula>"Nuit"</formula>
    </cfRule>
  </conditionalFormatting>
  <conditionalFormatting sqref="AI18">
    <cfRule type="cellIs" dxfId="959" priority="672" operator="equal">
      <formula>"Repos"</formula>
    </cfRule>
  </conditionalFormatting>
  <conditionalFormatting sqref="AI18">
    <cfRule type="cellIs" dxfId="958" priority="671" operator="equal">
      <formula>"Nuit"</formula>
    </cfRule>
  </conditionalFormatting>
  <conditionalFormatting sqref="AE18">
    <cfRule type="cellIs" dxfId="957" priority="670" operator="equal">
      <formula>"Repos"</formula>
    </cfRule>
  </conditionalFormatting>
  <conditionalFormatting sqref="AE18">
    <cfRule type="cellIs" dxfId="956" priority="669" operator="equal">
      <formula>"Nuit"</formula>
    </cfRule>
  </conditionalFormatting>
  <conditionalFormatting sqref="AF18">
    <cfRule type="cellIs" dxfId="955" priority="668" operator="equal">
      <formula>"Repos"</formula>
    </cfRule>
  </conditionalFormatting>
  <conditionalFormatting sqref="AF18">
    <cfRule type="cellIs" dxfId="954" priority="667" operator="equal">
      <formula>"Nuit"</formula>
    </cfRule>
  </conditionalFormatting>
  <conditionalFormatting sqref="AJ18:AL18">
    <cfRule type="cellIs" dxfId="953" priority="666" operator="equal">
      <formula>"Repos"</formula>
    </cfRule>
  </conditionalFormatting>
  <conditionalFormatting sqref="AJ18:AL18">
    <cfRule type="cellIs" dxfId="952" priority="665" operator="equal">
      <formula>"Nuit"</formula>
    </cfRule>
  </conditionalFormatting>
  <conditionalFormatting sqref="AQ18">
    <cfRule type="cellIs" dxfId="951" priority="664" operator="equal">
      <formula>"Repos"</formula>
    </cfRule>
  </conditionalFormatting>
  <conditionalFormatting sqref="AQ18">
    <cfRule type="cellIs" dxfId="950" priority="663" operator="equal">
      <formula>"Nuit"</formula>
    </cfRule>
  </conditionalFormatting>
  <conditionalFormatting sqref="AP18">
    <cfRule type="cellIs" dxfId="949" priority="654" operator="equal">
      <formula>"Repos"</formula>
    </cfRule>
  </conditionalFormatting>
  <conditionalFormatting sqref="AP18">
    <cfRule type="cellIs" dxfId="948" priority="653" operator="equal">
      <formula>"Nuit"</formula>
    </cfRule>
  </conditionalFormatting>
  <conditionalFormatting sqref="AQ18">
    <cfRule type="cellIs" dxfId="947" priority="652" operator="equal">
      <formula>"Repos"</formula>
    </cfRule>
  </conditionalFormatting>
  <conditionalFormatting sqref="AQ18">
    <cfRule type="cellIs" dxfId="946" priority="651" operator="equal">
      <formula>"Nuit"</formula>
    </cfRule>
  </conditionalFormatting>
  <conditionalFormatting sqref="AR18">
    <cfRule type="cellIs" dxfId="945" priority="650" operator="equal">
      <formula>"Repos"</formula>
    </cfRule>
  </conditionalFormatting>
  <conditionalFormatting sqref="AR18">
    <cfRule type="cellIs" dxfId="944" priority="649" operator="equal">
      <formula>"Nuit"</formula>
    </cfRule>
  </conditionalFormatting>
  <conditionalFormatting sqref="AS18:AU18">
    <cfRule type="cellIs" dxfId="943" priority="648" operator="equal">
      <formula>"Repos"</formula>
    </cfRule>
  </conditionalFormatting>
  <conditionalFormatting sqref="AS18:AU18">
    <cfRule type="cellIs" dxfId="942" priority="647" operator="equal">
      <formula>"Nuit"</formula>
    </cfRule>
  </conditionalFormatting>
  <conditionalFormatting sqref="AV18">
    <cfRule type="cellIs" dxfId="941" priority="646" operator="equal">
      <formula>"Repos"</formula>
    </cfRule>
  </conditionalFormatting>
  <conditionalFormatting sqref="AV18">
    <cfRule type="cellIs" dxfId="940" priority="645" operator="equal">
      <formula>"Nuit"</formula>
    </cfRule>
  </conditionalFormatting>
  <conditionalFormatting sqref="AW18">
    <cfRule type="cellIs" dxfId="939" priority="644" operator="equal">
      <formula>"Repos"</formula>
    </cfRule>
  </conditionalFormatting>
  <conditionalFormatting sqref="AW18">
    <cfRule type="cellIs" dxfId="938" priority="643" operator="equal">
      <formula>"Nuit"</formula>
    </cfRule>
  </conditionalFormatting>
  <conditionalFormatting sqref="AZ18">
    <cfRule type="cellIs" dxfId="937" priority="642" operator="equal">
      <formula>"Repos"</formula>
    </cfRule>
  </conditionalFormatting>
  <conditionalFormatting sqref="AZ18">
    <cfRule type="cellIs" dxfId="936" priority="641" operator="equal">
      <formula>"Nuit"</formula>
    </cfRule>
  </conditionalFormatting>
  <conditionalFormatting sqref="BA18:BD18">
    <cfRule type="cellIs" dxfId="935" priority="632" operator="equal">
      <formula>"Repos"</formula>
    </cfRule>
  </conditionalFormatting>
  <conditionalFormatting sqref="BA18:BD18">
    <cfRule type="cellIs" dxfId="934" priority="631" operator="equal">
      <formula>"Nuit"</formula>
    </cfRule>
  </conditionalFormatting>
  <conditionalFormatting sqref="BF18">
    <cfRule type="cellIs" dxfId="933" priority="628" operator="equal">
      <formula>"Repos"</formula>
    </cfRule>
  </conditionalFormatting>
  <conditionalFormatting sqref="BF18">
    <cfRule type="cellIs" dxfId="932" priority="627" operator="equal">
      <formula>"Nuit"</formula>
    </cfRule>
  </conditionalFormatting>
  <conditionalFormatting sqref="BG18">
    <cfRule type="cellIs" dxfId="931" priority="626" operator="equal">
      <formula>"Repos"</formula>
    </cfRule>
  </conditionalFormatting>
  <conditionalFormatting sqref="BG18">
    <cfRule type="cellIs" dxfId="930" priority="625" operator="equal">
      <formula>"Nuit"</formula>
    </cfRule>
  </conditionalFormatting>
  <conditionalFormatting sqref="BE18">
    <cfRule type="cellIs" dxfId="929" priority="630" operator="equal">
      <formula>"Repos"</formula>
    </cfRule>
  </conditionalFormatting>
  <conditionalFormatting sqref="BE18">
    <cfRule type="cellIs" dxfId="928" priority="629" operator="equal">
      <formula>"Nuit"</formula>
    </cfRule>
  </conditionalFormatting>
  <conditionalFormatting sqref="BH18">
    <cfRule type="cellIs" dxfId="927" priority="624" operator="equal">
      <formula>"Repos"</formula>
    </cfRule>
  </conditionalFormatting>
  <conditionalFormatting sqref="BH18">
    <cfRule type="cellIs" dxfId="926" priority="623" operator="equal">
      <formula>"Nuit"</formula>
    </cfRule>
  </conditionalFormatting>
  <conditionalFormatting sqref="BQ18">
    <cfRule type="cellIs" dxfId="925" priority="616" operator="equal">
      <formula>"Repos"</formula>
    </cfRule>
  </conditionalFormatting>
  <conditionalFormatting sqref="BH18">
    <cfRule type="cellIs" dxfId="924" priority="622" operator="equal">
      <formula>"Repos"</formula>
    </cfRule>
  </conditionalFormatting>
  <conditionalFormatting sqref="BH18">
    <cfRule type="cellIs" dxfId="923" priority="621" operator="equal">
      <formula>"Nuit"</formula>
    </cfRule>
  </conditionalFormatting>
  <conditionalFormatting sqref="BI18">
    <cfRule type="cellIs" dxfId="922" priority="620" operator="equal">
      <formula>"Repos"</formula>
    </cfRule>
  </conditionalFormatting>
  <conditionalFormatting sqref="BI18">
    <cfRule type="cellIs" dxfId="921" priority="619" operator="equal">
      <formula>"Nuit"</formula>
    </cfRule>
  </conditionalFormatting>
  <conditionalFormatting sqref="BJ18:BK18">
    <cfRule type="cellIs" dxfId="920" priority="618" operator="equal">
      <formula>"Repos"</formula>
    </cfRule>
  </conditionalFormatting>
  <conditionalFormatting sqref="BJ18:BK18">
    <cfRule type="cellIs" dxfId="919" priority="617" operator="equal">
      <formula>"Nuit"</formula>
    </cfRule>
  </conditionalFormatting>
  <conditionalFormatting sqref="BQ18">
    <cfRule type="cellIs" dxfId="918" priority="615" operator="equal">
      <formula>"Nuit"</formula>
    </cfRule>
  </conditionalFormatting>
  <conditionalFormatting sqref="BP18">
    <cfRule type="cellIs" dxfId="917" priority="614" operator="equal">
      <formula>"Repos"</formula>
    </cfRule>
  </conditionalFormatting>
  <conditionalFormatting sqref="BP18">
    <cfRule type="cellIs" dxfId="916" priority="613" operator="equal">
      <formula>"Nuit"</formula>
    </cfRule>
  </conditionalFormatting>
  <conditionalFormatting sqref="BR18">
    <cfRule type="cellIs" dxfId="915" priority="612" operator="equal">
      <formula>"Repos"</formula>
    </cfRule>
  </conditionalFormatting>
  <conditionalFormatting sqref="BR18">
    <cfRule type="cellIs" dxfId="914" priority="611" operator="equal">
      <formula>"Nuit"</formula>
    </cfRule>
  </conditionalFormatting>
  <conditionalFormatting sqref="BL18:BM18">
    <cfRule type="cellIs" dxfId="913" priority="610" operator="equal">
      <formula>"Repos"</formula>
    </cfRule>
  </conditionalFormatting>
  <conditionalFormatting sqref="BL18:BM18">
    <cfRule type="cellIs" dxfId="912" priority="609" operator="equal">
      <formula>"Nuit"</formula>
    </cfRule>
  </conditionalFormatting>
  <conditionalFormatting sqref="BN18">
    <cfRule type="cellIs" dxfId="911" priority="608" operator="equal">
      <formula>"Repos"</formula>
    </cfRule>
  </conditionalFormatting>
  <conditionalFormatting sqref="BN18">
    <cfRule type="cellIs" dxfId="910" priority="607" operator="equal">
      <formula>"Nuit"</formula>
    </cfRule>
  </conditionalFormatting>
  <conditionalFormatting sqref="BO18">
    <cfRule type="cellIs" dxfId="909" priority="606" operator="equal">
      <formula>"Repos"</formula>
    </cfRule>
  </conditionalFormatting>
  <conditionalFormatting sqref="BO18">
    <cfRule type="cellIs" dxfId="908" priority="605" operator="equal">
      <formula>"Nuit"</formula>
    </cfRule>
  </conditionalFormatting>
  <conditionalFormatting sqref="BS18:BU18">
    <cfRule type="cellIs" dxfId="907" priority="604" operator="equal">
      <formula>"Repos"</formula>
    </cfRule>
  </conditionalFormatting>
  <conditionalFormatting sqref="BS18:BU18">
    <cfRule type="cellIs" dxfId="906" priority="603" operator="equal">
      <formula>"Nuit"</formula>
    </cfRule>
  </conditionalFormatting>
  <conditionalFormatting sqref="BZ18">
    <cfRule type="cellIs" dxfId="905" priority="602" operator="equal">
      <formula>"Repos"</formula>
    </cfRule>
  </conditionalFormatting>
  <conditionalFormatting sqref="BZ18">
    <cfRule type="cellIs" dxfId="904" priority="601" operator="equal">
      <formula>"Nuit"</formula>
    </cfRule>
  </conditionalFormatting>
  <conditionalFormatting sqref="BV18">
    <cfRule type="cellIs" dxfId="903" priority="600" operator="equal">
      <formula>"Repos"</formula>
    </cfRule>
  </conditionalFormatting>
  <conditionalFormatting sqref="BV18">
    <cfRule type="cellIs" dxfId="902" priority="599" operator="equal">
      <formula>"Nuit"</formula>
    </cfRule>
  </conditionalFormatting>
  <conditionalFormatting sqref="BW18">
    <cfRule type="cellIs" dxfId="901" priority="598" operator="equal">
      <formula>"Repos"</formula>
    </cfRule>
  </conditionalFormatting>
  <conditionalFormatting sqref="BW18">
    <cfRule type="cellIs" dxfId="900" priority="597" operator="equal">
      <formula>"Nuit"</formula>
    </cfRule>
  </conditionalFormatting>
  <conditionalFormatting sqref="BX18">
    <cfRule type="cellIs" dxfId="899" priority="596" operator="equal">
      <formula>"Repos"</formula>
    </cfRule>
  </conditionalFormatting>
  <conditionalFormatting sqref="BX18">
    <cfRule type="cellIs" dxfId="898" priority="595" operator="equal">
      <formula>"Nuit"</formula>
    </cfRule>
  </conditionalFormatting>
  <conditionalFormatting sqref="BZ18">
    <cfRule type="cellIs" dxfId="897" priority="594" operator="equal">
      <formula>"Repos"</formula>
    </cfRule>
  </conditionalFormatting>
  <conditionalFormatting sqref="BZ18">
    <cfRule type="cellIs" dxfId="896" priority="593" operator="equal">
      <formula>"Nuit"</formula>
    </cfRule>
  </conditionalFormatting>
  <conditionalFormatting sqref="CA18">
    <cfRule type="cellIs" dxfId="895" priority="592" operator="equal">
      <formula>"Repos"</formula>
    </cfRule>
  </conditionalFormatting>
  <conditionalFormatting sqref="CA18">
    <cfRule type="cellIs" dxfId="894" priority="591" operator="equal">
      <formula>"Nuit"</formula>
    </cfRule>
  </conditionalFormatting>
  <conditionalFormatting sqref="CB18:CD18">
    <cfRule type="cellIs" dxfId="893" priority="590" operator="equal">
      <formula>"Repos"</formula>
    </cfRule>
  </conditionalFormatting>
  <conditionalFormatting sqref="CB18:CD18">
    <cfRule type="cellIs" dxfId="892" priority="589" operator="equal">
      <formula>"Nuit"</formula>
    </cfRule>
  </conditionalFormatting>
  <conditionalFormatting sqref="CI18">
    <cfRule type="cellIs" dxfId="891" priority="588" operator="equal">
      <formula>"Repos"</formula>
    </cfRule>
  </conditionalFormatting>
  <conditionalFormatting sqref="CI18">
    <cfRule type="cellIs" dxfId="890" priority="587" operator="equal">
      <formula>"Nuit"</formula>
    </cfRule>
  </conditionalFormatting>
  <conditionalFormatting sqref="CG18">
    <cfRule type="cellIs" dxfId="889" priority="586" operator="equal">
      <formula>"Repos"</formula>
    </cfRule>
  </conditionalFormatting>
  <conditionalFormatting sqref="CG18">
    <cfRule type="cellIs" dxfId="888" priority="585" operator="equal">
      <formula>"Nuit"</formula>
    </cfRule>
  </conditionalFormatting>
  <conditionalFormatting sqref="CH18">
    <cfRule type="cellIs" dxfId="887" priority="584" operator="equal">
      <formula>"Repos"</formula>
    </cfRule>
  </conditionalFormatting>
  <conditionalFormatting sqref="CH18">
    <cfRule type="cellIs" dxfId="886" priority="583" operator="equal">
      <formula>"Nuit"</formula>
    </cfRule>
  </conditionalFormatting>
  <conditionalFormatting sqref="CH18">
    <cfRule type="cellIs" dxfId="885" priority="582" operator="equal">
      <formula>"Repos"</formula>
    </cfRule>
  </conditionalFormatting>
  <conditionalFormatting sqref="CH18">
    <cfRule type="cellIs" dxfId="884" priority="581" operator="equal">
      <formula>"Nuit"</formula>
    </cfRule>
  </conditionalFormatting>
  <conditionalFormatting sqref="CI18">
    <cfRule type="cellIs" dxfId="883" priority="580" operator="equal">
      <formula>"Repos"</formula>
    </cfRule>
  </conditionalFormatting>
  <conditionalFormatting sqref="CI18">
    <cfRule type="cellIs" dxfId="882" priority="579" operator="equal">
      <formula>"Nuit"</formula>
    </cfRule>
  </conditionalFormatting>
  <conditionalFormatting sqref="CJ18:CK18 CN18:CO18">
    <cfRule type="cellIs" dxfId="881" priority="578" operator="equal">
      <formula>"Repos"</formula>
    </cfRule>
  </conditionalFormatting>
  <conditionalFormatting sqref="CJ18:CK18 CN18:CO18">
    <cfRule type="cellIs" dxfId="880" priority="577" operator="equal">
      <formula>"Nuit"</formula>
    </cfRule>
  </conditionalFormatting>
  <conditionalFormatting sqref="CE18">
    <cfRule type="cellIs" dxfId="879" priority="576" operator="equal">
      <formula>"Repos"</formula>
    </cfRule>
  </conditionalFormatting>
  <conditionalFormatting sqref="CE18">
    <cfRule type="cellIs" dxfId="878" priority="575" operator="equal">
      <formula>"Nuit"</formula>
    </cfRule>
  </conditionalFormatting>
  <conditionalFormatting sqref="BB13">
    <cfRule type="cellIs" dxfId="877" priority="264" operator="equal">
      <formula>"Repos"</formula>
    </cfRule>
  </conditionalFormatting>
  <conditionalFormatting sqref="BB13">
    <cfRule type="cellIs" dxfId="876" priority="263" operator="equal">
      <formula>"Nuit"</formula>
    </cfRule>
  </conditionalFormatting>
  <conditionalFormatting sqref="BA12">
    <cfRule type="cellIs" dxfId="875" priority="262" operator="equal">
      <formula>"Repos"</formula>
    </cfRule>
  </conditionalFormatting>
  <conditionalFormatting sqref="BA12">
    <cfRule type="cellIs" dxfId="874" priority="261" operator="equal">
      <formula>"Nuit"</formula>
    </cfRule>
  </conditionalFormatting>
  <conditionalFormatting sqref="AZ10">
    <cfRule type="cellIs" dxfId="873" priority="386" operator="equal">
      <formula>"Repos"</formula>
    </cfRule>
  </conditionalFormatting>
  <conditionalFormatting sqref="AZ10">
    <cfRule type="cellIs" dxfId="872" priority="385" operator="equal">
      <formula>"Nuit"</formula>
    </cfRule>
  </conditionalFormatting>
  <conditionalFormatting sqref="AZ11">
    <cfRule type="cellIs" dxfId="871" priority="384" operator="equal">
      <formula>"Repos"</formula>
    </cfRule>
  </conditionalFormatting>
  <conditionalFormatting sqref="AZ11">
    <cfRule type="cellIs" dxfId="870" priority="383" operator="equal">
      <formula>"Nuit"</formula>
    </cfRule>
  </conditionalFormatting>
  <conditionalFormatting sqref="AC18">
    <cfRule type="cellIs" dxfId="869" priority="574" operator="equal">
      <formula>"Repos"</formula>
    </cfRule>
  </conditionalFormatting>
  <conditionalFormatting sqref="AC18">
    <cfRule type="cellIs" dxfId="868" priority="573" operator="equal">
      <formula>"Nuit"</formula>
    </cfRule>
  </conditionalFormatting>
  <conditionalFormatting sqref="AD18">
    <cfRule type="cellIs" dxfId="867" priority="572" operator="equal">
      <formula>"Repos"</formula>
    </cfRule>
  </conditionalFormatting>
  <conditionalFormatting sqref="AD18">
    <cfRule type="cellIs" dxfId="866" priority="571" operator="equal">
      <formula>"Nuit"</formula>
    </cfRule>
  </conditionalFormatting>
  <conditionalFormatting sqref="Z18">
    <cfRule type="cellIs" dxfId="865" priority="570" operator="equal">
      <formula>"Repos"</formula>
    </cfRule>
  </conditionalFormatting>
  <conditionalFormatting sqref="Z18">
    <cfRule type="cellIs" dxfId="864" priority="569" operator="equal">
      <formula>"Nuit"</formula>
    </cfRule>
  </conditionalFormatting>
  <conditionalFormatting sqref="AH5">
    <cfRule type="cellIs" dxfId="863" priority="568" operator="equal">
      <formula>"Repos"</formula>
    </cfRule>
  </conditionalFormatting>
  <conditionalFormatting sqref="AH5">
    <cfRule type="cellIs" dxfId="862" priority="567" operator="equal">
      <formula>"Nuit"</formula>
    </cfRule>
  </conditionalFormatting>
  <conditionalFormatting sqref="AG5">
    <cfRule type="cellIs" dxfId="861" priority="566" operator="equal">
      <formula>"Repos"</formula>
    </cfRule>
  </conditionalFormatting>
  <conditionalFormatting sqref="AG5">
    <cfRule type="cellIs" dxfId="860" priority="565" operator="equal">
      <formula>"Nuit"</formula>
    </cfRule>
  </conditionalFormatting>
  <conditionalFormatting sqref="AI5">
    <cfRule type="cellIs" dxfId="859" priority="564" operator="equal">
      <formula>"Repos"</formula>
    </cfRule>
  </conditionalFormatting>
  <conditionalFormatting sqref="AI5">
    <cfRule type="cellIs" dxfId="858" priority="563" operator="equal">
      <formula>"Nuit"</formula>
    </cfRule>
  </conditionalFormatting>
  <conditionalFormatting sqref="AE5">
    <cfRule type="cellIs" dxfId="857" priority="562" operator="equal">
      <formula>"Repos"</formula>
    </cfRule>
  </conditionalFormatting>
  <conditionalFormatting sqref="AE5">
    <cfRule type="cellIs" dxfId="856" priority="561" operator="equal">
      <formula>"Nuit"</formula>
    </cfRule>
  </conditionalFormatting>
  <conditionalFormatting sqref="AF5">
    <cfRule type="cellIs" dxfId="855" priority="560" operator="equal">
      <formula>"Repos"</formula>
    </cfRule>
  </conditionalFormatting>
  <conditionalFormatting sqref="AF5">
    <cfRule type="cellIs" dxfId="854" priority="559" operator="equal">
      <formula>"Nuit"</formula>
    </cfRule>
  </conditionalFormatting>
  <conditionalFormatting sqref="AJ5:AL5">
    <cfRule type="cellIs" dxfId="853" priority="558" operator="equal">
      <formula>"Repos"</formula>
    </cfRule>
  </conditionalFormatting>
  <conditionalFormatting sqref="AJ5:AL5">
    <cfRule type="cellIs" dxfId="852" priority="557" operator="equal">
      <formula>"Nuit"</formula>
    </cfRule>
  </conditionalFormatting>
  <conditionalFormatting sqref="AQ5">
    <cfRule type="cellIs" dxfId="851" priority="556" operator="equal">
      <formula>"Repos"</formula>
    </cfRule>
  </conditionalFormatting>
  <conditionalFormatting sqref="AQ5">
    <cfRule type="cellIs" dxfId="850" priority="555" operator="equal">
      <formula>"Nuit"</formula>
    </cfRule>
  </conditionalFormatting>
  <conditionalFormatting sqref="AM5">
    <cfRule type="cellIs" dxfId="849" priority="554" operator="equal">
      <formula>"Repos"</formula>
    </cfRule>
  </conditionalFormatting>
  <conditionalFormatting sqref="AM5">
    <cfRule type="cellIs" dxfId="848" priority="553" operator="equal">
      <formula>"Nuit"</formula>
    </cfRule>
  </conditionalFormatting>
  <conditionalFormatting sqref="AN5">
    <cfRule type="cellIs" dxfId="847" priority="552" operator="equal">
      <formula>"Repos"</formula>
    </cfRule>
  </conditionalFormatting>
  <conditionalFormatting sqref="AN5">
    <cfRule type="cellIs" dxfId="846" priority="551" operator="equal">
      <formula>"Nuit"</formula>
    </cfRule>
  </conditionalFormatting>
  <conditionalFormatting sqref="AO5">
    <cfRule type="cellIs" dxfId="845" priority="550" operator="equal">
      <formula>"Repos"</formula>
    </cfRule>
  </conditionalFormatting>
  <conditionalFormatting sqref="AO5">
    <cfRule type="cellIs" dxfId="844" priority="549" operator="equal">
      <formula>"Nuit"</formula>
    </cfRule>
  </conditionalFormatting>
  <conditionalFormatting sqref="AP5">
    <cfRule type="cellIs" dxfId="843" priority="548" operator="equal">
      <formula>"Repos"</formula>
    </cfRule>
  </conditionalFormatting>
  <conditionalFormatting sqref="AP5">
    <cfRule type="cellIs" dxfId="842" priority="547" operator="equal">
      <formula>"Nuit"</formula>
    </cfRule>
  </conditionalFormatting>
  <conditionalFormatting sqref="AP5">
    <cfRule type="cellIs" dxfId="841" priority="546" operator="equal">
      <formula>"Repos"</formula>
    </cfRule>
  </conditionalFormatting>
  <conditionalFormatting sqref="AP5">
    <cfRule type="cellIs" dxfId="840" priority="545" operator="equal">
      <formula>"Nuit"</formula>
    </cfRule>
  </conditionalFormatting>
  <conditionalFormatting sqref="AQ5">
    <cfRule type="cellIs" dxfId="839" priority="544" operator="equal">
      <formula>"Repos"</formula>
    </cfRule>
  </conditionalFormatting>
  <conditionalFormatting sqref="AQ5">
    <cfRule type="cellIs" dxfId="838" priority="543" operator="equal">
      <formula>"Nuit"</formula>
    </cfRule>
  </conditionalFormatting>
  <conditionalFormatting sqref="AR5">
    <cfRule type="cellIs" dxfId="837" priority="542" operator="equal">
      <formula>"Repos"</formula>
    </cfRule>
  </conditionalFormatting>
  <conditionalFormatting sqref="AR5">
    <cfRule type="cellIs" dxfId="836" priority="541" operator="equal">
      <formula>"Nuit"</formula>
    </cfRule>
  </conditionalFormatting>
  <conditionalFormatting sqref="AS5:AU5">
    <cfRule type="cellIs" dxfId="835" priority="540" operator="equal">
      <formula>"Repos"</formula>
    </cfRule>
  </conditionalFormatting>
  <conditionalFormatting sqref="AS5:AU5">
    <cfRule type="cellIs" dxfId="834" priority="539" operator="equal">
      <formula>"Nuit"</formula>
    </cfRule>
  </conditionalFormatting>
  <conditionalFormatting sqref="AV5">
    <cfRule type="cellIs" dxfId="833" priority="538" operator="equal">
      <formula>"Repos"</formula>
    </cfRule>
  </conditionalFormatting>
  <conditionalFormatting sqref="AV5">
    <cfRule type="cellIs" dxfId="832" priority="537" operator="equal">
      <formula>"Nuit"</formula>
    </cfRule>
  </conditionalFormatting>
  <conditionalFormatting sqref="AW5">
    <cfRule type="cellIs" dxfId="831" priority="536" operator="equal">
      <formula>"Repos"</formula>
    </cfRule>
  </conditionalFormatting>
  <conditionalFormatting sqref="AW5">
    <cfRule type="cellIs" dxfId="830" priority="535" operator="equal">
      <formula>"Nuit"</formula>
    </cfRule>
  </conditionalFormatting>
  <conditionalFormatting sqref="AZ5">
    <cfRule type="cellIs" dxfId="829" priority="534" operator="equal">
      <formula>"Repos"</formula>
    </cfRule>
  </conditionalFormatting>
  <conditionalFormatting sqref="AZ5">
    <cfRule type="cellIs" dxfId="828" priority="533" operator="equal">
      <formula>"Nuit"</formula>
    </cfRule>
  </conditionalFormatting>
  <conditionalFormatting sqref="AX5">
    <cfRule type="cellIs" dxfId="827" priority="532" operator="equal">
      <formula>"Repos"</formula>
    </cfRule>
  </conditionalFormatting>
  <conditionalFormatting sqref="AX5">
    <cfRule type="cellIs" dxfId="826" priority="531" operator="equal">
      <formula>"Nuit"</formula>
    </cfRule>
  </conditionalFormatting>
  <conditionalFormatting sqref="AY5">
    <cfRule type="cellIs" dxfId="825" priority="530" operator="equal">
      <formula>"Repos"</formula>
    </cfRule>
  </conditionalFormatting>
  <conditionalFormatting sqref="AY5">
    <cfRule type="cellIs" dxfId="824" priority="529" operator="equal">
      <formula>"Nuit"</formula>
    </cfRule>
  </conditionalFormatting>
  <conditionalFormatting sqref="AY5">
    <cfRule type="cellIs" dxfId="823" priority="528" operator="equal">
      <formula>"Repos"</formula>
    </cfRule>
  </conditionalFormatting>
  <conditionalFormatting sqref="AY5">
    <cfRule type="cellIs" dxfId="822" priority="527" operator="equal">
      <formula>"Nuit"</formula>
    </cfRule>
  </conditionalFormatting>
  <conditionalFormatting sqref="AZ5">
    <cfRule type="cellIs" dxfId="821" priority="526" operator="equal">
      <formula>"Repos"</formula>
    </cfRule>
  </conditionalFormatting>
  <conditionalFormatting sqref="AZ5">
    <cfRule type="cellIs" dxfId="820" priority="525" operator="equal">
      <formula>"Nuit"</formula>
    </cfRule>
  </conditionalFormatting>
  <conditionalFormatting sqref="BA5:BD5">
    <cfRule type="cellIs" dxfId="819" priority="524" operator="equal">
      <formula>"Repos"</formula>
    </cfRule>
  </conditionalFormatting>
  <conditionalFormatting sqref="BA5:BD5">
    <cfRule type="cellIs" dxfId="818" priority="523" operator="equal">
      <formula>"Nuit"</formula>
    </cfRule>
  </conditionalFormatting>
  <conditionalFormatting sqref="BE5">
    <cfRule type="cellIs" dxfId="817" priority="522" operator="equal">
      <formula>"Repos"</formula>
    </cfRule>
  </conditionalFormatting>
  <conditionalFormatting sqref="BE5">
    <cfRule type="cellIs" dxfId="816" priority="521" operator="equal">
      <formula>"Nuit"</formula>
    </cfRule>
  </conditionalFormatting>
  <conditionalFormatting sqref="BF5">
    <cfRule type="cellIs" dxfId="815" priority="520" operator="equal">
      <formula>"Repos"</formula>
    </cfRule>
  </conditionalFormatting>
  <conditionalFormatting sqref="BF5">
    <cfRule type="cellIs" dxfId="814" priority="519" operator="equal">
      <formula>"Nuit"</formula>
    </cfRule>
  </conditionalFormatting>
  <conditionalFormatting sqref="BG5">
    <cfRule type="cellIs" dxfId="813" priority="518" operator="equal">
      <formula>"Repos"</formula>
    </cfRule>
  </conditionalFormatting>
  <conditionalFormatting sqref="BG5">
    <cfRule type="cellIs" dxfId="812" priority="517" operator="equal">
      <formula>"Nuit"</formula>
    </cfRule>
  </conditionalFormatting>
  <conditionalFormatting sqref="BH5">
    <cfRule type="cellIs" dxfId="811" priority="516" operator="equal">
      <formula>"Repos"</formula>
    </cfRule>
  </conditionalFormatting>
  <conditionalFormatting sqref="BH5">
    <cfRule type="cellIs" dxfId="810" priority="515" operator="equal">
      <formula>"Nuit"</formula>
    </cfRule>
  </conditionalFormatting>
  <conditionalFormatting sqref="BH5">
    <cfRule type="cellIs" dxfId="809" priority="514" operator="equal">
      <formula>"Repos"</formula>
    </cfRule>
  </conditionalFormatting>
  <conditionalFormatting sqref="BH5">
    <cfRule type="cellIs" dxfId="808" priority="513" operator="equal">
      <formula>"Nuit"</formula>
    </cfRule>
  </conditionalFormatting>
  <conditionalFormatting sqref="BI5">
    <cfRule type="cellIs" dxfId="807" priority="512" operator="equal">
      <formula>"Repos"</formula>
    </cfRule>
  </conditionalFormatting>
  <conditionalFormatting sqref="BI5">
    <cfRule type="cellIs" dxfId="806" priority="511" operator="equal">
      <formula>"Nuit"</formula>
    </cfRule>
  </conditionalFormatting>
  <conditionalFormatting sqref="CH5">
    <cfRule type="cellIs" dxfId="805" priority="476" operator="equal">
      <formula>"Repos"</formula>
    </cfRule>
  </conditionalFormatting>
  <conditionalFormatting sqref="CH5">
    <cfRule type="cellIs" dxfId="804" priority="475" operator="equal">
      <formula>"Nuit"</formula>
    </cfRule>
  </conditionalFormatting>
  <conditionalFormatting sqref="CE5">
    <cfRule type="cellIs" dxfId="803" priority="468" operator="equal">
      <formula>"Repos"</formula>
    </cfRule>
  </conditionalFormatting>
  <conditionalFormatting sqref="CE5">
    <cfRule type="cellIs" dxfId="802" priority="467" operator="equal">
      <formula>"Nuit"</formula>
    </cfRule>
  </conditionalFormatting>
  <conditionalFormatting sqref="C6 H15:L15 O15:S15 V15:Z15 AC15:AG15 AJ15:AN15 AQ15:AU15 BC9:BF9 BU9:BX9 BL9:BR9 BZ9:CA9">
    <cfRule type="cellIs" dxfId="801" priority="1738" operator="equal">
      <formula>"Repos"</formula>
    </cfRule>
  </conditionalFormatting>
  <conditionalFormatting sqref="C6 H15:L15 O15:S15 V15:Z15 AC15:AG15 AJ15:AN15 AQ15:AU15 BC9:BF9 BU9:BX9 BL9:BR9 BZ9:CA9">
    <cfRule type="cellIs" dxfId="800" priority="1737" operator="equal">
      <formula>"Nuit"</formula>
    </cfRule>
  </conditionalFormatting>
  <conditionalFormatting sqref="C7">
    <cfRule type="cellIs" dxfId="799" priority="1736" operator="equal">
      <formula>"Repos"</formula>
    </cfRule>
  </conditionalFormatting>
  <conditionalFormatting sqref="C7">
    <cfRule type="cellIs" dxfId="798" priority="1735" operator="equal">
      <formula>"Nuit"</formula>
    </cfRule>
  </conditionalFormatting>
  <conditionalFormatting sqref="S4">
    <cfRule type="cellIs" dxfId="797" priority="1690" operator="equal">
      <formula>"Repos"</formula>
    </cfRule>
  </conditionalFormatting>
  <conditionalFormatting sqref="S4">
    <cfRule type="cellIs" dxfId="796" priority="1689" operator="equal">
      <formula>"Nuit"</formula>
    </cfRule>
  </conditionalFormatting>
  <conditionalFormatting sqref="V5">
    <cfRule type="cellIs" dxfId="795" priority="1686" operator="equal">
      <formula>"Repos"</formula>
    </cfRule>
  </conditionalFormatting>
  <conditionalFormatting sqref="V5">
    <cfRule type="cellIs" dxfId="794" priority="1685" operator="equal">
      <formula>"Nuit"</formula>
    </cfRule>
  </conditionalFormatting>
  <conditionalFormatting sqref="W4">
    <cfRule type="cellIs" dxfId="793" priority="1688" operator="equal">
      <formula>"Repos"</formula>
    </cfRule>
  </conditionalFormatting>
  <conditionalFormatting sqref="W4">
    <cfRule type="cellIs" dxfId="792" priority="1687" operator="equal">
      <formula>"Nuit"</formula>
    </cfRule>
  </conditionalFormatting>
  <conditionalFormatting sqref="U5">
    <cfRule type="cellIs" dxfId="791" priority="1684" operator="equal">
      <formula>"Repos"</formula>
    </cfRule>
  </conditionalFormatting>
  <conditionalFormatting sqref="U5">
    <cfRule type="cellIs" dxfId="790" priority="1683" operator="equal">
      <formula>"Nuit"</formula>
    </cfRule>
  </conditionalFormatting>
  <conditionalFormatting sqref="U6">
    <cfRule type="cellIs" dxfId="789" priority="1624" operator="equal">
      <formula>"Repos"</formula>
    </cfRule>
  </conditionalFormatting>
  <conditionalFormatting sqref="U6">
    <cfRule type="cellIs" dxfId="788" priority="1623" operator="equal">
      <formula>"Nuit"</formula>
    </cfRule>
  </conditionalFormatting>
  <conditionalFormatting sqref="B4:B5">
    <cfRule type="cellIs" dxfId="787" priority="1732" operator="equal">
      <formula>"Repos"</formula>
    </cfRule>
  </conditionalFormatting>
  <conditionalFormatting sqref="B4:B5">
    <cfRule type="cellIs" dxfId="786" priority="1731" operator="equal">
      <formula>"Nuit"</formula>
    </cfRule>
  </conditionalFormatting>
  <conditionalFormatting sqref="C4:C5">
    <cfRule type="cellIs" dxfId="785" priority="1730" operator="equal">
      <formula>"Repos"</formula>
    </cfRule>
  </conditionalFormatting>
  <conditionalFormatting sqref="C4:C5">
    <cfRule type="cellIs" dxfId="784" priority="1729" operator="equal">
      <formula>"Nuit"</formula>
    </cfRule>
  </conditionalFormatting>
  <conditionalFormatting sqref="D4">
    <cfRule type="cellIs" dxfId="783" priority="1728" operator="equal">
      <formula>"Repos"</formula>
    </cfRule>
  </conditionalFormatting>
  <conditionalFormatting sqref="D4">
    <cfRule type="cellIs" dxfId="782" priority="1727" operator="equal">
      <formula>"Nuit"</formula>
    </cfRule>
  </conditionalFormatting>
  <conditionalFormatting sqref="D5">
    <cfRule type="cellIs" dxfId="781" priority="1726" operator="equal">
      <formula>"Repos"</formula>
    </cfRule>
  </conditionalFormatting>
  <conditionalFormatting sqref="D5">
    <cfRule type="cellIs" dxfId="780" priority="1725" operator="equal">
      <formula>"Nuit"</formula>
    </cfRule>
  </conditionalFormatting>
  <conditionalFormatting sqref="E4">
    <cfRule type="cellIs" dxfId="779" priority="1724" operator="equal">
      <formula>"Repos"</formula>
    </cfRule>
  </conditionalFormatting>
  <conditionalFormatting sqref="E4">
    <cfRule type="cellIs" dxfId="778" priority="1723" operator="equal">
      <formula>"Nuit"</formula>
    </cfRule>
  </conditionalFormatting>
  <conditionalFormatting sqref="E5">
    <cfRule type="cellIs" dxfId="777" priority="1722" operator="equal">
      <formula>"Repos"</formula>
    </cfRule>
  </conditionalFormatting>
  <conditionalFormatting sqref="E5">
    <cfRule type="cellIs" dxfId="776" priority="1721" operator="equal">
      <formula>"Nuit"</formula>
    </cfRule>
  </conditionalFormatting>
  <conditionalFormatting sqref="F4:I5">
    <cfRule type="cellIs" dxfId="775" priority="1720" operator="equal">
      <formula>"Repos"</formula>
    </cfRule>
  </conditionalFormatting>
  <conditionalFormatting sqref="F4:I5">
    <cfRule type="cellIs" dxfId="774" priority="1719" operator="equal">
      <formula>"Nuit"</formula>
    </cfRule>
  </conditionalFormatting>
  <conditionalFormatting sqref="M4">
    <cfRule type="cellIs" dxfId="773" priority="1718" operator="equal">
      <formula>"Repos"</formula>
    </cfRule>
  </conditionalFormatting>
  <conditionalFormatting sqref="M4">
    <cfRule type="cellIs" dxfId="772" priority="1717" operator="equal">
      <formula>"Nuit"</formula>
    </cfRule>
  </conditionalFormatting>
  <conditionalFormatting sqref="L4">
    <cfRule type="cellIs" dxfId="771" priority="1716" operator="equal">
      <formula>"Repos"</formula>
    </cfRule>
  </conditionalFormatting>
  <conditionalFormatting sqref="L4">
    <cfRule type="cellIs" dxfId="770" priority="1715" operator="equal">
      <formula>"Nuit"</formula>
    </cfRule>
  </conditionalFormatting>
  <conditionalFormatting sqref="K4">
    <cfRule type="cellIs" dxfId="769" priority="1714" operator="equal">
      <formula>"Repos"</formula>
    </cfRule>
  </conditionalFormatting>
  <conditionalFormatting sqref="K4">
    <cfRule type="cellIs" dxfId="768" priority="1713" operator="equal">
      <formula>"Nuit"</formula>
    </cfRule>
  </conditionalFormatting>
  <conditionalFormatting sqref="J4">
    <cfRule type="cellIs" dxfId="767" priority="1712" operator="equal">
      <formula>"Repos"</formula>
    </cfRule>
  </conditionalFormatting>
  <conditionalFormatting sqref="J4">
    <cfRule type="cellIs" dxfId="766" priority="1711" operator="equal">
      <formula>"Nuit"</formula>
    </cfRule>
  </conditionalFormatting>
  <conditionalFormatting sqref="N4">
    <cfRule type="cellIs" dxfId="765" priority="1710" operator="equal">
      <formula>"Repos"</formula>
    </cfRule>
  </conditionalFormatting>
  <conditionalFormatting sqref="N4">
    <cfRule type="cellIs" dxfId="764" priority="1709" operator="equal">
      <formula>"Nuit"</formula>
    </cfRule>
  </conditionalFormatting>
  <conditionalFormatting sqref="T4">
    <cfRule type="cellIs" dxfId="763" priority="1692" operator="equal">
      <formula>"Repos"</formula>
    </cfRule>
  </conditionalFormatting>
  <conditionalFormatting sqref="M5">
    <cfRule type="cellIs" dxfId="762" priority="1708" operator="equal">
      <formula>"Repos"</formula>
    </cfRule>
  </conditionalFormatting>
  <conditionalFormatting sqref="M5">
    <cfRule type="cellIs" dxfId="761" priority="1707" operator="equal">
      <formula>"Nuit"</formula>
    </cfRule>
  </conditionalFormatting>
  <conditionalFormatting sqref="L5">
    <cfRule type="cellIs" dxfId="760" priority="1706" operator="equal">
      <formula>"Repos"</formula>
    </cfRule>
  </conditionalFormatting>
  <conditionalFormatting sqref="L5">
    <cfRule type="cellIs" dxfId="759" priority="1705" operator="equal">
      <formula>"Nuit"</formula>
    </cfRule>
  </conditionalFormatting>
  <conditionalFormatting sqref="K5">
    <cfRule type="cellIs" dxfId="758" priority="1704" operator="equal">
      <formula>"Repos"</formula>
    </cfRule>
  </conditionalFormatting>
  <conditionalFormatting sqref="K5">
    <cfRule type="cellIs" dxfId="757" priority="1703" operator="equal">
      <formula>"Nuit"</formula>
    </cfRule>
  </conditionalFormatting>
  <conditionalFormatting sqref="K6">
    <cfRule type="cellIs" dxfId="756" priority="1642" operator="equal">
      <formula>"Repos"</formula>
    </cfRule>
  </conditionalFormatting>
  <conditionalFormatting sqref="K6">
    <cfRule type="cellIs" dxfId="755" priority="1641" operator="equal">
      <formula>"Nuit"</formula>
    </cfRule>
  </conditionalFormatting>
  <conditionalFormatting sqref="L6">
    <cfRule type="cellIs" dxfId="754" priority="1638" operator="equal">
      <formula>"Repos"</formula>
    </cfRule>
  </conditionalFormatting>
  <conditionalFormatting sqref="L6">
    <cfRule type="cellIs" dxfId="753" priority="1637" operator="equal">
      <formula>"Nuit"</formula>
    </cfRule>
  </conditionalFormatting>
  <conditionalFormatting sqref="L7">
    <cfRule type="cellIs" dxfId="752" priority="1636" operator="equal">
      <formula>"Repos"</formula>
    </cfRule>
  </conditionalFormatting>
  <conditionalFormatting sqref="L7">
    <cfRule type="cellIs" dxfId="751" priority="1635" operator="equal">
      <formula>"Nuit"</formula>
    </cfRule>
  </conditionalFormatting>
  <conditionalFormatting sqref="M6:P7">
    <cfRule type="cellIs" dxfId="750" priority="1634" operator="equal">
      <formula>"Repos"</formula>
    </cfRule>
  </conditionalFormatting>
  <conditionalFormatting sqref="M6:P7">
    <cfRule type="cellIs" dxfId="749" priority="1633" operator="equal">
      <formula>"Nuit"</formula>
    </cfRule>
  </conditionalFormatting>
  <conditionalFormatting sqref="J5">
    <cfRule type="cellIs" dxfId="748" priority="1702" operator="equal">
      <formula>"Repos"</formula>
    </cfRule>
  </conditionalFormatting>
  <conditionalFormatting sqref="J5">
    <cfRule type="cellIs" dxfId="747" priority="1701" operator="equal">
      <formula>"Nuit"</formula>
    </cfRule>
  </conditionalFormatting>
  <conditionalFormatting sqref="N5">
    <cfRule type="cellIs" dxfId="746" priority="1700" operator="equal">
      <formula>"Repos"</formula>
    </cfRule>
  </conditionalFormatting>
  <conditionalFormatting sqref="N5">
    <cfRule type="cellIs" dxfId="745" priority="1699" operator="equal">
      <formula>"Nuit"</formula>
    </cfRule>
  </conditionalFormatting>
  <conditionalFormatting sqref="O4:Q5">
    <cfRule type="cellIs" dxfId="744" priority="1698" operator="equal">
      <formula>"Repos"</formula>
    </cfRule>
  </conditionalFormatting>
  <conditionalFormatting sqref="O4:Q5">
    <cfRule type="cellIs" dxfId="743" priority="1697" operator="equal">
      <formula>"Nuit"</formula>
    </cfRule>
  </conditionalFormatting>
  <conditionalFormatting sqref="V4">
    <cfRule type="cellIs" dxfId="742" priority="1696" operator="equal">
      <formula>"Repos"</formula>
    </cfRule>
  </conditionalFormatting>
  <conditionalFormatting sqref="V4">
    <cfRule type="cellIs" dxfId="741" priority="1695" operator="equal">
      <formula>"Nuit"</formula>
    </cfRule>
  </conditionalFormatting>
  <conditionalFormatting sqref="U4">
    <cfRule type="cellIs" dxfId="740" priority="1694" operator="equal">
      <formula>"Repos"</formula>
    </cfRule>
  </conditionalFormatting>
  <conditionalFormatting sqref="U4">
    <cfRule type="cellIs" dxfId="739" priority="1693" operator="equal">
      <formula>"Nuit"</formula>
    </cfRule>
  </conditionalFormatting>
  <conditionalFormatting sqref="T4">
    <cfRule type="cellIs" dxfId="738" priority="1691" operator="equal">
      <formula>"Nuit"</formula>
    </cfRule>
  </conditionalFormatting>
  <conditionalFormatting sqref="T5">
    <cfRule type="cellIs" dxfId="737" priority="1682" operator="equal">
      <formula>"Repos"</formula>
    </cfRule>
  </conditionalFormatting>
  <conditionalFormatting sqref="T5">
    <cfRule type="cellIs" dxfId="736" priority="1681" operator="equal">
      <formula>"Nuit"</formula>
    </cfRule>
  </conditionalFormatting>
  <conditionalFormatting sqref="S5">
    <cfRule type="cellIs" dxfId="735" priority="1680" operator="equal">
      <formula>"Repos"</formula>
    </cfRule>
  </conditionalFormatting>
  <conditionalFormatting sqref="S5">
    <cfRule type="cellIs" dxfId="734" priority="1679" operator="equal">
      <formula>"Nuit"</formula>
    </cfRule>
  </conditionalFormatting>
  <conditionalFormatting sqref="W5">
    <cfRule type="cellIs" dxfId="733" priority="1678" operator="equal">
      <formula>"Repos"</formula>
    </cfRule>
  </conditionalFormatting>
  <conditionalFormatting sqref="W5">
    <cfRule type="cellIs" dxfId="732" priority="1677" operator="equal">
      <formula>"Nuit"</formula>
    </cfRule>
  </conditionalFormatting>
  <conditionalFormatting sqref="R4">
    <cfRule type="cellIs" dxfId="731" priority="1676" operator="equal">
      <formula>"Repos"</formula>
    </cfRule>
  </conditionalFormatting>
  <conditionalFormatting sqref="R4">
    <cfRule type="cellIs" dxfId="730" priority="1675" operator="equal">
      <formula>"Nuit"</formula>
    </cfRule>
  </conditionalFormatting>
  <conditionalFormatting sqref="R5">
    <cfRule type="cellIs" dxfId="729" priority="1674" operator="equal">
      <formula>"Repos"</formula>
    </cfRule>
  </conditionalFormatting>
  <conditionalFormatting sqref="R5">
    <cfRule type="cellIs" dxfId="728" priority="1673" operator="equal">
      <formula>"Nuit"</formula>
    </cfRule>
  </conditionalFormatting>
  <conditionalFormatting sqref="X4:Z5">
    <cfRule type="cellIs" dxfId="727" priority="1672" operator="equal">
      <formula>"Repos"</formula>
    </cfRule>
  </conditionalFormatting>
  <conditionalFormatting sqref="X4:Z5">
    <cfRule type="cellIs" dxfId="726" priority="1671" operator="equal">
      <formula>"Nuit"</formula>
    </cfRule>
  </conditionalFormatting>
  <conditionalFormatting sqref="AB4">
    <cfRule type="cellIs" dxfId="725" priority="1670" operator="equal">
      <formula>"Repos"</formula>
    </cfRule>
  </conditionalFormatting>
  <conditionalFormatting sqref="AB4">
    <cfRule type="cellIs" dxfId="724" priority="1669" operator="equal">
      <formula>"Nuit"</formula>
    </cfRule>
  </conditionalFormatting>
  <conditionalFormatting sqref="AA4">
    <cfRule type="cellIs" dxfId="723" priority="1668" operator="equal">
      <formula>"Repos"</formula>
    </cfRule>
  </conditionalFormatting>
  <conditionalFormatting sqref="AA4">
    <cfRule type="cellIs" dxfId="722" priority="1667" operator="equal">
      <formula>"Nuit"</formula>
    </cfRule>
  </conditionalFormatting>
  <conditionalFormatting sqref="B6">
    <cfRule type="cellIs" dxfId="721" priority="1664" operator="equal">
      <formula>"Repos"</formula>
    </cfRule>
  </conditionalFormatting>
  <conditionalFormatting sqref="B6">
    <cfRule type="cellIs" dxfId="720" priority="1663" operator="equal">
      <formula>"Nuit"</formula>
    </cfRule>
  </conditionalFormatting>
  <conditionalFormatting sqref="B7">
    <cfRule type="cellIs" dxfId="719" priority="1662" operator="equal">
      <formula>"Repos"</formula>
    </cfRule>
  </conditionalFormatting>
  <conditionalFormatting sqref="B7">
    <cfRule type="cellIs" dxfId="718" priority="1661" operator="equal">
      <formula>"Nuit"</formula>
    </cfRule>
  </conditionalFormatting>
  <conditionalFormatting sqref="B6:B7">
    <cfRule type="cellIs" dxfId="717" priority="1660" operator="equal">
      <formula>"Repos"</formula>
    </cfRule>
  </conditionalFormatting>
  <conditionalFormatting sqref="B6:B7">
    <cfRule type="cellIs" dxfId="716" priority="1659" operator="equal">
      <formula>"Nuit"</formula>
    </cfRule>
  </conditionalFormatting>
  <conditionalFormatting sqref="C6">
    <cfRule type="cellIs" dxfId="715" priority="1658" operator="equal">
      <formula>"Repos"</formula>
    </cfRule>
  </conditionalFormatting>
  <conditionalFormatting sqref="C6">
    <cfRule type="cellIs" dxfId="714" priority="1657" operator="equal">
      <formula>"Nuit"</formula>
    </cfRule>
  </conditionalFormatting>
  <conditionalFormatting sqref="C7">
    <cfRule type="cellIs" dxfId="713" priority="1656" operator="equal">
      <formula>"Repos"</formula>
    </cfRule>
  </conditionalFormatting>
  <conditionalFormatting sqref="C7">
    <cfRule type="cellIs" dxfId="712" priority="1655" operator="equal">
      <formula>"Nuit"</formula>
    </cfRule>
  </conditionalFormatting>
  <conditionalFormatting sqref="D6:G7">
    <cfRule type="cellIs" dxfId="711" priority="1654" operator="equal">
      <formula>"Repos"</formula>
    </cfRule>
  </conditionalFormatting>
  <conditionalFormatting sqref="D6:G7">
    <cfRule type="cellIs" dxfId="710" priority="1653" operator="equal">
      <formula>"Nuit"</formula>
    </cfRule>
  </conditionalFormatting>
  <conditionalFormatting sqref="H6:H7">
    <cfRule type="cellIs" dxfId="709" priority="1652" operator="equal">
      <formula>"Repos"</formula>
    </cfRule>
  </conditionalFormatting>
  <conditionalFormatting sqref="H6:H7">
    <cfRule type="cellIs" dxfId="708" priority="1651" operator="equal">
      <formula>"Nuit"</formula>
    </cfRule>
  </conditionalFormatting>
  <conditionalFormatting sqref="I6:I7">
    <cfRule type="cellIs" dxfId="707" priority="1650" operator="equal">
      <formula>"Repos"</formula>
    </cfRule>
  </conditionalFormatting>
  <conditionalFormatting sqref="I6:I7">
    <cfRule type="cellIs" dxfId="706" priority="1649" operator="equal">
      <formula>"Nuit"</formula>
    </cfRule>
  </conditionalFormatting>
  <conditionalFormatting sqref="J6:J7">
    <cfRule type="cellIs" dxfId="705" priority="1648" operator="equal">
      <formula>"Repos"</formula>
    </cfRule>
  </conditionalFormatting>
  <conditionalFormatting sqref="J6:J7">
    <cfRule type="cellIs" dxfId="704" priority="1647" operator="equal">
      <formula>"Nuit"</formula>
    </cfRule>
  </conditionalFormatting>
  <conditionalFormatting sqref="K6">
    <cfRule type="cellIs" dxfId="703" priority="1646" operator="equal">
      <formula>"Repos"</formula>
    </cfRule>
  </conditionalFormatting>
  <conditionalFormatting sqref="K6">
    <cfRule type="cellIs" dxfId="702" priority="1645" operator="equal">
      <formula>"Nuit"</formula>
    </cfRule>
  </conditionalFormatting>
  <conditionalFormatting sqref="K7">
    <cfRule type="cellIs" dxfId="701" priority="1644" operator="equal">
      <formula>"Repos"</formula>
    </cfRule>
  </conditionalFormatting>
  <conditionalFormatting sqref="K7">
    <cfRule type="cellIs" dxfId="700" priority="1643" operator="equal">
      <formula>"Nuit"</formula>
    </cfRule>
  </conditionalFormatting>
  <conditionalFormatting sqref="K7">
    <cfRule type="cellIs" dxfId="699" priority="1640" operator="equal">
      <formula>"Repos"</formula>
    </cfRule>
  </conditionalFormatting>
  <conditionalFormatting sqref="K7">
    <cfRule type="cellIs" dxfId="698" priority="1639" operator="equal">
      <formula>"Nuit"</formula>
    </cfRule>
  </conditionalFormatting>
  <conditionalFormatting sqref="T6">
    <cfRule type="cellIs" dxfId="697" priority="1632" operator="equal">
      <formula>"Repos"</formula>
    </cfRule>
  </conditionalFormatting>
  <conditionalFormatting sqref="T6">
    <cfRule type="cellIs" dxfId="696" priority="1631" operator="equal">
      <formula>"Nuit"</formula>
    </cfRule>
  </conditionalFormatting>
  <conditionalFormatting sqref="S6">
    <cfRule type="cellIs" dxfId="695" priority="1630" operator="equal">
      <formula>"Repos"</formula>
    </cfRule>
  </conditionalFormatting>
  <conditionalFormatting sqref="S6">
    <cfRule type="cellIs" dxfId="694" priority="1629" operator="equal">
      <formula>"Nuit"</formula>
    </cfRule>
  </conditionalFormatting>
  <conditionalFormatting sqref="R6">
    <cfRule type="cellIs" dxfId="693" priority="1628" operator="equal">
      <formula>"Repos"</formula>
    </cfRule>
  </conditionalFormatting>
  <conditionalFormatting sqref="R6">
    <cfRule type="cellIs" dxfId="692" priority="1627" operator="equal">
      <formula>"Nuit"</formula>
    </cfRule>
  </conditionalFormatting>
  <conditionalFormatting sqref="Q6">
    <cfRule type="cellIs" dxfId="691" priority="1626" operator="equal">
      <formula>"Repos"</formula>
    </cfRule>
  </conditionalFormatting>
  <conditionalFormatting sqref="Q6">
    <cfRule type="cellIs" dxfId="690" priority="1625" operator="equal">
      <formula>"Nuit"</formula>
    </cfRule>
  </conditionalFormatting>
  <conditionalFormatting sqref="T7">
    <cfRule type="cellIs" dxfId="689" priority="1622" operator="equal">
      <formula>"Repos"</formula>
    </cfRule>
  </conditionalFormatting>
  <conditionalFormatting sqref="T7">
    <cfRule type="cellIs" dxfId="688" priority="1621" operator="equal">
      <formula>"Nuit"</formula>
    </cfRule>
  </conditionalFormatting>
  <conditionalFormatting sqref="S7">
    <cfRule type="cellIs" dxfId="687" priority="1620" operator="equal">
      <formula>"Repos"</formula>
    </cfRule>
  </conditionalFormatting>
  <conditionalFormatting sqref="S7">
    <cfRule type="cellIs" dxfId="686" priority="1619" operator="equal">
      <formula>"Nuit"</formula>
    </cfRule>
  </conditionalFormatting>
  <conditionalFormatting sqref="R7">
    <cfRule type="cellIs" dxfId="685" priority="1618" operator="equal">
      <formula>"Repos"</formula>
    </cfRule>
  </conditionalFormatting>
  <conditionalFormatting sqref="R7">
    <cfRule type="cellIs" dxfId="684" priority="1617" operator="equal">
      <formula>"Nuit"</formula>
    </cfRule>
  </conditionalFormatting>
  <conditionalFormatting sqref="Q7">
    <cfRule type="cellIs" dxfId="683" priority="1616" operator="equal">
      <formula>"Repos"</formula>
    </cfRule>
  </conditionalFormatting>
  <conditionalFormatting sqref="Q7">
    <cfRule type="cellIs" dxfId="682" priority="1615" operator="equal">
      <formula>"Nuit"</formula>
    </cfRule>
  </conditionalFormatting>
  <conditionalFormatting sqref="U7">
    <cfRule type="cellIs" dxfId="681" priority="1614" operator="equal">
      <formula>"Repos"</formula>
    </cfRule>
  </conditionalFormatting>
  <conditionalFormatting sqref="U7">
    <cfRule type="cellIs" dxfId="680" priority="1613" operator="equal">
      <formula>"Nuit"</formula>
    </cfRule>
  </conditionalFormatting>
  <conditionalFormatting sqref="V6:X7">
    <cfRule type="cellIs" dxfId="679" priority="1612" operator="equal">
      <formula>"Repos"</formula>
    </cfRule>
  </conditionalFormatting>
  <conditionalFormatting sqref="V6:X7">
    <cfRule type="cellIs" dxfId="678" priority="1611" operator="equal">
      <formula>"Nuit"</formula>
    </cfRule>
  </conditionalFormatting>
  <conditionalFormatting sqref="AB6">
    <cfRule type="cellIs" dxfId="677" priority="1610" operator="equal">
      <formula>"Repos"</formula>
    </cfRule>
  </conditionalFormatting>
  <conditionalFormatting sqref="AB6">
    <cfRule type="cellIs" dxfId="676" priority="1609" operator="equal">
      <formula>"Nuit"</formula>
    </cfRule>
  </conditionalFormatting>
  <conditionalFormatting sqref="AA6">
    <cfRule type="cellIs" dxfId="675" priority="1608" operator="equal">
      <formula>"Repos"</formula>
    </cfRule>
  </conditionalFormatting>
  <conditionalFormatting sqref="AA6">
    <cfRule type="cellIs" dxfId="674" priority="1607" operator="equal">
      <formula>"Nuit"</formula>
    </cfRule>
  </conditionalFormatting>
  <conditionalFormatting sqref="Z6">
    <cfRule type="cellIs" dxfId="673" priority="1606" operator="equal">
      <formula>"Repos"</formula>
    </cfRule>
  </conditionalFormatting>
  <conditionalFormatting sqref="Z6">
    <cfRule type="cellIs" dxfId="672" priority="1605" operator="equal">
      <formula>"Nuit"</formula>
    </cfRule>
  </conditionalFormatting>
  <conditionalFormatting sqref="AB7">
    <cfRule type="cellIs" dxfId="671" priority="1604" operator="equal">
      <formula>"Repos"</formula>
    </cfRule>
  </conditionalFormatting>
  <conditionalFormatting sqref="AB7">
    <cfRule type="cellIs" dxfId="670" priority="1603" operator="equal">
      <formula>"Nuit"</formula>
    </cfRule>
  </conditionalFormatting>
  <conditionalFormatting sqref="AA7">
    <cfRule type="cellIs" dxfId="669" priority="1602" operator="equal">
      <formula>"Repos"</formula>
    </cfRule>
  </conditionalFormatting>
  <conditionalFormatting sqref="AA7">
    <cfRule type="cellIs" dxfId="668" priority="1601" operator="equal">
      <formula>"Nuit"</formula>
    </cfRule>
  </conditionalFormatting>
  <conditionalFormatting sqref="Z7">
    <cfRule type="cellIs" dxfId="667" priority="1600" operator="equal">
      <formula>"Repos"</formula>
    </cfRule>
  </conditionalFormatting>
  <conditionalFormatting sqref="Z7">
    <cfRule type="cellIs" dxfId="666" priority="1599" operator="equal">
      <formula>"Nuit"</formula>
    </cfRule>
  </conditionalFormatting>
  <conditionalFormatting sqref="Y6">
    <cfRule type="cellIs" dxfId="665" priority="1598" operator="equal">
      <formula>"Repos"</formula>
    </cfRule>
  </conditionalFormatting>
  <conditionalFormatting sqref="Y6">
    <cfRule type="cellIs" dxfId="664" priority="1597" operator="equal">
      <formula>"Nuit"</formula>
    </cfRule>
  </conditionalFormatting>
  <conditionalFormatting sqref="Y7">
    <cfRule type="cellIs" dxfId="663" priority="1596" operator="equal">
      <formula>"Repos"</formula>
    </cfRule>
  </conditionalFormatting>
  <conditionalFormatting sqref="Y7">
    <cfRule type="cellIs" dxfId="662" priority="1595" operator="equal">
      <formula>"Nuit"</formula>
    </cfRule>
  </conditionalFormatting>
  <conditionalFormatting sqref="B8">
    <cfRule type="cellIs" dxfId="661" priority="1586" operator="equal">
      <formula>"Repos"</formula>
    </cfRule>
  </conditionalFormatting>
  <conditionalFormatting sqref="B8">
    <cfRule type="cellIs" dxfId="660" priority="1585" operator="equal">
      <formula>"Nuit"</formula>
    </cfRule>
  </conditionalFormatting>
  <conditionalFormatting sqref="B9">
    <cfRule type="cellIs" dxfId="659" priority="1584" operator="equal">
      <formula>"Repos"</formula>
    </cfRule>
  </conditionalFormatting>
  <conditionalFormatting sqref="B9">
    <cfRule type="cellIs" dxfId="658" priority="1583" operator="equal">
      <formula>"Nuit"</formula>
    </cfRule>
  </conditionalFormatting>
  <conditionalFormatting sqref="B8">
    <cfRule type="cellIs" dxfId="657" priority="1582" operator="equal">
      <formula>"Repos"</formula>
    </cfRule>
  </conditionalFormatting>
  <conditionalFormatting sqref="B8">
    <cfRule type="cellIs" dxfId="656" priority="1581" operator="equal">
      <formula>"Nuit"</formula>
    </cfRule>
  </conditionalFormatting>
  <conditionalFormatting sqref="B9">
    <cfRule type="cellIs" dxfId="655" priority="1580" operator="equal">
      <formula>"Repos"</formula>
    </cfRule>
  </conditionalFormatting>
  <conditionalFormatting sqref="B9">
    <cfRule type="cellIs" dxfId="654" priority="1579" operator="equal">
      <formula>"Nuit"</formula>
    </cfRule>
  </conditionalFormatting>
  <conditionalFormatting sqref="C8:E9">
    <cfRule type="cellIs" dxfId="653" priority="1578" operator="equal">
      <formula>"Repos"</formula>
    </cfRule>
  </conditionalFormatting>
  <conditionalFormatting sqref="C8:E9">
    <cfRule type="cellIs" dxfId="652" priority="1577" operator="equal">
      <formula>"Nuit"</formula>
    </cfRule>
  </conditionalFormatting>
  <conditionalFormatting sqref="J8">
    <cfRule type="cellIs" dxfId="651" priority="1576" operator="equal">
      <formula>"Repos"</formula>
    </cfRule>
  </conditionalFormatting>
  <conditionalFormatting sqref="J8">
    <cfRule type="cellIs" dxfId="650" priority="1575" operator="equal">
      <formula>"Nuit"</formula>
    </cfRule>
  </conditionalFormatting>
  <conditionalFormatting sqref="J9">
    <cfRule type="cellIs" dxfId="649" priority="1574" operator="equal">
      <formula>"Repos"</formula>
    </cfRule>
  </conditionalFormatting>
  <conditionalFormatting sqref="J9">
    <cfRule type="cellIs" dxfId="648" priority="1573" operator="equal">
      <formula>"Nuit"</formula>
    </cfRule>
  </conditionalFormatting>
  <conditionalFormatting sqref="F8:F9">
    <cfRule type="cellIs" dxfId="647" priority="1572" operator="equal">
      <formula>"Repos"</formula>
    </cfRule>
  </conditionalFormatting>
  <conditionalFormatting sqref="F8:F9">
    <cfRule type="cellIs" dxfId="646" priority="1571" operator="equal">
      <formula>"Nuit"</formula>
    </cfRule>
  </conditionalFormatting>
  <conditionalFormatting sqref="G8:G9">
    <cfRule type="cellIs" dxfId="645" priority="1570" operator="equal">
      <formula>"Repos"</formula>
    </cfRule>
  </conditionalFormatting>
  <conditionalFormatting sqref="G8:G9">
    <cfRule type="cellIs" dxfId="644" priority="1569" operator="equal">
      <formula>"Nuit"</formula>
    </cfRule>
  </conditionalFormatting>
  <conditionalFormatting sqref="H9">
    <cfRule type="cellIs" dxfId="643" priority="1568" operator="equal">
      <formula>"Repos"</formula>
    </cfRule>
  </conditionalFormatting>
  <conditionalFormatting sqref="H9">
    <cfRule type="cellIs" dxfId="642" priority="1567" operator="equal">
      <formula>"Nuit"</formula>
    </cfRule>
  </conditionalFormatting>
  <conditionalFormatting sqref="I8">
    <cfRule type="cellIs" dxfId="641" priority="1566" operator="equal">
      <formula>"Repos"</formula>
    </cfRule>
  </conditionalFormatting>
  <conditionalFormatting sqref="I8">
    <cfRule type="cellIs" dxfId="640" priority="1565" operator="equal">
      <formula>"Nuit"</formula>
    </cfRule>
  </conditionalFormatting>
  <conditionalFormatting sqref="I9">
    <cfRule type="cellIs" dxfId="639" priority="1564" operator="equal">
      <formula>"Repos"</formula>
    </cfRule>
  </conditionalFormatting>
  <conditionalFormatting sqref="I9">
    <cfRule type="cellIs" dxfId="638" priority="1563" operator="equal">
      <formula>"Nuit"</formula>
    </cfRule>
  </conditionalFormatting>
  <conditionalFormatting sqref="I8:I9">
    <cfRule type="cellIs" dxfId="637" priority="1562" operator="equal">
      <formula>"Repos"</formula>
    </cfRule>
  </conditionalFormatting>
  <conditionalFormatting sqref="I8:I9">
    <cfRule type="cellIs" dxfId="636" priority="1561" operator="equal">
      <formula>"Nuit"</formula>
    </cfRule>
  </conditionalFormatting>
  <conditionalFormatting sqref="J8">
    <cfRule type="cellIs" dxfId="635" priority="1560" operator="equal">
      <formula>"Repos"</formula>
    </cfRule>
  </conditionalFormatting>
  <conditionalFormatting sqref="J8">
    <cfRule type="cellIs" dxfId="634" priority="1559" operator="equal">
      <formula>"Nuit"</formula>
    </cfRule>
  </conditionalFormatting>
  <conditionalFormatting sqref="J9">
    <cfRule type="cellIs" dxfId="633" priority="1558" operator="equal">
      <formula>"Repos"</formula>
    </cfRule>
  </conditionalFormatting>
  <conditionalFormatting sqref="J9">
    <cfRule type="cellIs" dxfId="632" priority="1557" operator="equal">
      <formula>"Nuit"</formula>
    </cfRule>
  </conditionalFormatting>
  <conditionalFormatting sqref="K8:N9">
    <cfRule type="cellIs" dxfId="631" priority="1556" operator="equal">
      <formula>"Repos"</formula>
    </cfRule>
  </conditionalFormatting>
  <conditionalFormatting sqref="K8:N9">
    <cfRule type="cellIs" dxfId="630" priority="1555" operator="equal">
      <formula>"Nuit"</formula>
    </cfRule>
  </conditionalFormatting>
  <conditionalFormatting sqref="O8:O9">
    <cfRule type="cellIs" dxfId="629" priority="1554" operator="equal">
      <formula>"Repos"</formula>
    </cfRule>
  </conditionalFormatting>
  <conditionalFormatting sqref="O8:O9">
    <cfRule type="cellIs" dxfId="628" priority="1553" operator="equal">
      <formula>"Nuit"</formula>
    </cfRule>
  </conditionalFormatting>
  <conditionalFormatting sqref="P8:P9">
    <cfRule type="cellIs" dxfId="627" priority="1552" operator="equal">
      <formula>"Repos"</formula>
    </cfRule>
  </conditionalFormatting>
  <conditionalFormatting sqref="P8:P9">
    <cfRule type="cellIs" dxfId="626" priority="1551" operator="equal">
      <formula>"Nuit"</formula>
    </cfRule>
  </conditionalFormatting>
  <conditionalFormatting sqref="Q8:Q9">
    <cfRule type="cellIs" dxfId="625" priority="1550" operator="equal">
      <formula>"Repos"</formula>
    </cfRule>
  </conditionalFormatting>
  <conditionalFormatting sqref="Q8:Q9">
    <cfRule type="cellIs" dxfId="624" priority="1549" operator="equal">
      <formula>"Nuit"</formula>
    </cfRule>
  </conditionalFormatting>
  <conditionalFormatting sqref="R8">
    <cfRule type="cellIs" dxfId="623" priority="1544" operator="equal">
      <formula>"Repos"</formula>
    </cfRule>
  </conditionalFormatting>
  <conditionalFormatting sqref="R8">
    <cfRule type="cellIs" dxfId="622" priority="1543" operator="equal">
      <formula>"Nuit"</formula>
    </cfRule>
  </conditionalFormatting>
  <conditionalFormatting sqref="S8">
    <cfRule type="cellIs" dxfId="621" priority="1540" operator="equal">
      <formula>"Repos"</formula>
    </cfRule>
  </conditionalFormatting>
  <conditionalFormatting sqref="S8">
    <cfRule type="cellIs" dxfId="620" priority="1539" operator="equal">
      <formula>"Nuit"</formula>
    </cfRule>
  </conditionalFormatting>
  <conditionalFormatting sqref="S9">
    <cfRule type="cellIs" dxfId="619" priority="1538" operator="equal">
      <formula>"Repos"</formula>
    </cfRule>
  </conditionalFormatting>
  <conditionalFormatting sqref="S9">
    <cfRule type="cellIs" dxfId="618" priority="1537" operator="equal">
      <formula>"Nuit"</formula>
    </cfRule>
  </conditionalFormatting>
  <conditionalFormatting sqref="R8">
    <cfRule type="cellIs" dxfId="617" priority="1548" operator="equal">
      <formula>"Repos"</formula>
    </cfRule>
  </conditionalFormatting>
  <conditionalFormatting sqref="R8">
    <cfRule type="cellIs" dxfId="616" priority="1547" operator="equal">
      <formula>"Nuit"</formula>
    </cfRule>
  </conditionalFormatting>
  <conditionalFormatting sqref="R9">
    <cfRule type="cellIs" dxfId="615" priority="1546" operator="equal">
      <formula>"Repos"</formula>
    </cfRule>
  </conditionalFormatting>
  <conditionalFormatting sqref="R9">
    <cfRule type="cellIs" dxfId="614" priority="1545" operator="equal">
      <formula>"Nuit"</formula>
    </cfRule>
  </conditionalFormatting>
  <conditionalFormatting sqref="R9">
    <cfRule type="cellIs" dxfId="613" priority="1542" operator="equal">
      <formula>"Repos"</formula>
    </cfRule>
  </conditionalFormatting>
  <conditionalFormatting sqref="R9">
    <cfRule type="cellIs" dxfId="612" priority="1541" operator="equal">
      <formula>"Nuit"</formula>
    </cfRule>
  </conditionalFormatting>
  <conditionalFormatting sqref="T8:W9">
    <cfRule type="cellIs" dxfId="611" priority="1536" operator="equal">
      <formula>"Repos"</formula>
    </cfRule>
  </conditionalFormatting>
  <conditionalFormatting sqref="T8:W9">
    <cfRule type="cellIs" dxfId="610" priority="1535" operator="equal">
      <formula>"Nuit"</formula>
    </cfRule>
  </conditionalFormatting>
  <conditionalFormatting sqref="AB8">
    <cfRule type="cellIs" dxfId="609" priority="1526" operator="equal">
      <formula>"Repos"</formula>
    </cfRule>
  </conditionalFormatting>
  <conditionalFormatting sqref="AB8">
    <cfRule type="cellIs" dxfId="608" priority="1525" operator="equal">
      <formula>"Nuit"</formula>
    </cfRule>
  </conditionalFormatting>
  <conditionalFormatting sqref="AA8">
    <cfRule type="cellIs" dxfId="607" priority="1534" operator="equal">
      <formula>"Repos"</formula>
    </cfRule>
  </conditionalFormatting>
  <conditionalFormatting sqref="AA8">
    <cfRule type="cellIs" dxfId="606" priority="1533" operator="equal">
      <formula>"Nuit"</formula>
    </cfRule>
  </conditionalFormatting>
  <conditionalFormatting sqref="Z8">
    <cfRule type="cellIs" dxfId="605" priority="1532" operator="equal">
      <formula>"Repos"</formula>
    </cfRule>
  </conditionalFormatting>
  <conditionalFormatting sqref="Z8">
    <cfRule type="cellIs" dxfId="604" priority="1531" operator="equal">
      <formula>"Nuit"</formula>
    </cfRule>
  </conditionalFormatting>
  <conditionalFormatting sqref="Y8">
    <cfRule type="cellIs" dxfId="603" priority="1530" operator="equal">
      <formula>"Repos"</formula>
    </cfRule>
  </conditionalFormatting>
  <conditionalFormatting sqref="Y8">
    <cfRule type="cellIs" dxfId="602" priority="1529" operator="equal">
      <formula>"Nuit"</formula>
    </cfRule>
  </conditionalFormatting>
  <conditionalFormatting sqref="X8">
    <cfRule type="cellIs" dxfId="601" priority="1528" operator="equal">
      <formula>"Repos"</formula>
    </cfRule>
  </conditionalFormatting>
  <conditionalFormatting sqref="X8">
    <cfRule type="cellIs" dxfId="600" priority="1527" operator="equal">
      <formula>"Nuit"</formula>
    </cfRule>
  </conditionalFormatting>
  <conditionalFormatting sqref="AA9">
    <cfRule type="cellIs" dxfId="599" priority="1524" operator="equal">
      <formula>"Repos"</formula>
    </cfRule>
  </conditionalFormatting>
  <conditionalFormatting sqref="AA9">
    <cfRule type="cellIs" dxfId="598" priority="1523" operator="equal">
      <formula>"Nuit"</formula>
    </cfRule>
  </conditionalFormatting>
  <conditionalFormatting sqref="Z9">
    <cfRule type="cellIs" dxfId="597" priority="1522" operator="equal">
      <formula>"Repos"</formula>
    </cfRule>
  </conditionalFormatting>
  <conditionalFormatting sqref="Z9">
    <cfRule type="cellIs" dxfId="596" priority="1521" operator="equal">
      <formula>"Nuit"</formula>
    </cfRule>
  </conditionalFormatting>
  <conditionalFormatting sqref="Y9">
    <cfRule type="cellIs" dxfId="595" priority="1520" operator="equal">
      <formula>"Repos"</formula>
    </cfRule>
  </conditionalFormatting>
  <conditionalFormatting sqref="Y9">
    <cfRule type="cellIs" dxfId="594" priority="1519" operator="equal">
      <formula>"Nuit"</formula>
    </cfRule>
  </conditionalFormatting>
  <conditionalFormatting sqref="X9">
    <cfRule type="cellIs" dxfId="593" priority="1518" operator="equal">
      <formula>"Repos"</formula>
    </cfRule>
  </conditionalFormatting>
  <conditionalFormatting sqref="X9">
    <cfRule type="cellIs" dxfId="592" priority="1517" operator="equal">
      <formula>"Nuit"</formula>
    </cfRule>
  </conditionalFormatting>
  <conditionalFormatting sqref="AB9">
    <cfRule type="cellIs" dxfId="591" priority="1516" operator="equal">
      <formula>"Repos"</formula>
    </cfRule>
  </conditionalFormatting>
  <conditionalFormatting sqref="AB9">
    <cfRule type="cellIs" dxfId="590" priority="1515" operator="equal">
      <formula>"Nuit"</formula>
    </cfRule>
  </conditionalFormatting>
  <conditionalFormatting sqref="H10">
    <cfRule type="cellIs" dxfId="589" priority="1512" operator="equal">
      <formula>"Repos"</formula>
    </cfRule>
  </conditionalFormatting>
  <conditionalFormatting sqref="H10">
    <cfRule type="cellIs" dxfId="588" priority="1511" operator="equal">
      <formula>"Nuit"</formula>
    </cfRule>
  </conditionalFormatting>
  <conditionalFormatting sqref="H11">
    <cfRule type="cellIs" dxfId="587" priority="1510" operator="equal">
      <formula>"Repos"</formula>
    </cfRule>
  </conditionalFormatting>
  <conditionalFormatting sqref="H11">
    <cfRule type="cellIs" dxfId="586" priority="1509" operator="equal">
      <formula>"Nuit"</formula>
    </cfRule>
  </conditionalFormatting>
  <conditionalFormatting sqref="D10:D11">
    <cfRule type="cellIs" dxfId="585" priority="1508" operator="equal">
      <formula>"Repos"</formula>
    </cfRule>
  </conditionalFormatting>
  <conditionalFormatting sqref="D10:D11">
    <cfRule type="cellIs" dxfId="584" priority="1507" operator="equal">
      <formula>"Nuit"</formula>
    </cfRule>
  </conditionalFormatting>
  <conditionalFormatting sqref="E10:E11">
    <cfRule type="cellIs" dxfId="583" priority="1506" operator="equal">
      <formula>"Repos"</formula>
    </cfRule>
  </conditionalFormatting>
  <conditionalFormatting sqref="E10:E11">
    <cfRule type="cellIs" dxfId="582" priority="1505" operator="equal">
      <formula>"Nuit"</formula>
    </cfRule>
  </conditionalFormatting>
  <conditionalFormatting sqref="F10:F11">
    <cfRule type="cellIs" dxfId="581" priority="1504" operator="equal">
      <formula>"Repos"</formula>
    </cfRule>
  </conditionalFormatting>
  <conditionalFormatting sqref="F10:F11">
    <cfRule type="cellIs" dxfId="580" priority="1503" operator="equal">
      <formula>"Nuit"</formula>
    </cfRule>
  </conditionalFormatting>
  <conditionalFormatting sqref="G10">
    <cfRule type="cellIs" dxfId="579" priority="1502" operator="equal">
      <formula>"Repos"</formula>
    </cfRule>
  </conditionalFormatting>
  <conditionalFormatting sqref="G10">
    <cfRule type="cellIs" dxfId="578" priority="1501" operator="equal">
      <formula>"Nuit"</formula>
    </cfRule>
  </conditionalFormatting>
  <conditionalFormatting sqref="G11">
    <cfRule type="cellIs" dxfId="577" priority="1500" operator="equal">
      <formula>"Repos"</formula>
    </cfRule>
  </conditionalFormatting>
  <conditionalFormatting sqref="G11">
    <cfRule type="cellIs" dxfId="576" priority="1499" operator="equal">
      <formula>"Nuit"</formula>
    </cfRule>
  </conditionalFormatting>
  <conditionalFormatting sqref="G10:G11">
    <cfRule type="cellIs" dxfId="575" priority="1498" operator="equal">
      <formula>"Repos"</formula>
    </cfRule>
  </conditionalFormatting>
  <conditionalFormatting sqref="G10:G11">
    <cfRule type="cellIs" dxfId="574" priority="1497" operator="equal">
      <formula>"Nuit"</formula>
    </cfRule>
  </conditionalFormatting>
  <conditionalFormatting sqref="H10">
    <cfRule type="cellIs" dxfId="573" priority="1496" operator="equal">
      <formula>"Repos"</formula>
    </cfRule>
  </conditionalFormatting>
  <conditionalFormatting sqref="H10">
    <cfRule type="cellIs" dxfId="572" priority="1495" operator="equal">
      <formula>"Nuit"</formula>
    </cfRule>
  </conditionalFormatting>
  <conditionalFormatting sqref="H11">
    <cfRule type="cellIs" dxfId="571" priority="1494" operator="equal">
      <formula>"Repos"</formula>
    </cfRule>
  </conditionalFormatting>
  <conditionalFormatting sqref="H11">
    <cfRule type="cellIs" dxfId="570" priority="1493" operator="equal">
      <formula>"Nuit"</formula>
    </cfRule>
  </conditionalFormatting>
  <conditionalFormatting sqref="I10">
    <cfRule type="cellIs" dxfId="569" priority="1492" operator="equal">
      <formula>"Repos"</formula>
    </cfRule>
  </conditionalFormatting>
  <conditionalFormatting sqref="I10">
    <cfRule type="cellIs" dxfId="568" priority="1491" operator="equal">
      <formula>"Nuit"</formula>
    </cfRule>
  </conditionalFormatting>
  <conditionalFormatting sqref="I11">
    <cfRule type="cellIs" dxfId="567" priority="1490" operator="equal">
      <formula>"Repos"</formula>
    </cfRule>
  </conditionalFormatting>
  <conditionalFormatting sqref="I11">
    <cfRule type="cellIs" dxfId="566" priority="1489" operator="equal">
      <formula>"Nuit"</formula>
    </cfRule>
  </conditionalFormatting>
  <conditionalFormatting sqref="J10:L11">
    <cfRule type="cellIs" dxfId="565" priority="1488" operator="equal">
      <formula>"Repos"</formula>
    </cfRule>
  </conditionalFormatting>
  <conditionalFormatting sqref="J10:L11">
    <cfRule type="cellIs" dxfId="564" priority="1487" operator="equal">
      <formula>"Nuit"</formula>
    </cfRule>
  </conditionalFormatting>
  <conditionalFormatting sqref="M10:M11">
    <cfRule type="cellIs" dxfId="563" priority="1486" operator="equal">
      <formula>"Repos"</formula>
    </cfRule>
  </conditionalFormatting>
  <conditionalFormatting sqref="M10:M11">
    <cfRule type="cellIs" dxfId="562" priority="1485" operator="equal">
      <formula>"Nuit"</formula>
    </cfRule>
  </conditionalFormatting>
  <conditionalFormatting sqref="N10:N11">
    <cfRule type="cellIs" dxfId="561" priority="1484" operator="equal">
      <formula>"Repos"</formula>
    </cfRule>
  </conditionalFormatting>
  <conditionalFormatting sqref="N10:N11">
    <cfRule type="cellIs" dxfId="560" priority="1483" operator="equal">
      <formula>"Nuit"</formula>
    </cfRule>
  </conditionalFormatting>
  <conditionalFormatting sqref="Q10">
    <cfRule type="cellIs" dxfId="559" priority="1482" operator="equal">
      <formula>"Repos"</formula>
    </cfRule>
  </conditionalFormatting>
  <conditionalFormatting sqref="Q10">
    <cfRule type="cellIs" dxfId="558" priority="1481" operator="equal">
      <formula>"Nuit"</formula>
    </cfRule>
  </conditionalFormatting>
  <conditionalFormatting sqref="Q11">
    <cfRule type="cellIs" dxfId="557" priority="1480" operator="equal">
      <formula>"Repos"</formula>
    </cfRule>
  </conditionalFormatting>
  <conditionalFormatting sqref="Q11">
    <cfRule type="cellIs" dxfId="556" priority="1479" operator="equal">
      <formula>"Nuit"</formula>
    </cfRule>
  </conditionalFormatting>
  <conditionalFormatting sqref="O10:O11">
    <cfRule type="cellIs" dxfId="555" priority="1478" operator="equal">
      <formula>"Repos"</formula>
    </cfRule>
  </conditionalFormatting>
  <conditionalFormatting sqref="O10:O11">
    <cfRule type="cellIs" dxfId="554" priority="1477" operator="equal">
      <formula>"Nuit"</formula>
    </cfRule>
  </conditionalFormatting>
  <conditionalFormatting sqref="P10">
    <cfRule type="cellIs" dxfId="553" priority="1476" operator="equal">
      <formula>"Repos"</formula>
    </cfRule>
  </conditionalFormatting>
  <conditionalFormatting sqref="P10">
    <cfRule type="cellIs" dxfId="552" priority="1475" operator="equal">
      <formula>"Nuit"</formula>
    </cfRule>
  </conditionalFormatting>
  <conditionalFormatting sqref="P11">
    <cfRule type="cellIs" dxfId="551" priority="1474" operator="equal">
      <formula>"Repos"</formula>
    </cfRule>
  </conditionalFormatting>
  <conditionalFormatting sqref="P11">
    <cfRule type="cellIs" dxfId="550" priority="1473" operator="equal">
      <formula>"Nuit"</formula>
    </cfRule>
  </conditionalFormatting>
  <conditionalFormatting sqref="P10:P11">
    <cfRule type="cellIs" dxfId="549" priority="1472" operator="equal">
      <formula>"Repos"</formula>
    </cfRule>
  </conditionalFormatting>
  <conditionalFormatting sqref="P10:P11">
    <cfRule type="cellIs" dxfId="548" priority="1471" operator="equal">
      <formula>"Nuit"</formula>
    </cfRule>
  </conditionalFormatting>
  <conditionalFormatting sqref="Q10">
    <cfRule type="cellIs" dxfId="547" priority="1470" operator="equal">
      <formula>"Repos"</formula>
    </cfRule>
  </conditionalFormatting>
  <conditionalFormatting sqref="Q10">
    <cfRule type="cellIs" dxfId="546" priority="1469" operator="equal">
      <formula>"Nuit"</formula>
    </cfRule>
  </conditionalFormatting>
  <conditionalFormatting sqref="Q11">
    <cfRule type="cellIs" dxfId="545" priority="1468" operator="equal">
      <formula>"Repos"</formula>
    </cfRule>
  </conditionalFormatting>
  <conditionalFormatting sqref="Q11">
    <cfRule type="cellIs" dxfId="544" priority="1467" operator="equal">
      <formula>"Nuit"</formula>
    </cfRule>
  </conditionalFormatting>
  <conditionalFormatting sqref="R10:U11">
    <cfRule type="cellIs" dxfId="543" priority="1466" operator="equal">
      <formula>"Repos"</formula>
    </cfRule>
  </conditionalFormatting>
  <conditionalFormatting sqref="R10:U11">
    <cfRule type="cellIs" dxfId="542" priority="1465" operator="equal">
      <formula>"Nuit"</formula>
    </cfRule>
  </conditionalFormatting>
  <conditionalFormatting sqref="F12">
    <cfRule type="cellIs" dxfId="541" priority="1464" operator="equal">
      <formula>"Repos"</formula>
    </cfRule>
  </conditionalFormatting>
  <conditionalFormatting sqref="F12">
    <cfRule type="cellIs" dxfId="540" priority="1463" operator="equal">
      <formula>"Nuit"</formula>
    </cfRule>
  </conditionalFormatting>
  <conditionalFormatting sqref="E12">
    <cfRule type="cellIs" dxfId="539" priority="1462" operator="equal">
      <formula>"Repos"</formula>
    </cfRule>
  </conditionalFormatting>
  <conditionalFormatting sqref="E12">
    <cfRule type="cellIs" dxfId="538" priority="1461" operator="equal">
      <formula>"Nuit"</formula>
    </cfRule>
  </conditionalFormatting>
  <conditionalFormatting sqref="D12">
    <cfRule type="cellIs" dxfId="537" priority="1460" operator="equal">
      <formula>"Repos"</formula>
    </cfRule>
  </conditionalFormatting>
  <conditionalFormatting sqref="D12">
    <cfRule type="cellIs" dxfId="536" priority="1459" operator="equal">
      <formula>"Nuit"</formula>
    </cfRule>
  </conditionalFormatting>
  <conditionalFormatting sqref="C12">
    <cfRule type="cellIs" dxfId="535" priority="1458" operator="equal">
      <formula>"Repos"</formula>
    </cfRule>
  </conditionalFormatting>
  <conditionalFormatting sqref="C12">
    <cfRule type="cellIs" dxfId="534" priority="1457" operator="equal">
      <formula>"Nuit"</formula>
    </cfRule>
  </conditionalFormatting>
  <conditionalFormatting sqref="G12">
    <cfRule type="cellIs" dxfId="533" priority="1456" operator="equal">
      <formula>"Repos"</formula>
    </cfRule>
  </conditionalFormatting>
  <conditionalFormatting sqref="G12">
    <cfRule type="cellIs" dxfId="532" priority="1455" operator="equal">
      <formula>"Nuit"</formula>
    </cfRule>
  </conditionalFormatting>
  <conditionalFormatting sqref="M12">
    <cfRule type="cellIs" dxfId="531" priority="1438" operator="equal">
      <formula>"Repos"</formula>
    </cfRule>
  </conditionalFormatting>
  <conditionalFormatting sqref="F13">
    <cfRule type="cellIs" dxfId="530" priority="1454" operator="equal">
      <formula>"Repos"</formula>
    </cfRule>
  </conditionalFormatting>
  <conditionalFormatting sqref="F13">
    <cfRule type="cellIs" dxfId="529" priority="1453" operator="equal">
      <formula>"Nuit"</formula>
    </cfRule>
  </conditionalFormatting>
  <conditionalFormatting sqref="E13">
    <cfRule type="cellIs" dxfId="528" priority="1452" operator="equal">
      <formula>"Repos"</formula>
    </cfRule>
  </conditionalFormatting>
  <conditionalFormatting sqref="E13">
    <cfRule type="cellIs" dxfId="527" priority="1451" operator="equal">
      <formula>"Nuit"</formula>
    </cfRule>
  </conditionalFormatting>
  <conditionalFormatting sqref="D13">
    <cfRule type="cellIs" dxfId="526" priority="1450" operator="equal">
      <formula>"Repos"</formula>
    </cfRule>
  </conditionalFormatting>
  <conditionalFormatting sqref="D13">
    <cfRule type="cellIs" dxfId="525" priority="1449" operator="equal">
      <formula>"Nuit"</formula>
    </cfRule>
  </conditionalFormatting>
  <conditionalFormatting sqref="C13">
    <cfRule type="cellIs" dxfId="524" priority="1448" operator="equal">
      <formula>"Repos"</formula>
    </cfRule>
  </conditionalFormatting>
  <conditionalFormatting sqref="C13">
    <cfRule type="cellIs" dxfId="523" priority="1447" operator="equal">
      <formula>"Nuit"</formula>
    </cfRule>
  </conditionalFormatting>
  <conditionalFormatting sqref="G13">
    <cfRule type="cellIs" dxfId="522" priority="1446" operator="equal">
      <formula>"Repos"</formula>
    </cfRule>
  </conditionalFormatting>
  <conditionalFormatting sqref="G13">
    <cfRule type="cellIs" dxfId="521" priority="1445" operator="equal">
      <formula>"Nuit"</formula>
    </cfRule>
  </conditionalFormatting>
  <conditionalFormatting sqref="H12:J13">
    <cfRule type="cellIs" dxfId="520" priority="1444" operator="equal">
      <formula>"Repos"</formula>
    </cfRule>
  </conditionalFormatting>
  <conditionalFormatting sqref="H12:J13">
    <cfRule type="cellIs" dxfId="519" priority="1443" operator="equal">
      <formula>"Nuit"</formula>
    </cfRule>
  </conditionalFormatting>
  <conditionalFormatting sqref="O12">
    <cfRule type="cellIs" dxfId="518" priority="1442" operator="equal">
      <formula>"Repos"</formula>
    </cfRule>
  </conditionalFormatting>
  <conditionalFormatting sqref="O12">
    <cfRule type="cellIs" dxfId="517" priority="1441" operator="equal">
      <formula>"Nuit"</formula>
    </cfRule>
  </conditionalFormatting>
  <conditionalFormatting sqref="N12">
    <cfRule type="cellIs" dxfId="516" priority="1440" operator="equal">
      <formula>"Repos"</formula>
    </cfRule>
  </conditionalFormatting>
  <conditionalFormatting sqref="N12">
    <cfRule type="cellIs" dxfId="515" priority="1439" operator="equal">
      <formula>"Nuit"</formula>
    </cfRule>
  </conditionalFormatting>
  <conditionalFormatting sqref="M12">
    <cfRule type="cellIs" dxfId="514" priority="1437" operator="equal">
      <formula>"Nuit"</formula>
    </cfRule>
  </conditionalFormatting>
  <conditionalFormatting sqref="L12">
    <cfRule type="cellIs" dxfId="513" priority="1436" operator="equal">
      <formula>"Repos"</formula>
    </cfRule>
  </conditionalFormatting>
  <conditionalFormatting sqref="L12">
    <cfRule type="cellIs" dxfId="512" priority="1435" operator="equal">
      <formula>"Nuit"</formula>
    </cfRule>
  </conditionalFormatting>
  <conditionalFormatting sqref="P12">
    <cfRule type="cellIs" dxfId="511" priority="1434" operator="equal">
      <formula>"Repos"</formula>
    </cfRule>
  </conditionalFormatting>
  <conditionalFormatting sqref="P12">
    <cfRule type="cellIs" dxfId="510" priority="1433" operator="equal">
      <formula>"Nuit"</formula>
    </cfRule>
  </conditionalFormatting>
  <conditionalFormatting sqref="O13">
    <cfRule type="cellIs" dxfId="509" priority="1432" operator="equal">
      <formula>"Repos"</formula>
    </cfRule>
  </conditionalFormatting>
  <conditionalFormatting sqref="O13">
    <cfRule type="cellIs" dxfId="508" priority="1431" operator="equal">
      <formula>"Nuit"</formula>
    </cfRule>
  </conditionalFormatting>
  <conditionalFormatting sqref="N13">
    <cfRule type="cellIs" dxfId="507" priority="1430" operator="equal">
      <formula>"Repos"</formula>
    </cfRule>
  </conditionalFormatting>
  <conditionalFormatting sqref="N13">
    <cfRule type="cellIs" dxfId="506" priority="1429" operator="equal">
      <formula>"Nuit"</formula>
    </cfRule>
  </conditionalFormatting>
  <conditionalFormatting sqref="M13">
    <cfRule type="cellIs" dxfId="505" priority="1428" operator="equal">
      <formula>"Repos"</formula>
    </cfRule>
  </conditionalFormatting>
  <conditionalFormatting sqref="M13">
    <cfRule type="cellIs" dxfId="504" priority="1427" operator="equal">
      <formula>"Nuit"</formula>
    </cfRule>
  </conditionalFormatting>
  <conditionalFormatting sqref="L13">
    <cfRule type="cellIs" dxfId="503" priority="1426" operator="equal">
      <formula>"Repos"</formula>
    </cfRule>
  </conditionalFormatting>
  <conditionalFormatting sqref="L13">
    <cfRule type="cellIs" dxfId="502" priority="1425" operator="equal">
      <formula>"Nuit"</formula>
    </cfRule>
  </conditionalFormatting>
  <conditionalFormatting sqref="P13">
    <cfRule type="cellIs" dxfId="501" priority="1424" operator="equal">
      <formula>"Repos"</formula>
    </cfRule>
  </conditionalFormatting>
  <conditionalFormatting sqref="P13">
    <cfRule type="cellIs" dxfId="500" priority="1423" operator="equal">
      <formula>"Nuit"</formula>
    </cfRule>
  </conditionalFormatting>
  <conditionalFormatting sqref="K12">
    <cfRule type="cellIs" dxfId="499" priority="1422" operator="equal">
      <formula>"Repos"</formula>
    </cfRule>
  </conditionalFormatting>
  <conditionalFormatting sqref="K12">
    <cfRule type="cellIs" dxfId="498" priority="1421" operator="equal">
      <formula>"Nuit"</formula>
    </cfRule>
  </conditionalFormatting>
  <conditionalFormatting sqref="K13">
    <cfRule type="cellIs" dxfId="497" priority="1420" operator="equal">
      <formula>"Repos"</formula>
    </cfRule>
  </conditionalFormatting>
  <conditionalFormatting sqref="K13">
    <cfRule type="cellIs" dxfId="496" priority="1419" operator="equal">
      <formula>"Nuit"</formula>
    </cfRule>
  </conditionalFormatting>
  <conditionalFormatting sqref="Q12:S13">
    <cfRule type="cellIs" dxfId="495" priority="1418" operator="equal">
      <formula>"Repos"</formula>
    </cfRule>
  </conditionalFormatting>
  <conditionalFormatting sqref="Q12:S13">
    <cfRule type="cellIs" dxfId="494" priority="1417" operator="equal">
      <formula>"Nuit"</formula>
    </cfRule>
  </conditionalFormatting>
  <conditionalFormatting sqref="U12">
    <cfRule type="cellIs" dxfId="493" priority="1416" operator="equal">
      <formula>"Repos"</formula>
    </cfRule>
  </conditionalFormatting>
  <conditionalFormatting sqref="U12">
    <cfRule type="cellIs" dxfId="492" priority="1415" operator="equal">
      <formula>"Nuit"</formula>
    </cfRule>
  </conditionalFormatting>
  <conditionalFormatting sqref="U13">
    <cfRule type="cellIs" dxfId="491" priority="1414" operator="equal">
      <formula>"Repos"</formula>
    </cfRule>
  </conditionalFormatting>
  <conditionalFormatting sqref="U13">
    <cfRule type="cellIs" dxfId="490" priority="1413" operator="equal">
      <formula>"Nuit"</formula>
    </cfRule>
  </conditionalFormatting>
  <conditionalFormatting sqref="T12">
    <cfRule type="cellIs" dxfId="489" priority="1412" operator="equal">
      <formula>"Repos"</formula>
    </cfRule>
  </conditionalFormatting>
  <conditionalFormatting sqref="T12">
    <cfRule type="cellIs" dxfId="488" priority="1411" operator="equal">
      <formula>"Nuit"</formula>
    </cfRule>
  </conditionalFormatting>
  <conditionalFormatting sqref="T13">
    <cfRule type="cellIs" dxfId="487" priority="1410" operator="equal">
      <formula>"Repos"</formula>
    </cfRule>
  </conditionalFormatting>
  <conditionalFormatting sqref="T13">
    <cfRule type="cellIs" dxfId="486" priority="1409" operator="equal">
      <formula>"Nuit"</formula>
    </cfRule>
  </conditionalFormatting>
  <conditionalFormatting sqref="X13">
    <cfRule type="cellIs" dxfId="485" priority="1408" operator="equal">
      <formula>"Repos"</formula>
    </cfRule>
  </conditionalFormatting>
  <conditionalFormatting sqref="X13">
    <cfRule type="cellIs" dxfId="484" priority="1407" operator="equal">
      <formula>"Nuit"</formula>
    </cfRule>
  </conditionalFormatting>
  <conditionalFormatting sqref="W13">
    <cfRule type="cellIs" dxfId="483" priority="1406" operator="equal">
      <formula>"Repos"</formula>
    </cfRule>
  </conditionalFormatting>
  <conditionalFormatting sqref="W13">
    <cfRule type="cellIs" dxfId="482" priority="1405" operator="equal">
      <formula>"Nuit"</formula>
    </cfRule>
  </conditionalFormatting>
  <conditionalFormatting sqref="V13">
    <cfRule type="cellIs" dxfId="481" priority="1404" operator="equal">
      <formula>"Repos"</formula>
    </cfRule>
  </conditionalFormatting>
  <conditionalFormatting sqref="V13">
    <cfRule type="cellIs" dxfId="480" priority="1403" operator="equal">
      <formula>"Nuit"</formula>
    </cfRule>
  </conditionalFormatting>
  <conditionalFormatting sqref="X12">
    <cfRule type="cellIs" dxfId="479" priority="1402" operator="equal">
      <formula>"Repos"</formula>
    </cfRule>
  </conditionalFormatting>
  <conditionalFormatting sqref="X12">
    <cfRule type="cellIs" dxfId="478" priority="1401" operator="equal">
      <formula>"Nuit"</formula>
    </cfRule>
  </conditionalFormatting>
  <conditionalFormatting sqref="W12">
    <cfRule type="cellIs" dxfId="477" priority="1400" operator="equal">
      <formula>"Repos"</formula>
    </cfRule>
  </conditionalFormatting>
  <conditionalFormatting sqref="W12">
    <cfRule type="cellIs" dxfId="476" priority="1399" operator="equal">
      <formula>"Nuit"</formula>
    </cfRule>
  </conditionalFormatting>
  <conditionalFormatting sqref="V12">
    <cfRule type="cellIs" dxfId="475" priority="1398" operator="equal">
      <formula>"Repos"</formula>
    </cfRule>
  </conditionalFormatting>
  <conditionalFormatting sqref="V12">
    <cfRule type="cellIs" dxfId="474" priority="1397" operator="equal">
      <formula>"Nuit"</formula>
    </cfRule>
  </conditionalFormatting>
  <conditionalFormatting sqref="Y12:AB13">
    <cfRule type="cellIs" dxfId="473" priority="1396" operator="equal">
      <formula>"Repos"</formula>
    </cfRule>
  </conditionalFormatting>
  <conditionalFormatting sqref="Y12:AB13">
    <cfRule type="cellIs" dxfId="472" priority="1395" operator="equal">
      <formula>"Nuit"</formula>
    </cfRule>
  </conditionalFormatting>
  <conditionalFormatting sqref="AL6">
    <cfRule type="cellIs" dxfId="471" priority="1394" operator="equal">
      <formula>"Repos"</formula>
    </cfRule>
  </conditionalFormatting>
  <conditionalFormatting sqref="AL6">
    <cfRule type="cellIs" dxfId="470" priority="1393" operator="equal">
      <formula>"Nuit"</formula>
    </cfRule>
  </conditionalFormatting>
  <conditionalFormatting sqref="AL7">
    <cfRule type="cellIs" dxfId="469" priority="1392" operator="equal">
      <formula>"Repos"</formula>
    </cfRule>
  </conditionalFormatting>
  <conditionalFormatting sqref="AL7">
    <cfRule type="cellIs" dxfId="468" priority="1391" operator="equal">
      <formula>"Nuit"</formula>
    </cfRule>
  </conditionalFormatting>
  <conditionalFormatting sqref="AF4:AI4">
    <cfRule type="cellIs" dxfId="467" priority="1384" operator="equal">
      <formula>"Repos"</formula>
    </cfRule>
  </conditionalFormatting>
  <conditionalFormatting sqref="AF4:AI4">
    <cfRule type="cellIs" dxfId="466" priority="1383" operator="equal">
      <formula>"Nuit"</formula>
    </cfRule>
  </conditionalFormatting>
  <conditionalFormatting sqref="AE4">
    <cfRule type="cellIs" dxfId="465" priority="1390" operator="equal">
      <formula>"Repos"</formula>
    </cfRule>
  </conditionalFormatting>
  <conditionalFormatting sqref="AE4">
    <cfRule type="cellIs" dxfId="464" priority="1389" operator="equal">
      <formula>"Nuit"</formula>
    </cfRule>
  </conditionalFormatting>
  <conditionalFormatting sqref="AD4">
    <cfRule type="cellIs" dxfId="463" priority="1388" operator="equal">
      <formula>"Repos"</formula>
    </cfRule>
  </conditionalFormatting>
  <conditionalFormatting sqref="AD4">
    <cfRule type="cellIs" dxfId="462" priority="1387" operator="equal">
      <formula>"Nuit"</formula>
    </cfRule>
  </conditionalFormatting>
  <conditionalFormatting sqref="AC4">
    <cfRule type="cellIs" dxfId="461" priority="1386" operator="equal">
      <formula>"Repos"</formula>
    </cfRule>
  </conditionalFormatting>
  <conditionalFormatting sqref="AC4">
    <cfRule type="cellIs" dxfId="460" priority="1385" operator="equal">
      <formula>"Nuit"</formula>
    </cfRule>
  </conditionalFormatting>
  <conditionalFormatting sqref="AJ4">
    <cfRule type="cellIs" dxfId="459" priority="1382" operator="equal">
      <formula>"Repos"</formula>
    </cfRule>
  </conditionalFormatting>
  <conditionalFormatting sqref="AJ4">
    <cfRule type="cellIs" dxfId="458" priority="1381" operator="equal">
      <formula>"Nuit"</formula>
    </cfRule>
  </conditionalFormatting>
  <conditionalFormatting sqref="AK4">
    <cfRule type="cellIs" dxfId="457" priority="1380" operator="equal">
      <formula>"Repos"</formula>
    </cfRule>
  </conditionalFormatting>
  <conditionalFormatting sqref="AK4">
    <cfRule type="cellIs" dxfId="456" priority="1379" operator="equal">
      <formula>"Nuit"</formula>
    </cfRule>
  </conditionalFormatting>
  <conditionalFormatting sqref="AL4">
    <cfRule type="cellIs" dxfId="455" priority="1378" operator="equal">
      <formula>"Repos"</formula>
    </cfRule>
  </conditionalFormatting>
  <conditionalFormatting sqref="AL4">
    <cfRule type="cellIs" dxfId="454" priority="1377" operator="equal">
      <formula>"Nuit"</formula>
    </cfRule>
  </conditionalFormatting>
  <conditionalFormatting sqref="AM4">
    <cfRule type="cellIs" dxfId="453" priority="1376" operator="equal">
      <formula>"Repos"</formula>
    </cfRule>
  </conditionalFormatting>
  <conditionalFormatting sqref="AM4">
    <cfRule type="cellIs" dxfId="452" priority="1375" operator="equal">
      <formula>"Nuit"</formula>
    </cfRule>
  </conditionalFormatting>
  <conditionalFormatting sqref="AN4">
    <cfRule type="cellIs" dxfId="451" priority="1374" operator="equal">
      <formula>"Repos"</formula>
    </cfRule>
  </conditionalFormatting>
  <conditionalFormatting sqref="AN4">
    <cfRule type="cellIs" dxfId="450" priority="1373" operator="equal">
      <formula>"Nuit"</formula>
    </cfRule>
  </conditionalFormatting>
  <conditionalFormatting sqref="AO4:AR4">
    <cfRule type="cellIs" dxfId="449" priority="1372" operator="equal">
      <formula>"Repos"</formula>
    </cfRule>
  </conditionalFormatting>
  <conditionalFormatting sqref="AO4:AR4">
    <cfRule type="cellIs" dxfId="448" priority="1371" operator="equal">
      <formula>"Nuit"</formula>
    </cfRule>
  </conditionalFormatting>
  <conditionalFormatting sqref="AV4">
    <cfRule type="cellIs" dxfId="447" priority="1370" operator="equal">
      <formula>"Repos"</formula>
    </cfRule>
  </conditionalFormatting>
  <conditionalFormatting sqref="AV4">
    <cfRule type="cellIs" dxfId="446" priority="1369" operator="equal">
      <formula>"Nuit"</formula>
    </cfRule>
  </conditionalFormatting>
  <conditionalFormatting sqref="AU4">
    <cfRule type="cellIs" dxfId="445" priority="1368" operator="equal">
      <formula>"Repos"</formula>
    </cfRule>
  </conditionalFormatting>
  <conditionalFormatting sqref="AU4">
    <cfRule type="cellIs" dxfId="444" priority="1367" operator="equal">
      <formula>"Nuit"</formula>
    </cfRule>
  </conditionalFormatting>
  <conditionalFormatting sqref="AT4">
    <cfRule type="cellIs" dxfId="443" priority="1366" operator="equal">
      <formula>"Repos"</formula>
    </cfRule>
  </conditionalFormatting>
  <conditionalFormatting sqref="AT4">
    <cfRule type="cellIs" dxfId="442" priority="1365" operator="equal">
      <formula>"Nuit"</formula>
    </cfRule>
  </conditionalFormatting>
  <conditionalFormatting sqref="AS4">
    <cfRule type="cellIs" dxfId="441" priority="1364" operator="equal">
      <formula>"Repos"</formula>
    </cfRule>
  </conditionalFormatting>
  <conditionalFormatting sqref="AS4">
    <cfRule type="cellIs" dxfId="440" priority="1363" operator="equal">
      <formula>"Nuit"</formula>
    </cfRule>
  </conditionalFormatting>
  <conditionalFormatting sqref="AW4">
    <cfRule type="cellIs" dxfId="439" priority="1362" operator="equal">
      <formula>"Repos"</formula>
    </cfRule>
  </conditionalFormatting>
  <conditionalFormatting sqref="AW4">
    <cfRule type="cellIs" dxfId="438" priority="1361" operator="equal">
      <formula>"Nuit"</formula>
    </cfRule>
  </conditionalFormatting>
  <conditionalFormatting sqref="BC4">
    <cfRule type="cellIs" dxfId="437" priority="1354" operator="equal">
      <formula>"Repos"</formula>
    </cfRule>
  </conditionalFormatting>
  <conditionalFormatting sqref="AX4:AZ4">
    <cfRule type="cellIs" dxfId="436" priority="1360" operator="equal">
      <formula>"Repos"</formula>
    </cfRule>
  </conditionalFormatting>
  <conditionalFormatting sqref="AX4:AZ4">
    <cfRule type="cellIs" dxfId="435" priority="1359" operator="equal">
      <formula>"Nuit"</formula>
    </cfRule>
  </conditionalFormatting>
  <conditionalFormatting sqref="BE4">
    <cfRule type="cellIs" dxfId="434" priority="1358" operator="equal">
      <formula>"Repos"</formula>
    </cfRule>
  </conditionalFormatting>
  <conditionalFormatting sqref="BE4">
    <cfRule type="cellIs" dxfId="433" priority="1357" operator="equal">
      <formula>"Nuit"</formula>
    </cfRule>
  </conditionalFormatting>
  <conditionalFormatting sqref="BD4">
    <cfRule type="cellIs" dxfId="432" priority="1356" operator="equal">
      <formula>"Repos"</formula>
    </cfRule>
  </conditionalFormatting>
  <conditionalFormatting sqref="BD4">
    <cfRule type="cellIs" dxfId="431" priority="1355" operator="equal">
      <formula>"Nuit"</formula>
    </cfRule>
  </conditionalFormatting>
  <conditionalFormatting sqref="BC4">
    <cfRule type="cellIs" dxfId="430" priority="1353" operator="equal">
      <formula>"Nuit"</formula>
    </cfRule>
  </conditionalFormatting>
  <conditionalFormatting sqref="BB4">
    <cfRule type="cellIs" dxfId="429" priority="1352" operator="equal">
      <formula>"Repos"</formula>
    </cfRule>
  </conditionalFormatting>
  <conditionalFormatting sqref="BB4">
    <cfRule type="cellIs" dxfId="428" priority="1351" operator="equal">
      <formula>"Nuit"</formula>
    </cfRule>
  </conditionalFormatting>
  <conditionalFormatting sqref="BF4">
    <cfRule type="cellIs" dxfId="427" priority="1350" operator="equal">
      <formula>"Repos"</formula>
    </cfRule>
  </conditionalFormatting>
  <conditionalFormatting sqref="BF4">
    <cfRule type="cellIs" dxfId="426" priority="1349" operator="equal">
      <formula>"Nuit"</formula>
    </cfRule>
  </conditionalFormatting>
  <conditionalFormatting sqref="BA4">
    <cfRule type="cellIs" dxfId="425" priority="1348" operator="equal">
      <formula>"Repos"</formula>
    </cfRule>
  </conditionalFormatting>
  <conditionalFormatting sqref="BA4">
    <cfRule type="cellIs" dxfId="424" priority="1347" operator="equal">
      <formula>"Nuit"</formula>
    </cfRule>
  </conditionalFormatting>
  <conditionalFormatting sqref="BG4:BI4">
    <cfRule type="cellIs" dxfId="423" priority="1346" operator="equal">
      <formula>"Repos"</formula>
    </cfRule>
  </conditionalFormatting>
  <conditionalFormatting sqref="BG4:BI4">
    <cfRule type="cellIs" dxfId="422" priority="1345" operator="equal">
      <formula>"Nuit"</formula>
    </cfRule>
  </conditionalFormatting>
  <conditionalFormatting sqref="BK4">
    <cfRule type="cellIs" dxfId="421" priority="1344" operator="equal">
      <formula>"Repos"</formula>
    </cfRule>
  </conditionalFormatting>
  <conditionalFormatting sqref="BK4">
    <cfRule type="cellIs" dxfId="420" priority="1343" operator="equal">
      <formula>"Nuit"</formula>
    </cfRule>
  </conditionalFormatting>
  <conditionalFormatting sqref="BJ4">
    <cfRule type="cellIs" dxfId="419" priority="1342" operator="equal">
      <formula>"Repos"</formula>
    </cfRule>
  </conditionalFormatting>
  <conditionalFormatting sqref="BJ4">
    <cfRule type="cellIs" dxfId="418" priority="1341" operator="equal">
      <formula>"Nuit"</formula>
    </cfRule>
  </conditionalFormatting>
  <conditionalFormatting sqref="AD10:AD11">
    <cfRule type="cellIs" dxfId="417" priority="430" operator="equal">
      <formula>"Repos"</formula>
    </cfRule>
  </conditionalFormatting>
  <conditionalFormatting sqref="AD10:AD11">
    <cfRule type="cellIs" dxfId="416" priority="429" operator="equal">
      <formula>"Nuit"</formula>
    </cfRule>
  </conditionalFormatting>
  <conditionalFormatting sqref="AE10">
    <cfRule type="cellIs" dxfId="415" priority="428" operator="equal">
      <formula>"Repos"</formula>
    </cfRule>
  </conditionalFormatting>
  <conditionalFormatting sqref="AE10">
    <cfRule type="cellIs" dxfId="414" priority="427" operator="equal">
      <formula>"Nuit"</formula>
    </cfRule>
  </conditionalFormatting>
  <conditionalFormatting sqref="AE11">
    <cfRule type="cellIs" dxfId="413" priority="426" operator="equal">
      <formula>"Repos"</formula>
    </cfRule>
  </conditionalFormatting>
  <conditionalFormatting sqref="AE11">
    <cfRule type="cellIs" dxfId="412" priority="425" operator="equal">
      <formula>"Nuit"</formula>
    </cfRule>
  </conditionalFormatting>
  <conditionalFormatting sqref="AF10:AI11">
    <cfRule type="cellIs" dxfId="411" priority="424" operator="equal">
      <formula>"Repos"</formula>
    </cfRule>
  </conditionalFormatting>
  <conditionalFormatting sqref="AF10:AI11">
    <cfRule type="cellIs" dxfId="410" priority="423" operator="equal">
      <formula>"Nuit"</formula>
    </cfRule>
  </conditionalFormatting>
  <conditionalFormatting sqref="AL10">
    <cfRule type="cellIs" dxfId="409" priority="422" operator="equal">
      <formula>"Repos"</formula>
    </cfRule>
  </conditionalFormatting>
  <conditionalFormatting sqref="AL10">
    <cfRule type="cellIs" dxfId="408" priority="421" operator="equal">
      <formula>"Nuit"</formula>
    </cfRule>
  </conditionalFormatting>
  <conditionalFormatting sqref="AL11">
    <cfRule type="cellIs" dxfId="407" priority="420" operator="equal">
      <formula>"Repos"</formula>
    </cfRule>
  </conditionalFormatting>
  <conditionalFormatting sqref="AL11">
    <cfRule type="cellIs" dxfId="406" priority="419" operator="equal">
      <formula>"Nuit"</formula>
    </cfRule>
  </conditionalFormatting>
  <conditionalFormatting sqref="AJ10:AJ11">
    <cfRule type="cellIs" dxfId="405" priority="418" operator="equal">
      <formula>"Repos"</formula>
    </cfRule>
  </conditionalFormatting>
  <conditionalFormatting sqref="AJ10:AJ11">
    <cfRule type="cellIs" dxfId="404" priority="417" operator="equal">
      <formula>"Nuit"</formula>
    </cfRule>
  </conditionalFormatting>
  <conditionalFormatting sqref="AK10">
    <cfRule type="cellIs" dxfId="403" priority="416" operator="equal">
      <formula>"Repos"</formula>
    </cfRule>
  </conditionalFormatting>
  <conditionalFormatting sqref="AK10">
    <cfRule type="cellIs" dxfId="402" priority="415" operator="equal">
      <formula>"Nuit"</formula>
    </cfRule>
  </conditionalFormatting>
  <conditionalFormatting sqref="AK11">
    <cfRule type="cellIs" dxfId="401" priority="414" operator="equal">
      <formula>"Repos"</formula>
    </cfRule>
  </conditionalFormatting>
  <conditionalFormatting sqref="AK11">
    <cfRule type="cellIs" dxfId="400" priority="413" operator="equal">
      <formula>"Nuit"</formula>
    </cfRule>
  </conditionalFormatting>
  <conditionalFormatting sqref="AK10:AK11">
    <cfRule type="cellIs" dxfId="399" priority="412" operator="equal">
      <formula>"Repos"</formula>
    </cfRule>
  </conditionalFormatting>
  <conditionalFormatting sqref="AK10:AK11">
    <cfRule type="cellIs" dxfId="398" priority="411" operator="equal">
      <formula>"Nuit"</formula>
    </cfRule>
  </conditionalFormatting>
  <conditionalFormatting sqref="AL10">
    <cfRule type="cellIs" dxfId="397" priority="410" operator="equal">
      <formula>"Repos"</formula>
    </cfRule>
  </conditionalFormatting>
  <conditionalFormatting sqref="AL10">
    <cfRule type="cellIs" dxfId="396" priority="409" operator="equal">
      <formula>"Nuit"</formula>
    </cfRule>
  </conditionalFormatting>
  <conditionalFormatting sqref="AL11">
    <cfRule type="cellIs" dxfId="395" priority="408" operator="equal">
      <formula>"Repos"</formula>
    </cfRule>
  </conditionalFormatting>
  <conditionalFormatting sqref="AL11">
    <cfRule type="cellIs" dxfId="394" priority="407" operator="equal">
      <formula>"Nuit"</formula>
    </cfRule>
  </conditionalFormatting>
  <conditionalFormatting sqref="AM10:AP11">
    <cfRule type="cellIs" dxfId="393" priority="406" operator="equal">
      <formula>"Repos"</formula>
    </cfRule>
  </conditionalFormatting>
  <conditionalFormatting sqref="AM10:AP11">
    <cfRule type="cellIs" dxfId="392" priority="405" operator="equal">
      <formula>"Nuit"</formula>
    </cfRule>
  </conditionalFormatting>
  <conditionalFormatting sqref="AS10">
    <cfRule type="cellIs" dxfId="391" priority="404" operator="equal">
      <formula>"Repos"</formula>
    </cfRule>
  </conditionalFormatting>
  <conditionalFormatting sqref="AS10">
    <cfRule type="cellIs" dxfId="390" priority="403" operator="equal">
      <formula>"Nuit"</formula>
    </cfRule>
  </conditionalFormatting>
  <conditionalFormatting sqref="AS11">
    <cfRule type="cellIs" dxfId="389" priority="402" operator="equal">
      <formula>"Repos"</formula>
    </cfRule>
  </conditionalFormatting>
  <conditionalFormatting sqref="AS11">
    <cfRule type="cellIs" dxfId="388" priority="401" operator="equal">
      <formula>"Nuit"</formula>
    </cfRule>
  </conditionalFormatting>
  <conditionalFormatting sqref="AQ10:AQ11">
    <cfRule type="cellIs" dxfId="387" priority="400" operator="equal">
      <formula>"Repos"</formula>
    </cfRule>
  </conditionalFormatting>
  <conditionalFormatting sqref="AQ10:AQ11">
    <cfRule type="cellIs" dxfId="386" priority="399" operator="equal">
      <formula>"Nuit"</formula>
    </cfRule>
  </conditionalFormatting>
  <conditionalFormatting sqref="AR10">
    <cfRule type="cellIs" dxfId="385" priority="398" operator="equal">
      <formula>"Repos"</formula>
    </cfRule>
  </conditionalFormatting>
  <conditionalFormatting sqref="AR10">
    <cfRule type="cellIs" dxfId="384" priority="397" operator="equal">
      <formula>"Nuit"</formula>
    </cfRule>
  </conditionalFormatting>
  <conditionalFormatting sqref="AR11">
    <cfRule type="cellIs" dxfId="383" priority="396" operator="equal">
      <formula>"Repos"</formula>
    </cfRule>
  </conditionalFormatting>
  <conditionalFormatting sqref="AR11">
    <cfRule type="cellIs" dxfId="382" priority="395" operator="equal">
      <formula>"Nuit"</formula>
    </cfRule>
  </conditionalFormatting>
  <conditionalFormatting sqref="AR10:AR11">
    <cfRule type="cellIs" dxfId="381" priority="394" operator="equal">
      <formula>"Repos"</formula>
    </cfRule>
  </conditionalFormatting>
  <conditionalFormatting sqref="AR10:AR11">
    <cfRule type="cellIs" dxfId="380" priority="393" operator="equal">
      <formula>"Nuit"</formula>
    </cfRule>
  </conditionalFormatting>
  <conditionalFormatting sqref="AS10">
    <cfRule type="cellIs" dxfId="379" priority="392" operator="equal">
      <formula>"Repos"</formula>
    </cfRule>
  </conditionalFormatting>
  <conditionalFormatting sqref="AS10">
    <cfRule type="cellIs" dxfId="378" priority="391" operator="equal">
      <formula>"Nuit"</formula>
    </cfRule>
  </conditionalFormatting>
  <conditionalFormatting sqref="AS11">
    <cfRule type="cellIs" dxfId="377" priority="390" operator="equal">
      <formula>"Repos"</formula>
    </cfRule>
  </conditionalFormatting>
  <conditionalFormatting sqref="AS11">
    <cfRule type="cellIs" dxfId="376" priority="389" operator="equal">
      <formula>"Nuit"</formula>
    </cfRule>
  </conditionalFormatting>
  <conditionalFormatting sqref="AT10:AW11">
    <cfRule type="cellIs" dxfId="375" priority="388" operator="equal">
      <formula>"Repos"</formula>
    </cfRule>
  </conditionalFormatting>
  <conditionalFormatting sqref="AT10:AW11">
    <cfRule type="cellIs" dxfId="374" priority="387" operator="equal">
      <formula>"Nuit"</formula>
    </cfRule>
  </conditionalFormatting>
  <conditionalFormatting sqref="AX10:AX11">
    <cfRule type="cellIs" dxfId="373" priority="382" operator="equal">
      <formula>"Repos"</formula>
    </cfRule>
  </conditionalFormatting>
  <conditionalFormatting sqref="AX10:AX11">
    <cfRule type="cellIs" dxfId="372" priority="381" operator="equal">
      <formula>"Nuit"</formula>
    </cfRule>
  </conditionalFormatting>
  <conditionalFormatting sqref="AY10">
    <cfRule type="cellIs" dxfId="371" priority="380" operator="equal">
      <formula>"Repos"</formula>
    </cfRule>
  </conditionalFormatting>
  <conditionalFormatting sqref="AY10">
    <cfRule type="cellIs" dxfId="370" priority="379" operator="equal">
      <formula>"Nuit"</formula>
    </cfRule>
  </conditionalFormatting>
  <conditionalFormatting sqref="AY11">
    <cfRule type="cellIs" dxfId="369" priority="378" operator="equal">
      <formula>"Repos"</formula>
    </cfRule>
  </conditionalFormatting>
  <conditionalFormatting sqref="AY11">
    <cfRule type="cellIs" dxfId="368" priority="377" operator="equal">
      <formula>"Nuit"</formula>
    </cfRule>
  </conditionalFormatting>
  <conditionalFormatting sqref="AY10:AY11">
    <cfRule type="cellIs" dxfId="367" priority="376" operator="equal">
      <formula>"Repos"</formula>
    </cfRule>
  </conditionalFormatting>
  <conditionalFormatting sqref="AY10:AY11">
    <cfRule type="cellIs" dxfId="366" priority="375" operator="equal">
      <formula>"Nuit"</formula>
    </cfRule>
  </conditionalFormatting>
  <conditionalFormatting sqref="AZ10">
    <cfRule type="cellIs" dxfId="365" priority="374" operator="equal">
      <formula>"Repos"</formula>
    </cfRule>
  </conditionalFormatting>
  <conditionalFormatting sqref="AZ10">
    <cfRule type="cellIs" dxfId="364" priority="373" operator="equal">
      <formula>"Nuit"</formula>
    </cfRule>
  </conditionalFormatting>
  <conditionalFormatting sqref="AZ11">
    <cfRule type="cellIs" dxfId="363" priority="372" operator="equal">
      <formula>"Repos"</formula>
    </cfRule>
  </conditionalFormatting>
  <conditionalFormatting sqref="AZ11">
    <cfRule type="cellIs" dxfId="362" priority="371" operator="equal">
      <formula>"Nuit"</formula>
    </cfRule>
  </conditionalFormatting>
  <conditionalFormatting sqref="BA10:BD11">
    <cfRule type="cellIs" dxfId="361" priority="370" operator="equal">
      <formula>"Repos"</formula>
    </cfRule>
  </conditionalFormatting>
  <conditionalFormatting sqref="BA10:BD11">
    <cfRule type="cellIs" dxfId="360" priority="369" operator="equal">
      <formula>"Nuit"</formula>
    </cfRule>
  </conditionalFormatting>
  <conditionalFormatting sqref="BG10">
    <cfRule type="cellIs" dxfId="359" priority="368" operator="equal">
      <formula>"Repos"</formula>
    </cfRule>
  </conditionalFormatting>
  <conditionalFormatting sqref="BG10">
    <cfRule type="cellIs" dxfId="358" priority="367" operator="equal">
      <formula>"Nuit"</formula>
    </cfRule>
  </conditionalFormatting>
  <conditionalFormatting sqref="BG11">
    <cfRule type="cellIs" dxfId="357" priority="366" operator="equal">
      <formula>"Repos"</formula>
    </cfRule>
  </conditionalFormatting>
  <conditionalFormatting sqref="BG11">
    <cfRule type="cellIs" dxfId="356" priority="365" operator="equal">
      <formula>"Nuit"</formula>
    </cfRule>
  </conditionalFormatting>
  <conditionalFormatting sqref="BE10:BE11">
    <cfRule type="cellIs" dxfId="355" priority="364" operator="equal">
      <formula>"Repos"</formula>
    </cfRule>
  </conditionalFormatting>
  <conditionalFormatting sqref="BE10:BE11">
    <cfRule type="cellIs" dxfId="354" priority="363" operator="equal">
      <formula>"Nuit"</formula>
    </cfRule>
  </conditionalFormatting>
  <conditionalFormatting sqref="BF10">
    <cfRule type="cellIs" dxfId="353" priority="362" operator="equal">
      <formula>"Repos"</formula>
    </cfRule>
  </conditionalFormatting>
  <conditionalFormatting sqref="BF10">
    <cfRule type="cellIs" dxfId="352" priority="361" operator="equal">
      <formula>"Nuit"</formula>
    </cfRule>
  </conditionalFormatting>
  <conditionalFormatting sqref="BF11">
    <cfRule type="cellIs" dxfId="351" priority="360" operator="equal">
      <formula>"Repos"</formula>
    </cfRule>
  </conditionalFormatting>
  <conditionalFormatting sqref="BF11">
    <cfRule type="cellIs" dxfId="350" priority="359" operator="equal">
      <formula>"Nuit"</formula>
    </cfRule>
  </conditionalFormatting>
  <conditionalFormatting sqref="BF10:BF11">
    <cfRule type="cellIs" dxfId="349" priority="358" operator="equal">
      <formula>"Repos"</formula>
    </cfRule>
  </conditionalFormatting>
  <conditionalFormatting sqref="BF10:BF11">
    <cfRule type="cellIs" dxfId="348" priority="357" operator="equal">
      <formula>"Nuit"</formula>
    </cfRule>
  </conditionalFormatting>
  <conditionalFormatting sqref="BG10">
    <cfRule type="cellIs" dxfId="347" priority="356" operator="equal">
      <formula>"Repos"</formula>
    </cfRule>
  </conditionalFormatting>
  <conditionalFormatting sqref="BG10">
    <cfRule type="cellIs" dxfId="346" priority="355" operator="equal">
      <formula>"Nuit"</formula>
    </cfRule>
  </conditionalFormatting>
  <conditionalFormatting sqref="BG11">
    <cfRule type="cellIs" dxfId="345" priority="354" operator="equal">
      <formula>"Repos"</formula>
    </cfRule>
  </conditionalFormatting>
  <conditionalFormatting sqref="BG11">
    <cfRule type="cellIs" dxfId="344" priority="353" operator="equal">
      <formula>"Nuit"</formula>
    </cfRule>
  </conditionalFormatting>
  <conditionalFormatting sqref="BH10:BK11">
    <cfRule type="cellIs" dxfId="343" priority="352" operator="equal">
      <formula>"Repos"</formula>
    </cfRule>
  </conditionalFormatting>
  <conditionalFormatting sqref="BH10:BK11">
    <cfRule type="cellIs" dxfId="342" priority="351" operator="equal">
      <formula>"Nuit"</formula>
    </cfRule>
  </conditionalFormatting>
  <conditionalFormatting sqref="BN10">
    <cfRule type="cellIs" dxfId="341" priority="350" operator="equal">
      <formula>"Repos"</formula>
    </cfRule>
  </conditionalFormatting>
  <conditionalFormatting sqref="BN10">
    <cfRule type="cellIs" dxfId="340" priority="349" operator="equal">
      <formula>"Nuit"</formula>
    </cfRule>
  </conditionalFormatting>
  <conditionalFormatting sqref="BN11">
    <cfRule type="cellIs" dxfId="339" priority="348" operator="equal">
      <formula>"Repos"</formula>
    </cfRule>
  </conditionalFormatting>
  <conditionalFormatting sqref="BN11">
    <cfRule type="cellIs" dxfId="338" priority="347" operator="equal">
      <formula>"Nuit"</formula>
    </cfRule>
  </conditionalFormatting>
  <conditionalFormatting sqref="BL10:BL11">
    <cfRule type="cellIs" dxfId="337" priority="346" operator="equal">
      <formula>"Repos"</formula>
    </cfRule>
  </conditionalFormatting>
  <conditionalFormatting sqref="BL10:BL11">
    <cfRule type="cellIs" dxfId="336" priority="345" operator="equal">
      <formula>"Nuit"</formula>
    </cfRule>
  </conditionalFormatting>
  <conditionalFormatting sqref="BM10">
    <cfRule type="cellIs" dxfId="335" priority="344" operator="equal">
      <formula>"Repos"</formula>
    </cfRule>
  </conditionalFormatting>
  <conditionalFormatting sqref="BM10">
    <cfRule type="cellIs" dxfId="334" priority="343" operator="equal">
      <formula>"Nuit"</formula>
    </cfRule>
  </conditionalFormatting>
  <conditionalFormatting sqref="BM11">
    <cfRule type="cellIs" dxfId="333" priority="342" operator="equal">
      <formula>"Repos"</formula>
    </cfRule>
  </conditionalFormatting>
  <conditionalFormatting sqref="BM11">
    <cfRule type="cellIs" dxfId="332" priority="341" operator="equal">
      <formula>"Nuit"</formula>
    </cfRule>
  </conditionalFormatting>
  <conditionalFormatting sqref="BN11">
    <cfRule type="cellIs" dxfId="331" priority="336" operator="equal">
      <formula>"Repos"</formula>
    </cfRule>
  </conditionalFormatting>
  <conditionalFormatting sqref="BN11">
    <cfRule type="cellIs" dxfId="330" priority="335" operator="equal">
      <formula>"Nuit"</formula>
    </cfRule>
  </conditionalFormatting>
  <conditionalFormatting sqref="BO10:BR11">
    <cfRule type="cellIs" dxfId="329" priority="334" operator="equal">
      <formula>"Repos"</formula>
    </cfRule>
  </conditionalFormatting>
  <conditionalFormatting sqref="BO10:BR11">
    <cfRule type="cellIs" dxfId="328" priority="333" operator="equal">
      <formula>"Nuit"</formula>
    </cfRule>
  </conditionalFormatting>
  <conditionalFormatting sqref="BU10">
    <cfRule type="cellIs" dxfId="327" priority="332" operator="equal">
      <formula>"Repos"</formula>
    </cfRule>
  </conditionalFormatting>
  <conditionalFormatting sqref="BU10">
    <cfRule type="cellIs" dxfId="326" priority="331" operator="equal">
      <formula>"Nuit"</formula>
    </cfRule>
  </conditionalFormatting>
  <conditionalFormatting sqref="BU11">
    <cfRule type="cellIs" dxfId="325" priority="330" operator="equal">
      <formula>"Repos"</formula>
    </cfRule>
  </conditionalFormatting>
  <conditionalFormatting sqref="BU11">
    <cfRule type="cellIs" dxfId="324" priority="329" operator="equal">
      <formula>"Nuit"</formula>
    </cfRule>
  </conditionalFormatting>
  <conditionalFormatting sqref="BS10:BS11">
    <cfRule type="cellIs" dxfId="323" priority="328" operator="equal">
      <formula>"Repos"</formula>
    </cfRule>
  </conditionalFormatting>
  <conditionalFormatting sqref="BS10:BS11">
    <cfRule type="cellIs" dxfId="322" priority="327" operator="equal">
      <formula>"Nuit"</formula>
    </cfRule>
  </conditionalFormatting>
  <conditionalFormatting sqref="BT10">
    <cfRule type="cellIs" dxfId="321" priority="326" operator="equal">
      <formula>"Repos"</formula>
    </cfRule>
  </conditionalFormatting>
  <conditionalFormatting sqref="BT10">
    <cfRule type="cellIs" dxfId="320" priority="325" operator="equal">
      <formula>"Nuit"</formula>
    </cfRule>
  </conditionalFormatting>
  <conditionalFormatting sqref="BT11">
    <cfRule type="cellIs" dxfId="319" priority="324" operator="equal">
      <formula>"Repos"</formula>
    </cfRule>
  </conditionalFormatting>
  <conditionalFormatting sqref="BT11">
    <cfRule type="cellIs" dxfId="318" priority="323" operator="equal">
      <formula>"Nuit"</formula>
    </cfRule>
  </conditionalFormatting>
  <conditionalFormatting sqref="BT10:BT11">
    <cfRule type="cellIs" dxfId="317" priority="322" operator="equal">
      <formula>"Repos"</formula>
    </cfRule>
  </conditionalFormatting>
  <conditionalFormatting sqref="BT10:BT11">
    <cfRule type="cellIs" dxfId="316" priority="321" operator="equal">
      <formula>"Nuit"</formula>
    </cfRule>
  </conditionalFormatting>
  <conditionalFormatting sqref="BU10">
    <cfRule type="cellIs" dxfId="315" priority="320" operator="equal">
      <formula>"Repos"</formula>
    </cfRule>
  </conditionalFormatting>
  <conditionalFormatting sqref="BU10">
    <cfRule type="cellIs" dxfId="314" priority="319" operator="equal">
      <formula>"Nuit"</formula>
    </cfRule>
  </conditionalFormatting>
  <conditionalFormatting sqref="BU11">
    <cfRule type="cellIs" dxfId="313" priority="318" operator="equal">
      <formula>"Repos"</formula>
    </cfRule>
  </conditionalFormatting>
  <conditionalFormatting sqref="BU11">
    <cfRule type="cellIs" dxfId="312" priority="317" operator="equal">
      <formula>"Nuit"</formula>
    </cfRule>
  </conditionalFormatting>
  <conditionalFormatting sqref="BV10:BX11">
    <cfRule type="cellIs" dxfId="311" priority="316" operator="equal">
      <formula>"Repos"</formula>
    </cfRule>
  </conditionalFormatting>
  <conditionalFormatting sqref="BV10:BX11">
    <cfRule type="cellIs" dxfId="310" priority="315" operator="equal">
      <formula>"Nuit"</formula>
    </cfRule>
  </conditionalFormatting>
  <conditionalFormatting sqref="CB10">
    <cfRule type="cellIs" dxfId="309" priority="314" operator="equal">
      <formula>"Repos"</formula>
    </cfRule>
  </conditionalFormatting>
  <conditionalFormatting sqref="CB10">
    <cfRule type="cellIs" dxfId="308" priority="313" operator="equal">
      <formula>"Nuit"</formula>
    </cfRule>
  </conditionalFormatting>
  <conditionalFormatting sqref="CB11">
    <cfRule type="cellIs" dxfId="307" priority="312" operator="equal">
      <formula>"Repos"</formula>
    </cfRule>
  </conditionalFormatting>
  <conditionalFormatting sqref="CB11">
    <cfRule type="cellIs" dxfId="306" priority="311" operator="equal">
      <formula>"Nuit"</formula>
    </cfRule>
  </conditionalFormatting>
  <conditionalFormatting sqref="BZ10:BZ11">
    <cfRule type="cellIs" dxfId="305" priority="310" operator="equal">
      <formula>"Repos"</formula>
    </cfRule>
  </conditionalFormatting>
  <conditionalFormatting sqref="BZ10:BZ11">
    <cfRule type="cellIs" dxfId="304" priority="309" operator="equal">
      <formula>"Nuit"</formula>
    </cfRule>
  </conditionalFormatting>
  <conditionalFormatting sqref="CA10">
    <cfRule type="cellIs" dxfId="303" priority="308" operator="equal">
      <formula>"Repos"</formula>
    </cfRule>
  </conditionalFormatting>
  <conditionalFormatting sqref="CA10">
    <cfRule type="cellIs" dxfId="302" priority="307" operator="equal">
      <formula>"Nuit"</formula>
    </cfRule>
  </conditionalFormatting>
  <conditionalFormatting sqref="CA11">
    <cfRule type="cellIs" dxfId="301" priority="306" operator="equal">
      <formula>"Repos"</formula>
    </cfRule>
  </conditionalFormatting>
  <conditionalFormatting sqref="CA11">
    <cfRule type="cellIs" dxfId="300" priority="305" operator="equal">
      <formula>"Nuit"</formula>
    </cfRule>
  </conditionalFormatting>
  <conditionalFormatting sqref="CA10:CA11">
    <cfRule type="cellIs" dxfId="299" priority="304" operator="equal">
      <formula>"Repos"</formula>
    </cfRule>
  </conditionalFormatting>
  <conditionalFormatting sqref="CA10:CA11">
    <cfRule type="cellIs" dxfId="298" priority="303" operator="equal">
      <formula>"Nuit"</formula>
    </cfRule>
  </conditionalFormatting>
  <conditionalFormatting sqref="CB10">
    <cfRule type="cellIs" dxfId="297" priority="302" operator="equal">
      <formula>"Repos"</formula>
    </cfRule>
  </conditionalFormatting>
  <conditionalFormatting sqref="CB10">
    <cfRule type="cellIs" dxfId="296" priority="301" operator="equal">
      <formula>"Nuit"</formula>
    </cfRule>
  </conditionalFormatting>
  <conditionalFormatting sqref="CB11">
    <cfRule type="cellIs" dxfId="295" priority="300" operator="equal">
      <formula>"Repos"</formula>
    </cfRule>
  </conditionalFormatting>
  <conditionalFormatting sqref="CB11">
    <cfRule type="cellIs" dxfId="294" priority="299" operator="equal">
      <formula>"Nuit"</formula>
    </cfRule>
  </conditionalFormatting>
  <conditionalFormatting sqref="CC10:CE11">
    <cfRule type="cellIs" dxfId="293" priority="298" operator="equal">
      <formula>"Repos"</formula>
    </cfRule>
  </conditionalFormatting>
  <conditionalFormatting sqref="CC10:CE11">
    <cfRule type="cellIs" dxfId="292" priority="297" operator="equal">
      <formula>"Nuit"</formula>
    </cfRule>
  </conditionalFormatting>
  <conditionalFormatting sqref="CI10">
    <cfRule type="cellIs" dxfId="291" priority="296" operator="equal">
      <formula>"Repos"</formula>
    </cfRule>
  </conditionalFormatting>
  <conditionalFormatting sqref="CI10">
    <cfRule type="cellIs" dxfId="290" priority="295" operator="equal">
      <formula>"Nuit"</formula>
    </cfRule>
  </conditionalFormatting>
  <conditionalFormatting sqref="CI11">
    <cfRule type="cellIs" dxfId="289" priority="294" operator="equal">
      <formula>"Repos"</formula>
    </cfRule>
  </conditionalFormatting>
  <conditionalFormatting sqref="CI11">
    <cfRule type="cellIs" dxfId="288" priority="293" operator="equal">
      <formula>"Nuit"</formula>
    </cfRule>
  </conditionalFormatting>
  <conditionalFormatting sqref="CG10:CG11">
    <cfRule type="cellIs" dxfId="287" priority="292" operator="equal">
      <formula>"Repos"</formula>
    </cfRule>
  </conditionalFormatting>
  <conditionalFormatting sqref="CG10:CG11">
    <cfRule type="cellIs" dxfId="286" priority="291" operator="equal">
      <formula>"Nuit"</formula>
    </cfRule>
  </conditionalFormatting>
  <conditionalFormatting sqref="CH10">
    <cfRule type="cellIs" dxfId="285" priority="290" operator="equal">
      <formula>"Repos"</formula>
    </cfRule>
  </conditionalFormatting>
  <conditionalFormatting sqref="CH10">
    <cfRule type="cellIs" dxfId="284" priority="289" operator="equal">
      <formula>"Nuit"</formula>
    </cfRule>
  </conditionalFormatting>
  <conditionalFormatting sqref="CH11">
    <cfRule type="cellIs" dxfId="283" priority="288" operator="equal">
      <formula>"Repos"</formula>
    </cfRule>
  </conditionalFormatting>
  <conditionalFormatting sqref="CH11">
    <cfRule type="cellIs" dxfId="282" priority="287" operator="equal">
      <formula>"Nuit"</formula>
    </cfRule>
  </conditionalFormatting>
  <conditionalFormatting sqref="CH10:CH11">
    <cfRule type="cellIs" dxfId="281" priority="286" operator="equal">
      <formula>"Repos"</formula>
    </cfRule>
  </conditionalFormatting>
  <conditionalFormatting sqref="CH10:CH11">
    <cfRule type="cellIs" dxfId="280" priority="285" operator="equal">
      <formula>"Nuit"</formula>
    </cfRule>
  </conditionalFormatting>
  <conditionalFormatting sqref="CI10">
    <cfRule type="cellIs" dxfId="279" priority="284" operator="equal">
      <formula>"Repos"</formula>
    </cfRule>
  </conditionalFormatting>
  <conditionalFormatting sqref="CI10">
    <cfRule type="cellIs" dxfId="278" priority="283" operator="equal">
      <formula>"Nuit"</formula>
    </cfRule>
  </conditionalFormatting>
  <conditionalFormatting sqref="CI11">
    <cfRule type="cellIs" dxfId="277" priority="282" operator="equal">
      <formula>"Repos"</formula>
    </cfRule>
  </conditionalFormatting>
  <conditionalFormatting sqref="CI11">
    <cfRule type="cellIs" dxfId="276" priority="281" operator="equal">
      <formula>"Nuit"</formula>
    </cfRule>
  </conditionalFormatting>
  <conditionalFormatting sqref="CJ10:CK11 CN10:CO11">
    <cfRule type="cellIs" dxfId="275" priority="280" operator="equal">
      <formula>"Repos"</formula>
    </cfRule>
  </conditionalFormatting>
  <conditionalFormatting sqref="CJ10:CK11 CN10:CO11">
    <cfRule type="cellIs" dxfId="274" priority="279" operator="equal">
      <formula>"Nuit"</formula>
    </cfRule>
  </conditionalFormatting>
  <conditionalFormatting sqref="AX12:AZ13">
    <cfRule type="cellIs" dxfId="273" priority="276" operator="equal">
      <formula>"Repos"</formula>
    </cfRule>
  </conditionalFormatting>
  <conditionalFormatting sqref="AX12:AZ13">
    <cfRule type="cellIs" dxfId="272" priority="275" operator="equal">
      <formula>"Nuit"</formula>
    </cfRule>
  </conditionalFormatting>
  <conditionalFormatting sqref="BC12">
    <cfRule type="cellIs" dxfId="271" priority="272" operator="equal">
      <formula>"Repos"</formula>
    </cfRule>
  </conditionalFormatting>
  <conditionalFormatting sqref="BC12">
    <cfRule type="cellIs" dxfId="270" priority="271" operator="equal">
      <formula>"Nuit"</formula>
    </cfRule>
  </conditionalFormatting>
  <conditionalFormatting sqref="BD12">
    <cfRule type="cellIs" dxfId="269" priority="274" operator="equal">
      <formula>"Repos"</formula>
    </cfRule>
  </conditionalFormatting>
  <conditionalFormatting sqref="BD12">
    <cfRule type="cellIs" dxfId="268" priority="273" operator="equal">
      <formula>"Nuit"</formula>
    </cfRule>
  </conditionalFormatting>
  <conditionalFormatting sqref="BB12">
    <cfRule type="cellIs" dxfId="267" priority="270" operator="equal">
      <formula>"Repos"</formula>
    </cfRule>
  </conditionalFormatting>
  <conditionalFormatting sqref="BB12">
    <cfRule type="cellIs" dxfId="266" priority="269" operator="equal">
      <formula>"Nuit"</formula>
    </cfRule>
  </conditionalFormatting>
  <conditionalFormatting sqref="BD13">
    <cfRule type="cellIs" dxfId="265" priority="268" operator="equal">
      <formula>"Repos"</formula>
    </cfRule>
  </conditionalFormatting>
  <conditionalFormatting sqref="BD13">
    <cfRule type="cellIs" dxfId="264" priority="267" operator="equal">
      <formula>"Nuit"</formula>
    </cfRule>
  </conditionalFormatting>
  <conditionalFormatting sqref="BA13">
    <cfRule type="cellIs" dxfId="263" priority="260" operator="equal">
      <formula>"Repos"</formula>
    </cfRule>
  </conditionalFormatting>
  <conditionalFormatting sqref="BA13">
    <cfRule type="cellIs" dxfId="262" priority="259" operator="equal">
      <formula>"Nuit"</formula>
    </cfRule>
  </conditionalFormatting>
  <conditionalFormatting sqref="BC13">
    <cfRule type="cellIs" dxfId="261" priority="266" operator="equal">
      <formula>"Repos"</formula>
    </cfRule>
  </conditionalFormatting>
  <conditionalFormatting sqref="BC13">
    <cfRule type="cellIs" dxfId="260" priority="265" operator="equal">
      <formula>"Nuit"</formula>
    </cfRule>
  </conditionalFormatting>
  <conditionalFormatting sqref="BC15:BD15">
    <cfRule type="cellIs" dxfId="259" priority="258" operator="equal">
      <formula>"Repos"</formula>
    </cfRule>
  </conditionalFormatting>
  <conditionalFormatting sqref="BC15:BD15">
    <cfRule type="cellIs" dxfId="258" priority="257" operator="equal">
      <formula>"Nuit"</formula>
    </cfRule>
  </conditionalFormatting>
  <conditionalFormatting sqref="BA14">
    <cfRule type="cellIs" dxfId="257" priority="254" operator="equal">
      <formula>"Repos"</formula>
    </cfRule>
  </conditionalFormatting>
  <conditionalFormatting sqref="BA14">
    <cfRule type="cellIs" dxfId="256" priority="253" operator="equal">
      <formula>"Nuit"</formula>
    </cfRule>
  </conditionalFormatting>
  <conditionalFormatting sqref="BB14">
    <cfRule type="cellIs" dxfId="255" priority="252" operator="equal">
      <formula>"Repos"</formula>
    </cfRule>
  </conditionalFormatting>
  <conditionalFormatting sqref="BB14">
    <cfRule type="cellIs" dxfId="254" priority="251" operator="equal">
      <formula>"Nuit"</formula>
    </cfRule>
  </conditionalFormatting>
  <conditionalFormatting sqref="AX14:AZ14">
    <cfRule type="cellIs" dxfId="253" priority="256" operator="equal">
      <formula>"Repos"</formula>
    </cfRule>
  </conditionalFormatting>
  <conditionalFormatting sqref="AX14:AZ14">
    <cfRule type="cellIs" dxfId="252" priority="255" operator="equal">
      <formula>"Nuit"</formula>
    </cfRule>
  </conditionalFormatting>
  <conditionalFormatting sqref="BC14:BD14">
    <cfRule type="cellIs" dxfId="251" priority="250" operator="equal">
      <formula>"Repos"</formula>
    </cfRule>
  </conditionalFormatting>
  <conditionalFormatting sqref="BC14:BD14">
    <cfRule type="cellIs" dxfId="250" priority="249" operator="equal">
      <formula>"Nuit"</formula>
    </cfRule>
  </conditionalFormatting>
  <conditionalFormatting sqref="AX15:BB15">
    <cfRule type="cellIs" dxfId="249" priority="278" operator="equal">
      <formula>"Repos"</formula>
    </cfRule>
  </conditionalFormatting>
  <conditionalFormatting sqref="AX15:BB15">
    <cfRule type="cellIs" dxfId="248" priority="277" operator="equal">
      <formula>"Nuit"</formula>
    </cfRule>
  </conditionalFormatting>
  <conditionalFormatting sqref="BE12:BG13">
    <cfRule type="cellIs" dxfId="247" priority="246" operator="equal">
      <formula>"Repos"</formula>
    </cfRule>
  </conditionalFormatting>
  <conditionalFormatting sqref="BE12:BG13">
    <cfRule type="cellIs" dxfId="246" priority="245" operator="equal">
      <formula>"Nuit"</formula>
    </cfRule>
  </conditionalFormatting>
  <conditionalFormatting sqref="BJ12">
    <cfRule type="cellIs" dxfId="245" priority="242" operator="equal">
      <formula>"Repos"</formula>
    </cfRule>
  </conditionalFormatting>
  <conditionalFormatting sqref="BJ12">
    <cfRule type="cellIs" dxfId="244" priority="241" operator="equal">
      <formula>"Nuit"</formula>
    </cfRule>
  </conditionalFormatting>
  <conditionalFormatting sqref="BK12">
    <cfRule type="cellIs" dxfId="243" priority="244" operator="equal">
      <formula>"Repos"</formula>
    </cfRule>
  </conditionalFormatting>
  <conditionalFormatting sqref="BK12">
    <cfRule type="cellIs" dxfId="242" priority="243" operator="equal">
      <formula>"Nuit"</formula>
    </cfRule>
  </conditionalFormatting>
  <conditionalFormatting sqref="BI12">
    <cfRule type="cellIs" dxfId="241" priority="240" operator="equal">
      <formula>"Repos"</formula>
    </cfRule>
  </conditionalFormatting>
  <conditionalFormatting sqref="BI12">
    <cfRule type="cellIs" dxfId="240" priority="239" operator="equal">
      <formula>"Nuit"</formula>
    </cfRule>
  </conditionalFormatting>
  <conditionalFormatting sqref="BK13">
    <cfRule type="cellIs" dxfId="239" priority="238" operator="equal">
      <formula>"Repos"</formula>
    </cfRule>
  </conditionalFormatting>
  <conditionalFormatting sqref="BK13">
    <cfRule type="cellIs" dxfId="238" priority="237" operator="equal">
      <formula>"Nuit"</formula>
    </cfRule>
  </conditionalFormatting>
  <conditionalFormatting sqref="BH13">
    <cfRule type="cellIs" dxfId="237" priority="230" operator="equal">
      <formula>"Repos"</formula>
    </cfRule>
  </conditionalFormatting>
  <conditionalFormatting sqref="BH13">
    <cfRule type="cellIs" dxfId="236" priority="229" operator="equal">
      <formula>"Nuit"</formula>
    </cfRule>
  </conditionalFormatting>
  <conditionalFormatting sqref="BJ13">
    <cfRule type="cellIs" dxfId="235" priority="236" operator="equal">
      <formula>"Repos"</formula>
    </cfRule>
  </conditionalFormatting>
  <conditionalFormatting sqref="BJ13">
    <cfRule type="cellIs" dxfId="234" priority="235" operator="equal">
      <formula>"Nuit"</formula>
    </cfRule>
  </conditionalFormatting>
  <conditionalFormatting sqref="BI13">
    <cfRule type="cellIs" dxfId="233" priority="234" operator="equal">
      <formula>"Repos"</formula>
    </cfRule>
  </conditionalFormatting>
  <conditionalFormatting sqref="BI13">
    <cfRule type="cellIs" dxfId="232" priority="233" operator="equal">
      <formula>"Nuit"</formula>
    </cfRule>
  </conditionalFormatting>
  <conditionalFormatting sqref="BH12">
    <cfRule type="cellIs" dxfId="231" priority="232" operator="equal">
      <formula>"Repos"</formula>
    </cfRule>
  </conditionalFormatting>
  <conditionalFormatting sqref="BH12">
    <cfRule type="cellIs" dxfId="230" priority="231" operator="equal">
      <formula>"Nuit"</formula>
    </cfRule>
  </conditionalFormatting>
  <conditionalFormatting sqref="BJ15:BK15">
    <cfRule type="cellIs" dxfId="229" priority="228" operator="equal">
      <formula>"Repos"</formula>
    </cfRule>
  </conditionalFormatting>
  <conditionalFormatting sqref="BJ15:BK15">
    <cfRule type="cellIs" dxfId="228" priority="227" operator="equal">
      <formula>"Nuit"</formula>
    </cfRule>
  </conditionalFormatting>
  <conditionalFormatting sqref="BH14">
    <cfRule type="cellIs" dxfId="227" priority="224" operator="equal">
      <formula>"Repos"</formula>
    </cfRule>
  </conditionalFormatting>
  <conditionalFormatting sqref="BH14">
    <cfRule type="cellIs" dxfId="226" priority="223" operator="equal">
      <formula>"Nuit"</formula>
    </cfRule>
  </conditionalFormatting>
  <conditionalFormatting sqref="BI14">
    <cfRule type="cellIs" dxfId="225" priority="222" operator="equal">
      <formula>"Repos"</formula>
    </cfRule>
  </conditionalFormatting>
  <conditionalFormatting sqref="BI14">
    <cfRule type="cellIs" dxfId="224" priority="221" operator="equal">
      <formula>"Nuit"</formula>
    </cfRule>
  </conditionalFormatting>
  <conditionalFormatting sqref="BE14:BG14">
    <cfRule type="cellIs" dxfId="223" priority="226" operator="equal">
      <formula>"Repos"</formula>
    </cfRule>
  </conditionalFormatting>
  <conditionalFormatting sqref="BE14:BG14">
    <cfRule type="cellIs" dxfId="222" priority="225" operator="equal">
      <formula>"Nuit"</formula>
    </cfRule>
  </conditionalFormatting>
  <conditionalFormatting sqref="BJ14:BK14">
    <cfRule type="cellIs" dxfId="221" priority="220" operator="equal">
      <formula>"Repos"</formula>
    </cfRule>
  </conditionalFormatting>
  <conditionalFormatting sqref="BJ14:BK14">
    <cfRule type="cellIs" dxfId="220" priority="219" operator="equal">
      <formula>"Nuit"</formula>
    </cfRule>
  </conditionalFormatting>
  <conditionalFormatting sqref="BE15:BI15">
    <cfRule type="cellIs" dxfId="219" priority="248" operator="equal">
      <formula>"Repos"</formula>
    </cfRule>
  </conditionalFormatting>
  <conditionalFormatting sqref="BE15:BI15">
    <cfRule type="cellIs" dxfId="218" priority="247" operator="equal">
      <formula>"Nuit"</formula>
    </cfRule>
  </conditionalFormatting>
  <conditionalFormatting sqref="BL12:BN13">
    <cfRule type="cellIs" dxfId="217" priority="216" operator="equal">
      <formula>"Repos"</formula>
    </cfRule>
  </conditionalFormatting>
  <conditionalFormatting sqref="BL12:BN13">
    <cfRule type="cellIs" dxfId="216" priority="215" operator="equal">
      <formula>"Nuit"</formula>
    </cfRule>
  </conditionalFormatting>
  <conditionalFormatting sqref="BQ12">
    <cfRule type="cellIs" dxfId="215" priority="212" operator="equal">
      <formula>"Repos"</formula>
    </cfRule>
  </conditionalFormatting>
  <conditionalFormatting sqref="BQ12">
    <cfRule type="cellIs" dxfId="214" priority="211" operator="equal">
      <formula>"Nuit"</formula>
    </cfRule>
  </conditionalFormatting>
  <conditionalFormatting sqref="BR12">
    <cfRule type="cellIs" dxfId="213" priority="214" operator="equal">
      <formula>"Repos"</formula>
    </cfRule>
  </conditionalFormatting>
  <conditionalFormatting sqref="BR12">
    <cfRule type="cellIs" dxfId="212" priority="213" operator="equal">
      <formula>"Nuit"</formula>
    </cfRule>
  </conditionalFormatting>
  <conditionalFormatting sqref="BP12">
    <cfRule type="cellIs" dxfId="211" priority="210" operator="equal">
      <formula>"Repos"</formula>
    </cfRule>
  </conditionalFormatting>
  <conditionalFormatting sqref="BP12">
    <cfRule type="cellIs" dxfId="210" priority="209" operator="equal">
      <formula>"Nuit"</formula>
    </cfRule>
  </conditionalFormatting>
  <conditionalFormatting sqref="BR13">
    <cfRule type="cellIs" dxfId="209" priority="208" operator="equal">
      <formula>"Repos"</formula>
    </cfRule>
  </conditionalFormatting>
  <conditionalFormatting sqref="BR13">
    <cfRule type="cellIs" dxfId="208" priority="207" operator="equal">
      <formula>"Nuit"</formula>
    </cfRule>
  </conditionalFormatting>
  <conditionalFormatting sqref="BO13">
    <cfRule type="cellIs" dxfId="207" priority="200" operator="equal">
      <formula>"Repos"</formula>
    </cfRule>
  </conditionalFormatting>
  <conditionalFormatting sqref="BO13">
    <cfRule type="cellIs" dxfId="206" priority="199" operator="equal">
      <formula>"Nuit"</formula>
    </cfRule>
  </conditionalFormatting>
  <conditionalFormatting sqref="BQ13">
    <cfRule type="cellIs" dxfId="205" priority="206" operator="equal">
      <formula>"Repos"</formula>
    </cfRule>
  </conditionalFormatting>
  <conditionalFormatting sqref="BQ13">
    <cfRule type="cellIs" dxfId="204" priority="205" operator="equal">
      <formula>"Nuit"</formula>
    </cfRule>
  </conditionalFormatting>
  <conditionalFormatting sqref="BP13">
    <cfRule type="cellIs" dxfId="203" priority="204" operator="equal">
      <formula>"Repos"</formula>
    </cfRule>
  </conditionalFormatting>
  <conditionalFormatting sqref="BP13">
    <cfRule type="cellIs" dxfId="202" priority="203" operator="equal">
      <formula>"Nuit"</formula>
    </cfRule>
  </conditionalFormatting>
  <conditionalFormatting sqref="BO12">
    <cfRule type="cellIs" dxfId="201" priority="202" operator="equal">
      <formula>"Repos"</formula>
    </cfRule>
  </conditionalFormatting>
  <conditionalFormatting sqref="BO12">
    <cfRule type="cellIs" dxfId="200" priority="201" operator="equal">
      <formula>"Nuit"</formula>
    </cfRule>
  </conditionalFormatting>
  <conditionalFormatting sqref="BQ15:BR15">
    <cfRule type="cellIs" dxfId="199" priority="198" operator="equal">
      <formula>"Repos"</formula>
    </cfRule>
  </conditionalFormatting>
  <conditionalFormatting sqref="BQ15:BR15">
    <cfRule type="cellIs" dxfId="198" priority="197" operator="equal">
      <formula>"Nuit"</formula>
    </cfRule>
  </conditionalFormatting>
  <conditionalFormatting sqref="BO14">
    <cfRule type="cellIs" dxfId="197" priority="194" operator="equal">
      <formula>"Repos"</formula>
    </cfRule>
  </conditionalFormatting>
  <conditionalFormatting sqref="BO14">
    <cfRule type="cellIs" dxfId="196" priority="193" operator="equal">
      <formula>"Nuit"</formula>
    </cfRule>
  </conditionalFormatting>
  <conditionalFormatting sqref="BP14">
    <cfRule type="cellIs" dxfId="195" priority="192" operator="equal">
      <formula>"Repos"</formula>
    </cfRule>
  </conditionalFormatting>
  <conditionalFormatting sqref="BP14">
    <cfRule type="cellIs" dxfId="194" priority="191" operator="equal">
      <formula>"Nuit"</formula>
    </cfRule>
  </conditionalFormatting>
  <conditionalFormatting sqref="BL14:BN14">
    <cfRule type="cellIs" dxfId="193" priority="196" operator="equal">
      <formula>"Repos"</formula>
    </cfRule>
  </conditionalFormatting>
  <conditionalFormatting sqref="BL14:BN14">
    <cfRule type="cellIs" dxfId="192" priority="195" operator="equal">
      <formula>"Nuit"</formula>
    </cfRule>
  </conditionalFormatting>
  <conditionalFormatting sqref="BQ14:BR14">
    <cfRule type="cellIs" dxfId="191" priority="190" operator="equal">
      <formula>"Repos"</formula>
    </cfRule>
  </conditionalFormatting>
  <conditionalFormatting sqref="BQ14:BR14">
    <cfRule type="cellIs" dxfId="190" priority="189" operator="equal">
      <formula>"Nuit"</formula>
    </cfRule>
  </conditionalFormatting>
  <conditionalFormatting sqref="BL15:BP15">
    <cfRule type="cellIs" dxfId="189" priority="218" operator="equal">
      <formula>"Repos"</formula>
    </cfRule>
  </conditionalFormatting>
  <conditionalFormatting sqref="BL15:BP15">
    <cfRule type="cellIs" dxfId="188" priority="217" operator="equal">
      <formula>"Nuit"</formula>
    </cfRule>
  </conditionalFormatting>
  <conditionalFormatting sqref="BS12:BU13">
    <cfRule type="cellIs" dxfId="187" priority="186" operator="equal">
      <formula>"Repos"</formula>
    </cfRule>
  </conditionalFormatting>
  <conditionalFormatting sqref="BS12:BU13">
    <cfRule type="cellIs" dxfId="186" priority="185" operator="equal">
      <formula>"Nuit"</formula>
    </cfRule>
  </conditionalFormatting>
  <conditionalFormatting sqref="BX12">
    <cfRule type="cellIs" dxfId="185" priority="184" operator="equal">
      <formula>"Repos"</formula>
    </cfRule>
  </conditionalFormatting>
  <conditionalFormatting sqref="BX12">
    <cfRule type="cellIs" dxfId="184" priority="183" operator="equal">
      <formula>"Nuit"</formula>
    </cfRule>
  </conditionalFormatting>
  <conditionalFormatting sqref="BW12">
    <cfRule type="cellIs" dxfId="183" priority="182" operator="equal">
      <formula>"Repos"</formula>
    </cfRule>
  </conditionalFormatting>
  <conditionalFormatting sqref="BW12">
    <cfRule type="cellIs" dxfId="182" priority="181" operator="equal">
      <formula>"Nuit"</formula>
    </cfRule>
  </conditionalFormatting>
  <conditionalFormatting sqref="BV13">
    <cfRule type="cellIs" dxfId="181" priority="174" operator="equal">
      <formula>"Repos"</formula>
    </cfRule>
  </conditionalFormatting>
  <conditionalFormatting sqref="BV13">
    <cfRule type="cellIs" dxfId="180" priority="173" operator="equal">
      <formula>"Nuit"</formula>
    </cfRule>
  </conditionalFormatting>
  <conditionalFormatting sqref="BX13">
    <cfRule type="cellIs" dxfId="179" priority="180" operator="equal">
      <formula>"Repos"</formula>
    </cfRule>
  </conditionalFormatting>
  <conditionalFormatting sqref="BX13">
    <cfRule type="cellIs" dxfId="178" priority="179" operator="equal">
      <formula>"Nuit"</formula>
    </cfRule>
  </conditionalFormatting>
  <conditionalFormatting sqref="BW13">
    <cfRule type="cellIs" dxfId="177" priority="178" operator="equal">
      <formula>"Repos"</formula>
    </cfRule>
  </conditionalFormatting>
  <conditionalFormatting sqref="BW13">
    <cfRule type="cellIs" dxfId="176" priority="177" operator="equal">
      <formula>"Nuit"</formula>
    </cfRule>
  </conditionalFormatting>
  <conditionalFormatting sqref="BV12">
    <cfRule type="cellIs" dxfId="175" priority="176" operator="equal">
      <formula>"Repos"</formula>
    </cfRule>
  </conditionalFormatting>
  <conditionalFormatting sqref="BV12">
    <cfRule type="cellIs" dxfId="174" priority="175" operator="equal">
      <formula>"Nuit"</formula>
    </cfRule>
  </conditionalFormatting>
  <conditionalFormatting sqref="BX15">
    <cfRule type="cellIs" dxfId="173" priority="172" operator="equal">
      <formula>"Repos"</formula>
    </cfRule>
  </conditionalFormatting>
  <conditionalFormatting sqref="BX15">
    <cfRule type="cellIs" dxfId="172" priority="171" operator="equal">
      <formula>"Nuit"</formula>
    </cfRule>
  </conditionalFormatting>
  <conditionalFormatting sqref="BV14">
    <cfRule type="cellIs" dxfId="171" priority="168" operator="equal">
      <formula>"Repos"</formula>
    </cfRule>
  </conditionalFormatting>
  <conditionalFormatting sqref="BV14">
    <cfRule type="cellIs" dxfId="170" priority="167" operator="equal">
      <formula>"Nuit"</formula>
    </cfRule>
  </conditionalFormatting>
  <conditionalFormatting sqref="BW14">
    <cfRule type="cellIs" dxfId="169" priority="166" operator="equal">
      <formula>"Repos"</formula>
    </cfRule>
  </conditionalFormatting>
  <conditionalFormatting sqref="BW14">
    <cfRule type="cellIs" dxfId="168" priority="165" operator="equal">
      <formula>"Nuit"</formula>
    </cfRule>
  </conditionalFormatting>
  <conditionalFormatting sqref="BS14:BU14">
    <cfRule type="cellIs" dxfId="167" priority="170" operator="equal">
      <formula>"Repos"</formula>
    </cfRule>
  </conditionalFormatting>
  <conditionalFormatting sqref="BS14:BU14">
    <cfRule type="cellIs" dxfId="166" priority="169" operator="equal">
      <formula>"Nuit"</formula>
    </cfRule>
  </conditionalFormatting>
  <conditionalFormatting sqref="BX14">
    <cfRule type="cellIs" dxfId="165" priority="164" operator="equal">
      <formula>"Repos"</formula>
    </cfRule>
  </conditionalFormatting>
  <conditionalFormatting sqref="BX14">
    <cfRule type="cellIs" dxfId="164" priority="163" operator="equal">
      <formula>"Nuit"</formula>
    </cfRule>
  </conditionalFormatting>
  <conditionalFormatting sqref="BS15:BW15">
    <cfRule type="cellIs" dxfId="163" priority="188" operator="equal">
      <formula>"Repos"</formula>
    </cfRule>
  </conditionalFormatting>
  <conditionalFormatting sqref="BS15:BW15">
    <cfRule type="cellIs" dxfId="162" priority="187" operator="equal">
      <formula>"Nuit"</formula>
    </cfRule>
  </conditionalFormatting>
  <conditionalFormatting sqref="BZ12:CB13">
    <cfRule type="cellIs" dxfId="161" priority="160" operator="equal">
      <formula>"Repos"</formula>
    </cfRule>
  </conditionalFormatting>
  <conditionalFormatting sqref="BZ12:CB13">
    <cfRule type="cellIs" dxfId="160" priority="159" operator="equal">
      <formula>"Nuit"</formula>
    </cfRule>
  </conditionalFormatting>
  <conditionalFormatting sqref="CE12">
    <cfRule type="cellIs" dxfId="159" priority="158" operator="equal">
      <formula>"Repos"</formula>
    </cfRule>
  </conditionalFormatting>
  <conditionalFormatting sqref="CE12">
    <cfRule type="cellIs" dxfId="158" priority="157" operator="equal">
      <formula>"Nuit"</formula>
    </cfRule>
  </conditionalFormatting>
  <conditionalFormatting sqref="CD12">
    <cfRule type="cellIs" dxfId="157" priority="156" operator="equal">
      <formula>"Repos"</formula>
    </cfRule>
  </conditionalFormatting>
  <conditionalFormatting sqref="CD12">
    <cfRule type="cellIs" dxfId="156" priority="155" operator="equal">
      <formula>"Nuit"</formula>
    </cfRule>
  </conditionalFormatting>
  <conditionalFormatting sqref="CC13">
    <cfRule type="cellIs" dxfId="155" priority="148" operator="equal">
      <formula>"Repos"</formula>
    </cfRule>
  </conditionalFormatting>
  <conditionalFormatting sqref="CC13">
    <cfRule type="cellIs" dxfId="154" priority="147" operator="equal">
      <formula>"Nuit"</formula>
    </cfRule>
  </conditionalFormatting>
  <conditionalFormatting sqref="CE13">
    <cfRule type="cellIs" dxfId="153" priority="154" operator="equal">
      <formula>"Repos"</formula>
    </cfRule>
  </conditionalFormatting>
  <conditionalFormatting sqref="CE13">
    <cfRule type="cellIs" dxfId="152" priority="153" operator="equal">
      <formula>"Nuit"</formula>
    </cfRule>
  </conditionalFormatting>
  <conditionalFormatting sqref="CD13">
    <cfRule type="cellIs" dxfId="151" priority="152" operator="equal">
      <formula>"Repos"</formula>
    </cfRule>
  </conditionalFormatting>
  <conditionalFormatting sqref="CD13">
    <cfRule type="cellIs" dxfId="150" priority="151" operator="equal">
      <formula>"Nuit"</formula>
    </cfRule>
  </conditionalFormatting>
  <conditionalFormatting sqref="CC12">
    <cfRule type="cellIs" dxfId="149" priority="150" operator="equal">
      <formula>"Repos"</formula>
    </cfRule>
  </conditionalFormatting>
  <conditionalFormatting sqref="CC12">
    <cfRule type="cellIs" dxfId="148" priority="149" operator="equal">
      <formula>"Nuit"</formula>
    </cfRule>
  </conditionalFormatting>
  <conditionalFormatting sqref="CE15">
    <cfRule type="cellIs" dxfId="147" priority="146" operator="equal">
      <formula>"Repos"</formula>
    </cfRule>
  </conditionalFormatting>
  <conditionalFormatting sqref="CE15">
    <cfRule type="cellIs" dxfId="146" priority="145" operator="equal">
      <formula>"Nuit"</formula>
    </cfRule>
  </conditionalFormatting>
  <conditionalFormatting sqref="CC14">
    <cfRule type="cellIs" dxfId="145" priority="142" operator="equal">
      <formula>"Repos"</formula>
    </cfRule>
  </conditionalFormatting>
  <conditionalFormatting sqref="CC14">
    <cfRule type="cellIs" dxfId="144" priority="141" operator="equal">
      <formula>"Nuit"</formula>
    </cfRule>
  </conditionalFormatting>
  <conditionalFormatting sqref="CD14">
    <cfRule type="cellIs" dxfId="143" priority="140" operator="equal">
      <formula>"Repos"</formula>
    </cfRule>
  </conditionalFormatting>
  <conditionalFormatting sqref="CD14">
    <cfRule type="cellIs" dxfId="142" priority="139" operator="equal">
      <formula>"Nuit"</formula>
    </cfRule>
  </conditionalFormatting>
  <conditionalFormatting sqref="BZ14:CB14">
    <cfRule type="cellIs" dxfId="141" priority="144" operator="equal">
      <formula>"Repos"</formula>
    </cfRule>
  </conditionalFormatting>
  <conditionalFormatting sqref="BZ14:CB14">
    <cfRule type="cellIs" dxfId="140" priority="143" operator="equal">
      <formula>"Nuit"</formula>
    </cfRule>
  </conditionalFormatting>
  <conditionalFormatting sqref="CE14">
    <cfRule type="cellIs" dxfId="139" priority="138" operator="equal">
      <formula>"Repos"</formula>
    </cfRule>
  </conditionalFormatting>
  <conditionalFormatting sqref="CE14">
    <cfRule type="cellIs" dxfId="138" priority="137" operator="equal">
      <formula>"Nuit"</formula>
    </cfRule>
  </conditionalFormatting>
  <conditionalFormatting sqref="BZ15:CD15">
    <cfRule type="cellIs" dxfId="137" priority="162" operator="equal">
      <formula>"Repos"</formula>
    </cfRule>
  </conditionalFormatting>
  <conditionalFormatting sqref="BZ15:CD15">
    <cfRule type="cellIs" dxfId="136" priority="161" operator="equal">
      <formula>"Nuit"</formula>
    </cfRule>
  </conditionalFormatting>
  <conditionalFormatting sqref="CG12:CI13">
    <cfRule type="cellIs" dxfId="135" priority="134" operator="equal">
      <formula>"Repos"</formula>
    </cfRule>
  </conditionalFormatting>
  <conditionalFormatting sqref="CG12:CI13">
    <cfRule type="cellIs" dxfId="134" priority="133" operator="equal">
      <formula>"Nuit"</formula>
    </cfRule>
  </conditionalFormatting>
  <conditionalFormatting sqref="CN12:CO12">
    <cfRule type="cellIs" dxfId="133" priority="132" operator="equal">
      <formula>"Repos"</formula>
    </cfRule>
  </conditionalFormatting>
  <conditionalFormatting sqref="CN12:CO12">
    <cfRule type="cellIs" dxfId="132" priority="131" operator="equal">
      <formula>"Nuit"</formula>
    </cfRule>
  </conditionalFormatting>
  <conditionalFormatting sqref="CK12">
    <cfRule type="cellIs" dxfId="131" priority="130" operator="equal">
      <formula>"Repos"</formula>
    </cfRule>
  </conditionalFormatting>
  <conditionalFormatting sqref="CK12">
    <cfRule type="cellIs" dxfId="130" priority="129" operator="equal">
      <formula>"Nuit"</formula>
    </cfRule>
  </conditionalFormatting>
  <conditionalFormatting sqref="CJ13">
    <cfRule type="cellIs" dxfId="129" priority="122" operator="equal">
      <formula>"Repos"</formula>
    </cfRule>
  </conditionalFormatting>
  <conditionalFormatting sqref="CJ13">
    <cfRule type="cellIs" dxfId="128" priority="121" operator="equal">
      <formula>"Nuit"</formula>
    </cfRule>
  </conditionalFormatting>
  <conditionalFormatting sqref="CN13:CO13">
    <cfRule type="cellIs" dxfId="127" priority="128" operator="equal">
      <formula>"Repos"</formula>
    </cfRule>
  </conditionalFormatting>
  <conditionalFormatting sqref="CN13:CO13">
    <cfRule type="cellIs" dxfId="126" priority="127" operator="equal">
      <formula>"Nuit"</formula>
    </cfRule>
  </conditionalFormatting>
  <conditionalFormatting sqref="CK13">
    <cfRule type="cellIs" dxfId="125" priority="126" operator="equal">
      <formula>"Repos"</formula>
    </cfRule>
  </conditionalFormatting>
  <conditionalFormatting sqref="CK13">
    <cfRule type="cellIs" dxfId="124" priority="125" operator="equal">
      <formula>"Nuit"</formula>
    </cfRule>
  </conditionalFormatting>
  <conditionalFormatting sqref="CJ12">
    <cfRule type="cellIs" dxfId="123" priority="124" operator="equal">
      <formula>"Repos"</formula>
    </cfRule>
  </conditionalFormatting>
  <conditionalFormatting sqref="CJ12">
    <cfRule type="cellIs" dxfId="122" priority="123" operator="equal">
      <formula>"Nuit"</formula>
    </cfRule>
  </conditionalFormatting>
  <conditionalFormatting sqref="CN15:CO15">
    <cfRule type="cellIs" dxfId="121" priority="120" operator="equal">
      <formula>"Repos"</formula>
    </cfRule>
  </conditionalFormatting>
  <conditionalFormatting sqref="CN15:CO15">
    <cfRule type="cellIs" dxfId="120" priority="119" operator="equal">
      <formula>"Nuit"</formula>
    </cfRule>
  </conditionalFormatting>
  <conditionalFormatting sqref="CJ14">
    <cfRule type="cellIs" dxfId="119" priority="116" operator="equal">
      <formula>"Repos"</formula>
    </cfRule>
  </conditionalFormatting>
  <conditionalFormatting sqref="CJ14">
    <cfRule type="cellIs" dxfId="118" priority="115" operator="equal">
      <formula>"Nuit"</formula>
    </cfRule>
  </conditionalFormatting>
  <conditionalFormatting sqref="CK14">
    <cfRule type="cellIs" dxfId="117" priority="114" operator="equal">
      <formula>"Repos"</formula>
    </cfRule>
  </conditionalFormatting>
  <conditionalFormatting sqref="CK14">
    <cfRule type="cellIs" dxfId="116" priority="113" operator="equal">
      <formula>"Nuit"</formula>
    </cfRule>
  </conditionalFormatting>
  <conditionalFormatting sqref="CG14:CI14">
    <cfRule type="cellIs" dxfId="115" priority="118" operator="equal">
      <formula>"Repos"</formula>
    </cfRule>
  </conditionalFormatting>
  <conditionalFormatting sqref="CG14:CI14">
    <cfRule type="cellIs" dxfId="114" priority="117" operator="equal">
      <formula>"Nuit"</formula>
    </cfRule>
  </conditionalFormatting>
  <conditionalFormatting sqref="CN14:CO14">
    <cfRule type="cellIs" dxfId="113" priority="112" operator="equal">
      <formula>"Repos"</formula>
    </cfRule>
  </conditionalFormatting>
  <conditionalFormatting sqref="CN14:CO14">
    <cfRule type="cellIs" dxfId="112" priority="111" operator="equal">
      <formula>"Nuit"</formula>
    </cfRule>
  </conditionalFormatting>
  <conditionalFormatting sqref="CG15:CK15">
    <cfRule type="cellIs" dxfId="111" priority="136" operator="equal">
      <formula>"Repos"</formula>
    </cfRule>
  </conditionalFormatting>
  <conditionalFormatting sqref="CG15:CK15">
    <cfRule type="cellIs" dxfId="110" priority="135" operator="equal">
      <formula>"Nuit"</formula>
    </cfRule>
  </conditionalFormatting>
  <conditionalFormatting sqref="CL21">
    <cfRule type="cellIs" dxfId="109" priority="110" operator="equal">
      <formula>"Repos"</formula>
    </cfRule>
  </conditionalFormatting>
  <conditionalFormatting sqref="CL21">
    <cfRule type="cellIs" dxfId="108" priority="109" operator="equal">
      <formula>"Nuit"</formula>
    </cfRule>
  </conditionalFormatting>
  <conditionalFormatting sqref="CL21">
    <cfRule type="cellIs" dxfId="107" priority="108" operator="equal">
      <formula>"Repos"</formula>
    </cfRule>
  </conditionalFormatting>
  <conditionalFormatting sqref="CL21">
    <cfRule type="cellIs" dxfId="106" priority="107" operator="equal">
      <formula>"Nuit"</formula>
    </cfRule>
  </conditionalFormatting>
  <conditionalFormatting sqref="CL17">
    <cfRule type="cellIs" dxfId="105" priority="106" operator="equal">
      <formula>"Repos"</formula>
    </cfRule>
  </conditionalFormatting>
  <conditionalFormatting sqref="CL17">
    <cfRule type="cellIs" dxfId="104" priority="105" operator="equal">
      <formula>"Nuit"</formula>
    </cfRule>
  </conditionalFormatting>
  <conditionalFormatting sqref="CL18">
    <cfRule type="cellIs" dxfId="103" priority="104" operator="equal">
      <formula>"Repos"</formula>
    </cfRule>
  </conditionalFormatting>
  <conditionalFormatting sqref="CL18">
    <cfRule type="cellIs" dxfId="102" priority="103" operator="equal">
      <formula>"Nuit"</formula>
    </cfRule>
  </conditionalFormatting>
  <conditionalFormatting sqref="CL6">
    <cfRule type="cellIs" dxfId="101" priority="100" operator="equal">
      <formula>"Repos"</formula>
    </cfRule>
  </conditionalFormatting>
  <conditionalFormatting sqref="CL6">
    <cfRule type="cellIs" dxfId="100" priority="99" operator="equal">
      <formula>"Nuit"</formula>
    </cfRule>
  </conditionalFormatting>
  <conditionalFormatting sqref="CL4">
    <cfRule type="cellIs" dxfId="99" priority="102" operator="equal">
      <formula>"Repos"</formula>
    </cfRule>
  </conditionalFormatting>
  <conditionalFormatting sqref="CL4">
    <cfRule type="cellIs" dxfId="98" priority="101" operator="equal">
      <formula>"Nuit"</formula>
    </cfRule>
  </conditionalFormatting>
  <conditionalFormatting sqref="CL7">
    <cfRule type="cellIs" dxfId="97" priority="98" operator="equal">
      <formula>"Repos"</formula>
    </cfRule>
  </conditionalFormatting>
  <conditionalFormatting sqref="CL7">
    <cfRule type="cellIs" dxfId="96" priority="97" operator="equal">
      <formula>"Nuit"</formula>
    </cfRule>
  </conditionalFormatting>
  <conditionalFormatting sqref="CL8">
    <cfRule type="cellIs" dxfId="95" priority="96" operator="equal">
      <formula>"Repos"</formula>
    </cfRule>
  </conditionalFormatting>
  <conditionalFormatting sqref="CL8">
    <cfRule type="cellIs" dxfId="94" priority="95" operator="equal">
      <formula>"Nuit"</formula>
    </cfRule>
  </conditionalFormatting>
  <conditionalFormatting sqref="CL9">
    <cfRule type="cellIs" dxfId="93" priority="94" operator="equal">
      <formula>"Repos"</formula>
    </cfRule>
  </conditionalFormatting>
  <conditionalFormatting sqref="CL9">
    <cfRule type="cellIs" dxfId="92" priority="93" operator="equal">
      <formula>"Nuit"</formula>
    </cfRule>
  </conditionalFormatting>
  <conditionalFormatting sqref="CL5">
    <cfRule type="cellIs" dxfId="91" priority="92" operator="equal">
      <formula>"Repos"</formula>
    </cfRule>
  </conditionalFormatting>
  <conditionalFormatting sqref="CL5">
    <cfRule type="cellIs" dxfId="90" priority="91" operator="equal">
      <formula>"Nuit"</formula>
    </cfRule>
  </conditionalFormatting>
  <conditionalFormatting sqref="CL10:CL11">
    <cfRule type="cellIs" dxfId="89" priority="90" operator="equal">
      <formula>"Repos"</formula>
    </cfRule>
  </conditionalFormatting>
  <conditionalFormatting sqref="CL10:CL11">
    <cfRule type="cellIs" dxfId="88" priority="89" operator="equal">
      <formula>"Nuit"</formula>
    </cfRule>
  </conditionalFormatting>
  <conditionalFormatting sqref="CL12">
    <cfRule type="cellIs" dxfId="87" priority="86" operator="equal">
      <formula>"Repos"</formula>
    </cfRule>
  </conditionalFormatting>
  <conditionalFormatting sqref="CL12">
    <cfRule type="cellIs" dxfId="86" priority="85" operator="equal">
      <formula>"Nuit"</formula>
    </cfRule>
  </conditionalFormatting>
  <conditionalFormatting sqref="CL13">
    <cfRule type="cellIs" dxfId="85" priority="84" operator="equal">
      <formula>"Repos"</formula>
    </cfRule>
  </conditionalFormatting>
  <conditionalFormatting sqref="CL13">
    <cfRule type="cellIs" dxfId="84" priority="83" operator="equal">
      <formula>"Nuit"</formula>
    </cfRule>
  </conditionalFormatting>
  <conditionalFormatting sqref="CL14">
    <cfRule type="cellIs" dxfId="83" priority="82" operator="equal">
      <formula>"Repos"</formula>
    </cfRule>
  </conditionalFormatting>
  <conditionalFormatting sqref="CL14">
    <cfRule type="cellIs" dxfId="82" priority="81" operator="equal">
      <formula>"Nuit"</formula>
    </cfRule>
  </conditionalFormatting>
  <conditionalFormatting sqref="CL15">
    <cfRule type="cellIs" dxfId="81" priority="88" operator="equal">
      <formula>"Repos"</formula>
    </cfRule>
  </conditionalFormatting>
  <conditionalFormatting sqref="CL15">
    <cfRule type="cellIs" dxfId="80" priority="87" operator="equal">
      <formula>"Nuit"</formula>
    </cfRule>
  </conditionalFormatting>
  <conditionalFormatting sqref="CF21">
    <cfRule type="cellIs" dxfId="79" priority="80" operator="equal">
      <formula>"Repos"</formula>
    </cfRule>
  </conditionalFormatting>
  <conditionalFormatting sqref="CF21">
    <cfRule type="cellIs" dxfId="78" priority="79" operator="equal">
      <formula>"Nuit"</formula>
    </cfRule>
  </conditionalFormatting>
  <conditionalFormatting sqref="CF17">
    <cfRule type="cellIs" dxfId="77" priority="78" operator="equal">
      <formula>"Repos"</formula>
    </cfRule>
  </conditionalFormatting>
  <conditionalFormatting sqref="CF17">
    <cfRule type="cellIs" dxfId="76" priority="77" operator="equal">
      <formula>"Nuit"</formula>
    </cfRule>
  </conditionalFormatting>
  <conditionalFormatting sqref="CF18">
    <cfRule type="cellIs" dxfId="75" priority="76" operator="equal">
      <formula>"Repos"</formula>
    </cfRule>
  </conditionalFormatting>
  <conditionalFormatting sqref="CF18">
    <cfRule type="cellIs" dxfId="74" priority="75" operator="equal">
      <formula>"Nuit"</formula>
    </cfRule>
  </conditionalFormatting>
  <conditionalFormatting sqref="CF4">
    <cfRule type="cellIs" dxfId="73" priority="74" operator="equal">
      <formula>"Repos"</formula>
    </cfRule>
  </conditionalFormatting>
  <conditionalFormatting sqref="CF4">
    <cfRule type="cellIs" dxfId="72" priority="73" operator="equal">
      <formula>"Nuit"</formula>
    </cfRule>
  </conditionalFormatting>
  <conditionalFormatting sqref="CF6:CF7">
    <cfRule type="cellIs" dxfId="71" priority="72" operator="equal">
      <formula>"Repos"</formula>
    </cfRule>
  </conditionalFormatting>
  <conditionalFormatting sqref="CF6:CF7">
    <cfRule type="cellIs" dxfId="70" priority="71" operator="equal">
      <formula>"Nuit"</formula>
    </cfRule>
  </conditionalFormatting>
  <conditionalFormatting sqref="CF8:CF9">
    <cfRule type="cellIs" dxfId="69" priority="70" operator="equal">
      <formula>"Repos"</formula>
    </cfRule>
  </conditionalFormatting>
  <conditionalFormatting sqref="CF8:CF9">
    <cfRule type="cellIs" dxfId="68" priority="69" operator="equal">
      <formula>"Nuit"</formula>
    </cfRule>
  </conditionalFormatting>
  <conditionalFormatting sqref="CF5">
    <cfRule type="cellIs" dxfId="67" priority="68" operator="equal">
      <formula>"Repos"</formula>
    </cfRule>
  </conditionalFormatting>
  <conditionalFormatting sqref="CF5">
    <cfRule type="cellIs" dxfId="66" priority="67" operator="equal">
      <formula>"Nuit"</formula>
    </cfRule>
  </conditionalFormatting>
  <conditionalFormatting sqref="CF10:CF11">
    <cfRule type="cellIs" dxfId="65" priority="66" operator="equal">
      <formula>"Repos"</formula>
    </cfRule>
  </conditionalFormatting>
  <conditionalFormatting sqref="CF10:CF11">
    <cfRule type="cellIs" dxfId="64" priority="65" operator="equal">
      <formula>"Nuit"</formula>
    </cfRule>
  </conditionalFormatting>
  <conditionalFormatting sqref="CF12">
    <cfRule type="cellIs" dxfId="63" priority="64" operator="equal">
      <formula>"Repos"</formula>
    </cfRule>
  </conditionalFormatting>
  <conditionalFormatting sqref="CF12">
    <cfRule type="cellIs" dxfId="62" priority="63" operator="equal">
      <formula>"Nuit"</formula>
    </cfRule>
  </conditionalFormatting>
  <conditionalFormatting sqref="CF13">
    <cfRule type="cellIs" dxfId="61" priority="62" operator="equal">
      <formula>"Repos"</formula>
    </cfRule>
  </conditionalFormatting>
  <conditionalFormatting sqref="CF13">
    <cfRule type="cellIs" dxfId="60" priority="61" operator="equal">
      <formula>"Nuit"</formula>
    </cfRule>
  </conditionalFormatting>
  <conditionalFormatting sqref="CF15">
    <cfRule type="cellIs" dxfId="59" priority="60" operator="equal">
      <formula>"Repos"</formula>
    </cfRule>
  </conditionalFormatting>
  <conditionalFormatting sqref="CF15">
    <cfRule type="cellIs" dxfId="58" priority="59" operator="equal">
      <formula>"Nuit"</formula>
    </cfRule>
  </conditionalFormatting>
  <conditionalFormatting sqref="CF14">
    <cfRule type="cellIs" dxfId="57" priority="58" operator="equal">
      <formula>"Repos"</formula>
    </cfRule>
  </conditionalFormatting>
  <conditionalFormatting sqref="CF14">
    <cfRule type="cellIs" dxfId="56" priority="57" operator="equal">
      <formula>"Nuit"</formula>
    </cfRule>
  </conditionalFormatting>
  <conditionalFormatting sqref="BY4">
    <cfRule type="cellIs" dxfId="55" priority="54" operator="equal">
      <formula>"Repos"</formula>
    </cfRule>
  </conditionalFormatting>
  <conditionalFormatting sqref="BY4">
    <cfRule type="cellIs" dxfId="54" priority="53" operator="equal">
      <formula>"Nuit"</formula>
    </cfRule>
  </conditionalFormatting>
  <conditionalFormatting sqref="BY6:BY7">
    <cfRule type="cellIs" dxfId="53" priority="52" operator="equal">
      <formula>"Repos"</formula>
    </cfRule>
  </conditionalFormatting>
  <conditionalFormatting sqref="BY6:BY7">
    <cfRule type="cellIs" dxfId="52" priority="51" operator="equal">
      <formula>"Nuit"</formula>
    </cfRule>
  </conditionalFormatting>
  <conditionalFormatting sqref="BY8">
    <cfRule type="cellIs" dxfId="51" priority="50" operator="equal">
      <formula>"Repos"</formula>
    </cfRule>
  </conditionalFormatting>
  <conditionalFormatting sqref="BY8">
    <cfRule type="cellIs" dxfId="50" priority="49" operator="equal">
      <formula>"Nuit"</formula>
    </cfRule>
  </conditionalFormatting>
  <conditionalFormatting sqref="BY5">
    <cfRule type="cellIs" dxfId="49" priority="48" operator="equal">
      <formula>"Repos"</formula>
    </cfRule>
  </conditionalFormatting>
  <conditionalFormatting sqref="BY5">
    <cfRule type="cellIs" dxfId="48" priority="47" operator="equal">
      <formula>"Nuit"</formula>
    </cfRule>
  </conditionalFormatting>
  <conditionalFormatting sqref="BY9">
    <cfRule type="cellIs" dxfId="47" priority="56" operator="equal">
      <formula>"Repos"</formula>
    </cfRule>
  </conditionalFormatting>
  <conditionalFormatting sqref="BY9">
    <cfRule type="cellIs" dxfId="46" priority="55" operator="equal">
      <formula>"Nuit"</formula>
    </cfRule>
  </conditionalFormatting>
  <conditionalFormatting sqref="BY10:BY11">
    <cfRule type="cellIs" dxfId="45" priority="46" operator="equal">
      <formula>"Repos"</formula>
    </cfRule>
  </conditionalFormatting>
  <conditionalFormatting sqref="BY10:BY11">
    <cfRule type="cellIs" dxfId="44" priority="45" operator="equal">
      <formula>"Nuit"</formula>
    </cfRule>
  </conditionalFormatting>
  <conditionalFormatting sqref="BY12">
    <cfRule type="cellIs" dxfId="43" priority="44" operator="equal">
      <formula>"Repos"</formula>
    </cfRule>
  </conditionalFormatting>
  <conditionalFormatting sqref="BY12">
    <cfRule type="cellIs" dxfId="42" priority="43" operator="equal">
      <formula>"Nuit"</formula>
    </cfRule>
  </conditionalFormatting>
  <conditionalFormatting sqref="BY13">
    <cfRule type="cellIs" dxfId="41" priority="42" operator="equal">
      <formula>"Repos"</formula>
    </cfRule>
  </conditionalFormatting>
  <conditionalFormatting sqref="BY13">
    <cfRule type="cellIs" dxfId="40" priority="41" operator="equal">
      <formula>"Nuit"</formula>
    </cfRule>
  </conditionalFormatting>
  <conditionalFormatting sqref="BY15">
    <cfRule type="cellIs" dxfId="39" priority="40" operator="equal">
      <formula>"Repos"</formula>
    </cfRule>
  </conditionalFormatting>
  <conditionalFormatting sqref="BY15">
    <cfRule type="cellIs" dxfId="38" priority="39" operator="equal">
      <formula>"Nuit"</formula>
    </cfRule>
  </conditionalFormatting>
  <conditionalFormatting sqref="BY14">
    <cfRule type="cellIs" dxfId="37" priority="38" operator="equal">
      <formula>"Repos"</formula>
    </cfRule>
  </conditionalFormatting>
  <conditionalFormatting sqref="BY14">
    <cfRule type="cellIs" dxfId="36" priority="37" operator="equal">
      <formula>"Nuit"</formula>
    </cfRule>
  </conditionalFormatting>
  <conditionalFormatting sqref="BY17">
    <cfRule type="cellIs" dxfId="35" priority="36" operator="equal">
      <formula>"Repos"</formula>
    </cfRule>
  </conditionalFormatting>
  <conditionalFormatting sqref="BY17">
    <cfRule type="cellIs" dxfId="34" priority="35" operator="equal">
      <formula>"Nuit"</formula>
    </cfRule>
  </conditionalFormatting>
  <conditionalFormatting sqref="BY18">
    <cfRule type="cellIs" dxfId="33" priority="34" operator="equal">
      <formula>"Repos"</formula>
    </cfRule>
  </conditionalFormatting>
  <conditionalFormatting sqref="BY18">
    <cfRule type="cellIs" dxfId="32" priority="33" operator="equal">
      <formula>"Nuit"</formula>
    </cfRule>
  </conditionalFormatting>
  <conditionalFormatting sqref="BY21">
    <cfRule type="cellIs" dxfId="31" priority="32" operator="equal">
      <formula>"Repos"</formula>
    </cfRule>
  </conditionalFormatting>
  <conditionalFormatting sqref="BY21">
    <cfRule type="cellIs" dxfId="30" priority="31" operator="equal">
      <formula>"Nuit"</formula>
    </cfRule>
  </conditionalFormatting>
  <conditionalFormatting sqref="CM6">
    <cfRule type="cellIs" dxfId="29" priority="28" operator="equal">
      <formula>"Repos"</formula>
    </cfRule>
  </conditionalFormatting>
  <conditionalFormatting sqref="CM6">
    <cfRule type="cellIs" dxfId="28" priority="27" operator="equal">
      <formula>"Nuit"</formula>
    </cfRule>
  </conditionalFormatting>
  <conditionalFormatting sqref="CM4">
    <cfRule type="cellIs" dxfId="27" priority="30" operator="equal">
      <formula>"Repos"</formula>
    </cfRule>
  </conditionalFormatting>
  <conditionalFormatting sqref="CM4">
    <cfRule type="cellIs" dxfId="26" priority="29" operator="equal">
      <formula>"Nuit"</formula>
    </cfRule>
  </conditionalFormatting>
  <conditionalFormatting sqref="CM7">
    <cfRule type="cellIs" dxfId="25" priority="26" operator="equal">
      <formula>"Repos"</formula>
    </cfRule>
  </conditionalFormatting>
  <conditionalFormatting sqref="CM7">
    <cfRule type="cellIs" dxfId="24" priority="25" operator="equal">
      <formula>"Nuit"</formula>
    </cfRule>
  </conditionalFormatting>
  <conditionalFormatting sqref="CM8">
    <cfRule type="cellIs" dxfId="23" priority="24" operator="equal">
      <formula>"Repos"</formula>
    </cfRule>
  </conditionalFormatting>
  <conditionalFormatting sqref="CM8">
    <cfRule type="cellIs" dxfId="22" priority="23" operator="equal">
      <formula>"Nuit"</formula>
    </cfRule>
  </conditionalFormatting>
  <conditionalFormatting sqref="CM9">
    <cfRule type="cellIs" dxfId="21" priority="22" operator="equal">
      <formula>"Repos"</formula>
    </cfRule>
  </conditionalFormatting>
  <conditionalFormatting sqref="CM9">
    <cfRule type="cellIs" dxfId="20" priority="21" operator="equal">
      <formula>"Nuit"</formula>
    </cfRule>
  </conditionalFormatting>
  <conditionalFormatting sqref="CM21">
    <cfRule type="cellIs" dxfId="19" priority="20" operator="equal">
      <formula>"Repos"</formula>
    </cfRule>
  </conditionalFormatting>
  <conditionalFormatting sqref="CM21">
    <cfRule type="cellIs" dxfId="18" priority="19" operator="equal">
      <formula>"Nuit"</formula>
    </cfRule>
  </conditionalFormatting>
  <conditionalFormatting sqref="CM21">
    <cfRule type="cellIs" dxfId="17" priority="18" operator="equal">
      <formula>"Repos"</formula>
    </cfRule>
  </conditionalFormatting>
  <conditionalFormatting sqref="CM21">
    <cfRule type="cellIs" dxfId="16" priority="17" operator="equal">
      <formula>"Nuit"</formula>
    </cfRule>
  </conditionalFormatting>
  <conditionalFormatting sqref="CM17">
    <cfRule type="cellIs" dxfId="15" priority="16" operator="equal">
      <formula>"Repos"</formula>
    </cfRule>
  </conditionalFormatting>
  <conditionalFormatting sqref="CM17">
    <cfRule type="cellIs" dxfId="14" priority="15" operator="equal">
      <formula>"Nuit"</formula>
    </cfRule>
  </conditionalFormatting>
  <conditionalFormatting sqref="CM5">
    <cfRule type="cellIs" dxfId="13" priority="12" operator="equal">
      <formula>"Repos"</formula>
    </cfRule>
  </conditionalFormatting>
  <conditionalFormatting sqref="CM5">
    <cfRule type="cellIs" dxfId="12" priority="11" operator="equal">
      <formula>"Nuit"</formula>
    </cfRule>
  </conditionalFormatting>
  <conditionalFormatting sqref="CM18">
    <cfRule type="cellIs" dxfId="11" priority="14" operator="equal">
      <formula>"Repos"</formula>
    </cfRule>
  </conditionalFormatting>
  <conditionalFormatting sqref="CM18">
    <cfRule type="cellIs" dxfId="10" priority="13" operator="equal">
      <formula>"Nuit"</formula>
    </cfRule>
  </conditionalFormatting>
  <conditionalFormatting sqref="CM10:CM11">
    <cfRule type="cellIs" dxfId="9" priority="10" operator="equal">
      <formula>"Repos"</formula>
    </cfRule>
  </conditionalFormatting>
  <conditionalFormatting sqref="CM10:CM11">
    <cfRule type="cellIs" dxfId="8" priority="9" operator="equal">
      <formula>"Nuit"</formula>
    </cfRule>
  </conditionalFormatting>
  <conditionalFormatting sqref="CM12">
    <cfRule type="cellIs" dxfId="7" priority="6" operator="equal">
      <formula>"Repos"</formula>
    </cfRule>
  </conditionalFormatting>
  <conditionalFormatting sqref="CM12">
    <cfRule type="cellIs" dxfId="6" priority="5" operator="equal">
      <formula>"Nuit"</formula>
    </cfRule>
  </conditionalFormatting>
  <conditionalFormatting sqref="CM13">
    <cfRule type="cellIs" dxfId="5" priority="4" operator="equal">
      <formula>"Repos"</formula>
    </cfRule>
  </conditionalFormatting>
  <conditionalFormatting sqref="CM13">
    <cfRule type="cellIs" dxfId="4" priority="3" operator="equal">
      <formula>"Nuit"</formula>
    </cfRule>
  </conditionalFormatting>
  <conditionalFormatting sqref="CM14">
    <cfRule type="cellIs" dxfId="3" priority="2" operator="equal">
      <formula>"Repos"</formula>
    </cfRule>
  </conditionalFormatting>
  <conditionalFormatting sqref="CM14">
    <cfRule type="cellIs" dxfId="2" priority="1" operator="equal">
      <formula>"Nuit"</formula>
    </cfRule>
  </conditionalFormatting>
  <conditionalFormatting sqref="CM15">
    <cfRule type="cellIs" dxfId="1" priority="8" operator="equal">
      <formula>"Repos"</formula>
    </cfRule>
  </conditionalFormatting>
  <conditionalFormatting sqref="CM15">
    <cfRule type="cellIs" dxfId="0" priority="7" operator="equal">
      <formula>"Nuit"</formula>
    </cfRule>
  </conditionalFormatting>
  <dataValidations count="2">
    <dataValidation type="list" allowBlank="1" showInputMessage="1" showErrorMessage="1" sqref="CT2:CV2">
      <formula1>"Octobre,Novembre,Décembre"</formula1>
    </dataValidation>
    <dataValidation type="list" allowBlank="1" showInputMessage="1" showErrorMessage="1" sqref="B4:CO15">
      <formula1>"Repos,Matin,Après-midi,Nuit,Absent"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SERIEYS Florian</dc:creator>
  <cp:lastModifiedBy>SERIEYS Florian</cp:lastModifiedBy>
  <dcterms:created xsi:type="dcterms:W3CDTF">2017-10-23T09:56:40Z</dcterms:created>
  <dcterms:modified xsi:type="dcterms:W3CDTF">2018-04-24T09:09:05Z</dcterms:modified>
</cp:coreProperties>
</file>