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Files\00 - Projects\Dev\rumble\"/>
    </mc:Choice>
  </mc:AlternateContent>
  <xr:revisionPtr revIDLastSave="0" documentId="13_ncr:1_{0BFB224A-3AAB-4099-9C5D-A07FD77991D2}" xr6:coauthVersionLast="47" xr6:coauthVersionMax="47" xr10:uidLastSave="{00000000-0000-0000-0000-000000000000}"/>
  <bookViews>
    <workbookView xWindow="-108" yWindow="-108" windowWidth="23256" windowHeight="12576" activeTab="1" xr2:uid="{C5DC818E-8AB9-4D02-86E9-8C9248B295A5}"/>
  </bookViews>
  <sheets>
    <sheet name="Sheet2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E5" i="2"/>
  <c r="E4" i="2"/>
  <c r="E3" i="2"/>
  <c r="E2" i="2"/>
  <c r="E6" i="2" s="1"/>
</calcChain>
</file>

<file path=xl/sharedStrings.xml><?xml version="1.0" encoding="utf-8"?>
<sst xmlns="http://schemas.openxmlformats.org/spreadsheetml/2006/main" count="211" uniqueCount="126">
  <si>
    <t>Zapdos</t>
  </si>
  <si>
    <t>Articuno</t>
  </si>
  <si>
    <t>Moltres</t>
  </si>
  <si>
    <t>Mewtwo</t>
  </si>
  <si>
    <t>1st Generation Pokemon</t>
  </si>
  <si>
    <t>Mew</t>
  </si>
  <si>
    <t>Celebi</t>
  </si>
  <si>
    <t>Jirachi</t>
  </si>
  <si>
    <t>Darkrai</t>
  </si>
  <si>
    <t>Charmander</t>
  </si>
  <si>
    <t>Squirtle</t>
  </si>
  <si>
    <t>Growlithe</t>
  </si>
  <si>
    <t>Pikachu</t>
  </si>
  <si>
    <t>Horsea</t>
  </si>
  <si>
    <t>Supply</t>
  </si>
  <si>
    <t>Total</t>
  </si>
  <si>
    <t>Mythical</t>
  </si>
  <si>
    <t>each</t>
  </si>
  <si>
    <t>Legendary</t>
  </si>
  <si>
    <t>Rare</t>
  </si>
  <si>
    <t>Common</t>
  </si>
  <si>
    <t>Rarity</t>
  </si>
  <si>
    <t>Name</t>
  </si>
  <si>
    <t>No.</t>
  </si>
  <si>
    <t>ID</t>
  </si>
  <si>
    <t>Starter</t>
  </si>
  <si>
    <t>chikorita</t>
  </si>
  <si>
    <t>treeko</t>
  </si>
  <si>
    <t>fennekin</t>
  </si>
  <si>
    <t>mudkip</t>
  </si>
  <si>
    <t>Piplup</t>
  </si>
  <si>
    <t>poliwag</t>
  </si>
  <si>
    <t>elikid</t>
  </si>
  <si>
    <t>pachirisu</t>
  </si>
  <si>
    <t>sunkern</t>
  </si>
  <si>
    <t>cherubi</t>
  </si>
  <si>
    <t>cyndaquill</t>
  </si>
  <si>
    <t>litten</t>
  </si>
  <si>
    <t>vulpix</t>
  </si>
  <si>
    <t>litwick</t>
  </si>
  <si>
    <t>torchic</t>
  </si>
  <si>
    <t>wooper</t>
  </si>
  <si>
    <t>magikarp</t>
  </si>
  <si>
    <t>magnemite</t>
  </si>
  <si>
    <t>lilligant</t>
  </si>
  <si>
    <t>luxio</t>
  </si>
  <si>
    <t>jolteon</t>
  </si>
  <si>
    <t>vaporeon</t>
  </si>
  <si>
    <t>serperior</t>
  </si>
  <si>
    <t>monferno</t>
  </si>
  <si>
    <t>phione</t>
  </si>
  <si>
    <t>victini</t>
  </si>
  <si>
    <t>ampharos</t>
  </si>
  <si>
    <t>cacnea</t>
  </si>
  <si>
    <t>rotom</t>
  </si>
  <si>
    <t>voltorb</t>
  </si>
  <si>
    <t>Column1</t>
  </si>
  <si>
    <t>Type</t>
  </si>
  <si>
    <t>electric</t>
  </si>
  <si>
    <t>water</t>
  </si>
  <si>
    <t>grass</t>
  </si>
  <si>
    <t>fire</t>
  </si>
  <si>
    <t>psychic</t>
  </si>
  <si>
    <t>psychic/grass</t>
  </si>
  <si>
    <t>steel/psychic</t>
  </si>
  <si>
    <t>dark</t>
  </si>
  <si>
    <t>ice/flying</t>
  </si>
  <si>
    <t>electric/flying</t>
  </si>
  <si>
    <t>fire/flying</t>
  </si>
  <si>
    <t>electric/ghost</t>
  </si>
  <si>
    <t>fire/fighting</t>
  </si>
  <si>
    <t>psychic/fire</t>
  </si>
  <si>
    <t>ghost/fire</t>
  </si>
  <si>
    <t>water/ground</t>
  </si>
  <si>
    <t>electric/steel</t>
  </si>
  <si>
    <t>Type2</t>
  </si>
  <si>
    <t>yopa</t>
  </si>
  <si>
    <t>alidnak</t>
  </si>
  <si>
    <t>gibut</t>
  </si>
  <si>
    <t>proto</t>
  </si>
  <si>
    <t>celestik</t>
  </si>
  <si>
    <t>jiratik</t>
  </si>
  <si>
    <t>draco</t>
  </si>
  <si>
    <t>articane</t>
  </si>
  <si>
    <t>dagitab</t>
  </si>
  <si>
    <t>moltyte</t>
  </si>
  <si>
    <t>protwo</t>
  </si>
  <si>
    <t>rhinome</t>
  </si>
  <si>
    <t>jaguatone</t>
  </si>
  <si>
    <t>vopari</t>
  </si>
  <si>
    <t>saha</t>
  </si>
  <si>
    <t>voltran</t>
  </si>
  <si>
    <t>hypony</t>
  </si>
  <si>
    <t>venok</t>
  </si>
  <si>
    <t>alphatross</t>
  </si>
  <si>
    <t>specinea</t>
  </si>
  <si>
    <t>salamazel</t>
  </si>
  <si>
    <t>blazter</t>
  </si>
  <si>
    <t>sid</t>
  </si>
  <si>
    <t>allily</t>
  </si>
  <si>
    <t>keru-keru</t>
  </si>
  <si>
    <t>pen-pen</t>
  </si>
  <si>
    <t>polydent</t>
  </si>
  <si>
    <t>quiltile</t>
  </si>
  <si>
    <t>luxious</t>
  </si>
  <si>
    <t>zapzap</t>
  </si>
  <si>
    <t>growela</t>
  </si>
  <si>
    <t>chickotik</t>
  </si>
  <si>
    <t>hooray</t>
  </si>
  <si>
    <t>magicilla</t>
  </si>
  <si>
    <t>balani</t>
  </si>
  <si>
    <t>chickama</t>
  </si>
  <si>
    <t>plok</t>
  </si>
  <si>
    <t>fieros</t>
  </si>
  <si>
    <t>menggay</t>
  </si>
  <si>
    <t>luwi</t>
  </si>
  <si>
    <t>Shroomish</t>
  </si>
  <si>
    <t>mooshi</t>
  </si>
  <si>
    <t>yamper</t>
  </si>
  <si>
    <t>surskit</t>
  </si>
  <si>
    <t>foongus</t>
  </si>
  <si>
    <t>skiddo</t>
  </si>
  <si>
    <t>tuko</t>
  </si>
  <si>
    <t>patchi</t>
  </si>
  <si>
    <t>mavi</t>
  </si>
  <si>
    <t>watts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</si>
</sst>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2" borderId="0" xfId="0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4" borderId="0" xfId="0" applyFill="1"/>
    <xf numFmtId="0" fontId="2" fillId="3" borderId="2" xfId="0" applyFont="1" applyFill="1" applyBorder="1" applyAlignment="1"/>
    <xf numFmtId="0" fontId="2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2EF143-E498-46B0-9F37-1CDAED47B267}" name="Table1" displayName="Table1" ref="A2:G47" totalsRowShown="0">
  <autoFilter ref="A2:G47" xr:uid="{F12EF143-E498-46B0-9F37-1CDAED47B267}"/>
  <sortState xmlns:xlrd2="http://schemas.microsoft.com/office/spreadsheetml/2017/richdata2" ref="A3:F44">
    <sortCondition ref="F2:F44"/>
  </sortState>
  <tableColumns count="7">
    <tableColumn id="1" xr3:uid="{C5C25CC3-DD91-42CA-AFD6-C94AC8306470}" name="No."/>
    <tableColumn id="2" xr3:uid="{504B76C3-2681-44B9-9F77-B5227072366E}" name="Name"/>
    <tableColumn id="7" xr3:uid="{CB57B77B-40F5-49B6-B29E-239CC82A6E7D}" name="Column1"/>
    <tableColumn id="5" xr3:uid="{9F5B429E-5DFB-465A-AD61-4C1CCA2B6FD2}" name="Type"/>
    <tableColumn id="3" xr3:uid="{EF272644-D4C2-4361-A68A-1862D1839D49}" name="ID"/>
    <tableColumn id="4" xr3:uid="{33E646D4-BB7D-45C0-9F7A-0D86C07FB4DD}" name="Rarity"/>
    <tableColumn id="6" xr3:uid="{82F22716-FAE7-42A2-93FC-600E8F892475}" name="Typ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7095-749B-4360-84D5-F7DD9391749C}">
  <dimension ref="A1:E6"/>
  <sheetViews>
    <sheetView workbookViewId="0">
      <selection activeCell="E12" sqref="E12"/>
    </sheetView>
  </sheetViews>
  <sheetFormatPr defaultRowHeight="14.4" x14ac:dyDescent="0.3"/>
  <sheetData>
    <row r="1" spans="1:5" x14ac:dyDescent="0.3">
      <c r="C1" t="s">
        <v>14</v>
      </c>
      <c r="E1" t="s">
        <v>15</v>
      </c>
    </row>
    <row r="2" spans="1:5" x14ac:dyDescent="0.3">
      <c r="A2" t="s">
        <v>16</v>
      </c>
      <c r="B2">
        <v>4</v>
      </c>
      <c r="C2">
        <v>5</v>
      </c>
      <c r="D2" t="s">
        <v>17</v>
      </c>
      <c r="E2">
        <f>C2*B2</f>
        <v>20</v>
      </c>
    </row>
    <row r="3" spans="1:5" x14ac:dyDescent="0.3">
      <c r="A3" t="s">
        <v>18</v>
      </c>
      <c r="B3">
        <v>4</v>
      </c>
      <c r="C3">
        <v>9</v>
      </c>
      <c r="D3" t="s">
        <v>17</v>
      </c>
      <c r="E3">
        <f>C3*B3</f>
        <v>36</v>
      </c>
    </row>
    <row r="4" spans="1:5" x14ac:dyDescent="0.3">
      <c r="A4" t="s">
        <v>19</v>
      </c>
      <c r="B4">
        <v>10</v>
      </c>
      <c r="C4">
        <v>20</v>
      </c>
      <c r="D4" t="s">
        <v>17</v>
      </c>
      <c r="E4">
        <f t="shared" ref="E4:E5" si="0">C4*B4</f>
        <v>200</v>
      </c>
    </row>
    <row r="5" spans="1:5" x14ac:dyDescent="0.3">
      <c r="A5" t="s">
        <v>20</v>
      </c>
      <c r="B5">
        <v>24</v>
      </c>
      <c r="C5">
        <v>31</v>
      </c>
      <c r="D5" t="s">
        <v>17</v>
      </c>
      <c r="E5">
        <f t="shared" si="0"/>
        <v>744</v>
      </c>
    </row>
    <row r="6" spans="1:5" x14ac:dyDescent="0.3">
      <c r="E6">
        <f>SUM(E2:E5)</f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6805-79DB-4CCA-A5D2-3255ED92FDD9}">
  <dimension ref="A1:J47"/>
  <sheetViews>
    <sheetView tabSelected="1" topLeftCell="A22" workbookViewId="0">
      <selection activeCell="C44" sqref="C44"/>
    </sheetView>
  </sheetViews>
  <sheetFormatPr defaultRowHeight="14.4" x14ac:dyDescent="0.3"/>
  <cols>
    <col min="1" max="1" width="6.21875" bestFit="1" customWidth="1"/>
    <col min="2" max="2" width="11" bestFit="1" customWidth="1"/>
    <col min="3" max="3" width="12.6640625" customWidth="1"/>
    <col min="4" max="4" width="12.77734375" customWidth="1"/>
    <col min="5" max="5" width="7.21875" bestFit="1" customWidth="1"/>
    <col min="6" max="6" width="11" bestFit="1" customWidth="1"/>
    <col min="9" max="9" width="32.21875" bestFit="1" customWidth="1"/>
    <col min="10" max="10" width="23.6640625" bestFit="1" customWidth="1"/>
  </cols>
  <sheetData>
    <row r="1" spans="1:10" x14ac:dyDescent="0.3">
      <c r="A1" s="10" t="s">
        <v>4</v>
      </c>
      <c r="B1" s="11"/>
      <c r="C1" s="11"/>
      <c r="D1" s="11"/>
      <c r="E1" s="11"/>
    </row>
    <row r="2" spans="1:10" x14ac:dyDescent="0.3">
      <c r="A2" t="s">
        <v>23</v>
      </c>
      <c r="B2" s="2" t="s">
        <v>22</v>
      </c>
      <c r="C2" s="2" t="s">
        <v>56</v>
      </c>
      <c r="D2" s="2" t="s">
        <v>57</v>
      </c>
      <c r="E2" s="1" t="s">
        <v>24</v>
      </c>
      <c r="F2" t="s">
        <v>21</v>
      </c>
      <c r="G2" t="s">
        <v>75</v>
      </c>
    </row>
    <row r="3" spans="1:10" x14ac:dyDescent="0.3">
      <c r="A3">
        <v>1</v>
      </c>
      <c r="B3" t="s">
        <v>5</v>
      </c>
      <c r="C3" t="s">
        <v>79</v>
      </c>
      <c r="D3" t="s">
        <v>62</v>
      </c>
      <c r="E3">
        <v>151</v>
      </c>
      <c r="F3" t="s">
        <v>16</v>
      </c>
      <c r="I3" t="str">
        <f>LOWER(_xlfn.CONCAT("p.create ",Table1[[#This Row],[ID]]," ",Table1[[#This Row],[Column1]]," ",Table1[[#This Row],[Rarity]]," ",1))</f>
        <v>p.create 151 proto mythical 1</v>
      </c>
      <c r="J3" t="str">
        <f>LOWER(_xlfn.CONCAT("p.hi ",Table1[[#This Row],[Column1]]))</f>
        <v>p.hi proto</v>
      </c>
    </row>
    <row r="4" spans="1:10" x14ac:dyDescent="0.3">
      <c r="A4">
        <v>2</v>
      </c>
      <c r="B4" t="s">
        <v>6</v>
      </c>
      <c r="C4" t="s">
        <v>80</v>
      </c>
      <c r="D4" t="s">
        <v>63</v>
      </c>
      <c r="E4">
        <v>251</v>
      </c>
      <c r="F4" t="s">
        <v>16</v>
      </c>
      <c r="I4" t="str">
        <f>LOWER(_xlfn.CONCAT("p.create ",Table1[[#This Row],[ID]]," ",Table1[[#This Row],[Column1]]," ",Table1[[#This Row],[Rarity]]," ",1))</f>
        <v>p.create 251 celestik mythical 1</v>
      </c>
      <c r="J4" t="str">
        <f>LOWER(_xlfn.CONCAT("p.hi ",Table1[[#This Row],[Column1]]))</f>
        <v>p.hi celestik</v>
      </c>
    </row>
    <row r="5" spans="1:10" x14ac:dyDescent="0.3">
      <c r="A5">
        <v>3</v>
      </c>
      <c r="B5" t="s">
        <v>7</v>
      </c>
      <c r="C5" t="s">
        <v>81</v>
      </c>
      <c r="D5" t="s">
        <v>64</v>
      </c>
      <c r="E5">
        <v>385</v>
      </c>
      <c r="F5" t="s">
        <v>16</v>
      </c>
      <c r="I5" t="str">
        <f>LOWER(_xlfn.CONCAT("p.create ",Table1[[#This Row],[ID]]," ",Table1[[#This Row],[Column1]]," ",Table1[[#This Row],[Rarity]]," ",1))</f>
        <v>p.create 385 jiratik mythical 1</v>
      </c>
      <c r="J5" t="str">
        <f>LOWER(_xlfn.CONCAT("p.hi ",Table1[[#This Row],[Column1]]))</f>
        <v>p.hi jiratik</v>
      </c>
    </row>
    <row r="6" spans="1:10" x14ac:dyDescent="0.3">
      <c r="A6">
        <v>4</v>
      </c>
      <c r="B6" s="3" t="s">
        <v>8</v>
      </c>
      <c r="C6" s="3" t="s">
        <v>82</v>
      </c>
      <c r="D6" s="3" t="s">
        <v>65</v>
      </c>
      <c r="E6">
        <v>491</v>
      </c>
      <c r="F6" t="s">
        <v>16</v>
      </c>
      <c r="I6" t="str">
        <f>LOWER(_xlfn.CONCAT("p.create ",Table1[[#This Row],[ID]]," ",Table1[[#This Row],[Column1]]," ",Table1[[#This Row],[Rarity]]," ",1))</f>
        <v>p.create 491 draco mythical 1</v>
      </c>
      <c r="J6" t="str">
        <f>LOWER(_xlfn.CONCAT("p.hi ",Table1[[#This Row],[Column1]]))</f>
        <v>p.hi draco</v>
      </c>
    </row>
    <row r="7" spans="1:10" x14ac:dyDescent="0.3">
      <c r="A7">
        <v>5</v>
      </c>
      <c r="B7" t="s">
        <v>1</v>
      </c>
      <c r="C7" t="s">
        <v>83</v>
      </c>
      <c r="D7" t="s">
        <v>66</v>
      </c>
      <c r="E7">
        <v>144</v>
      </c>
      <c r="F7" t="s">
        <v>18</v>
      </c>
      <c r="I7" t="str">
        <f>LOWER(_xlfn.CONCAT("p.create ",Table1[[#This Row],[ID]]," ",Table1[[#This Row],[Column1]]," ",Table1[[#This Row],[Rarity]]," ",1))</f>
        <v>p.create 144 articane legendary 1</v>
      </c>
      <c r="J7" t="str">
        <f>LOWER(_xlfn.CONCAT("p.hi ",Table1[[#This Row],[Column1]]))</f>
        <v>p.hi articane</v>
      </c>
    </row>
    <row r="8" spans="1:10" x14ac:dyDescent="0.3">
      <c r="A8">
        <v>6</v>
      </c>
      <c r="B8" t="s">
        <v>0</v>
      </c>
      <c r="C8" t="s">
        <v>84</v>
      </c>
      <c r="D8" t="s">
        <v>67</v>
      </c>
      <c r="E8">
        <v>145</v>
      </c>
      <c r="F8" t="s">
        <v>18</v>
      </c>
      <c r="I8" t="str">
        <f>LOWER(_xlfn.CONCAT("p.create ",Table1[[#This Row],[ID]]," ",Table1[[#This Row],[Column1]]," ",Table1[[#This Row],[Rarity]]," ",1))</f>
        <v>p.create 145 dagitab legendary 1</v>
      </c>
      <c r="J8" t="str">
        <f>LOWER(_xlfn.CONCAT("p.hi ",Table1[[#This Row],[Column1]]))</f>
        <v>p.hi dagitab</v>
      </c>
    </row>
    <row r="9" spans="1:10" x14ac:dyDescent="0.3">
      <c r="A9">
        <v>7</v>
      </c>
      <c r="B9" t="s">
        <v>2</v>
      </c>
      <c r="C9" t="s">
        <v>85</v>
      </c>
      <c r="D9" t="s">
        <v>68</v>
      </c>
      <c r="E9">
        <v>146</v>
      </c>
      <c r="F9" t="s">
        <v>18</v>
      </c>
      <c r="I9" t="str">
        <f>LOWER(_xlfn.CONCAT("p.create ",Table1[[#This Row],[ID]]," ",Table1[[#This Row],[Column1]]," ",Table1[[#This Row],[Rarity]]," ",1))</f>
        <v>p.create 146 moltyte legendary 1</v>
      </c>
      <c r="J9" t="str">
        <f>LOWER(_xlfn.CONCAT("p.hi ",Table1[[#This Row],[Column1]]))</f>
        <v>p.hi moltyte</v>
      </c>
    </row>
    <row r="10" spans="1:10" x14ac:dyDescent="0.3">
      <c r="A10">
        <v>8</v>
      </c>
      <c r="B10" t="s">
        <v>3</v>
      </c>
      <c r="C10" t="s">
        <v>86</v>
      </c>
      <c r="D10" t="s">
        <v>62</v>
      </c>
      <c r="E10">
        <v>150</v>
      </c>
      <c r="F10" t="s">
        <v>18</v>
      </c>
      <c r="I10" t="str">
        <f>LOWER(_xlfn.CONCAT("p.create ",Table1[[#This Row],[ID]]," ",Table1[[#This Row],[Column1]]," ",Table1[[#This Row],[Rarity]]," ",1))</f>
        <v>p.create 150 protwo legendary 1</v>
      </c>
      <c r="J10" t="str">
        <f>LOWER(_xlfn.CONCAT("p.hi ",Table1[[#This Row],[Column1]]))</f>
        <v>p.hi protwo</v>
      </c>
    </row>
    <row r="11" spans="1:10" x14ac:dyDescent="0.3">
      <c r="A11">
        <v>9</v>
      </c>
      <c r="B11" s="7" t="s">
        <v>54</v>
      </c>
      <c r="C11" s="7" t="s">
        <v>87</v>
      </c>
      <c r="D11" s="7" t="s">
        <v>69</v>
      </c>
      <c r="E11">
        <v>479</v>
      </c>
      <c r="F11" t="s">
        <v>19</v>
      </c>
      <c r="I11" t="str">
        <f>LOWER(_xlfn.CONCAT("p.create ",Table1[[#This Row],[ID]]," ",Table1[[#This Row],[Column1]]," ",Table1[[#This Row],[Rarity]]," ",1))</f>
        <v>p.create 479 rhinome rare 1</v>
      </c>
      <c r="J11" t="str">
        <f>LOWER(_xlfn.CONCAT("p.hi ",Table1[[#This Row],[Column1]]))</f>
        <v>p.hi rhinome</v>
      </c>
    </row>
    <row r="12" spans="1:10" x14ac:dyDescent="0.3">
      <c r="A12">
        <v>10</v>
      </c>
      <c r="B12" s="7" t="s">
        <v>46</v>
      </c>
      <c r="C12" s="7" t="s">
        <v>88</v>
      </c>
      <c r="D12" s="7" t="s">
        <v>58</v>
      </c>
      <c r="E12">
        <v>135</v>
      </c>
      <c r="F12" t="s">
        <v>19</v>
      </c>
      <c r="I12" t="str">
        <f>LOWER(_xlfn.CONCAT("p.create ",Table1[[#This Row],[ID]]," ",Table1[[#This Row],[Column1]]," ",Table1[[#This Row],[Rarity]]," ",1))</f>
        <v>p.create 135 jaguatone rare 1</v>
      </c>
      <c r="J12" t="str">
        <f>LOWER(_xlfn.CONCAT("p.hi ",Table1[[#This Row],[Column1]]))</f>
        <v>p.hi jaguatone</v>
      </c>
    </row>
    <row r="13" spans="1:10" x14ac:dyDescent="0.3">
      <c r="A13">
        <v>11</v>
      </c>
      <c r="B13" s="7" t="s">
        <v>47</v>
      </c>
      <c r="C13" s="7" t="s">
        <v>89</v>
      </c>
      <c r="D13" s="7" t="s">
        <v>59</v>
      </c>
      <c r="E13">
        <v>134</v>
      </c>
      <c r="F13" t="s">
        <v>19</v>
      </c>
      <c r="I13" t="str">
        <f>LOWER(_xlfn.CONCAT("p.create ",Table1[[#This Row],[ID]]," ",Table1[[#This Row],[Column1]]," ",Table1[[#This Row],[Rarity]]," ",1))</f>
        <v>p.create 134 vopari rare 1</v>
      </c>
      <c r="J13" t="str">
        <f>LOWER(_xlfn.CONCAT("p.hi ",Table1[[#This Row],[Column1]]))</f>
        <v>p.hi vopari</v>
      </c>
    </row>
    <row r="14" spans="1:10" x14ac:dyDescent="0.3">
      <c r="A14">
        <v>12</v>
      </c>
      <c r="B14" s="7" t="s">
        <v>48</v>
      </c>
      <c r="C14" s="7" t="s">
        <v>90</v>
      </c>
      <c r="D14" s="7" t="s">
        <v>60</v>
      </c>
      <c r="E14">
        <v>497</v>
      </c>
      <c r="F14" t="s">
        <v>19</v>
      </c>
      <c r="I14" t="str">
        <f>LOWER(_xlfn.CONCAT("p.create ",Table1[[#This Row],[ID]]," ",Table1[[#This Row],[Column1]]," ",Table1[[#This Row],[Rarity]]," ",1))</f>
        <v>p.create 497 saha rare 1</v>
      </c>
      <c r="J14" t="str">
        <f>LOWER(_xlfn.CONCAT("p.hi ",Table1[[#This Row],[Column1]]))</f>
        <v>p.hi saha</v>
      </c>
    </row>
    <row r="15" spans="1:10" x14ac:dyDescent="0.3">
      <c r="A15">
        <v>13</v>
      </c>
      <c r="B15" s="7" t="s">
        <v>49</v>
      </c>
      <c r="C15" s="7" t="s">
        <v>115</v>
      </c>
      <c r="D15" s="7" t="s">
        <v>70</v>
      </c>
      <c r="E15">
        <v>391</v>
      </c>
      <c r="F15" t="s">
        <v>19</v>
      </c>
      <c r="I15" t="str">
        <f>LOWER(_xlfn.CONCAT("p.create ",Table1[[#This Row],[ID]]," ",Table1[[#This Row],[Column1]]," ",Table1[[#This Row],[Rarity]]," ",1))</f>
        <v>p.create 391 luwi rare 1</v>
      </c>
      <c r="J15" t="str">
        <f>LOWER(_xlfn.CONCAT("p.hi ",Table1[[#This Row],[Column1]]))</f>
        <v>p.hi luwi</v>
      </c>
    </row>
    <row r="16" spans="1:10" x14ac:dyDescent="0.3">
      <c r="A16">
        <v>14</v>
      </c>
      <c r="B16" s="7" t="s">
        <v>55</v>
      </c>
      <c r="C16" s="7" t="s">
        <v>91</v>
      </c>
      <c r="D16" s="7" t="s">
        <v>58</v>
      </c>
      <c r="E16">
        <v>100</v>
      </c>
      <c r="F16" t="s">
        <v>19</v>
      </c>
      <c r="I16" t="str">
        <f>LOWER(_xlfn.CONCAT("p.create ",Table1[[#This Row],[ID]]," ",Table1[[#This Row],[Column1]]," ",Table1[[#This Row],[Rarity]]," ",1))</f>
        <v>p.create 100 voltran rare 1</v>
      </c>
      <c r="J16" t="str">
        <f>LOWER(_xlfn.CONCAT("p.hi ",Table1[[#This Row],[Column1]]))</f>
        <v>p.hi voltran</v>
      </c>
    </row>
    <row r="17" spans="1:10" x14ac:dyDescent="0.3">
      <c r="A17">
        <v>15</v>
      </c>
      <c r="B17" s="7" t="s">
        <v>50</v>
      </c>
      <c r="C17" s="7" t="s">
        <v>92</v>
      </c>
      <c r="D17" s="7" t="s">
        <v>59</v>
      </c>
      <c r="E17">
        <v>489</v>
      </c>
      <c r="F17" t="s">
        <v>19</v>
      </c>
      <c r="I17" t="str">
        <f>LOWER(_xlfn.CONCAT("p.create ",Table1[[#This Row],[ID]]," ",Table1[[#This Row],[Column1]]," ",Table1[[#This Row],[Rarity]]," ",1))</f>
        <v>p.create 489 hypony rare 1</v>
      </c>
      <c r="J17" t="str">
        <f>LOWER(_xlfn.CONCAT("p.hi ",Table1[[#This Row],[Column1]]))</f>
        <v>p.hi hypony</v>
      </c>
    </row>
    <row r="18" spans="1:10" x14ac:dyDescent="0.3">
      <c r="A18">
        <v>16</v>
      </c>
      <c r="B18" s="7" t="s">
        <v>51</v>
      </c>
      <c r="C18" s="7" t="s">
        <v>93</v>
      </c>
      <c r="D18" s="7" t="s">
        <v>71</v>
      </c>
      <c r="E18">
        <v>494</v>
      </c>
      <c r="F18" t="s">
        <v>19</v>
      </c>
      <c r="I18" t="str">
        <f>LOWER(_xlfn.CONCAT("p.create ",Table1[[#This Row],[ID]]," ",Table1[[#This Row],[Column1]]," ",Table1[[#This Row],[Rarity]]," ",1))</f>
        <v>p.create 494 venok rare 1</v>
      </c>
      <c r="J18" t="str">
        <f>LOWER(_xlfn.CONCAT("p.hi ",Table1[[#This Row],[Column1]]))</f>
        <v>p.hi venok</v>
      </c>
    </row>
    <row r="19" spans="1:10" x14ac:dyDescent="0.3">
      <c r="A19">
        <v>17</v>
      </c>
      <c r="B19" s="7" t="s">
        <v>52</v>
      </c>
      <c r="C19" s="7" t="s">
        <v>94</v>
      </c>
      <c r="D19" s="7" t="s">
        <v>58</v>
      </c>
      <c r="E19">
        <v>181</v>
      </c>
      <c r="F19" t="s">
        <v>19</v>
      </c>
      <c r="I19" t="str">
        <f>LOWER(_xlfn.CONCAT("p.create ",Table1[[#This Row],[ID]]," ",Table1[[#This Row],[Column1]]," ",Table1[[#This Row],[Rarity]]," ",1))</f>
        <v>p.create 181 alphatross rare 1</v>
      </c>
      <c r="J19" t="str">
        <f>LOWER(_xlfn.CONCAT("p.hi ",Table1[[#This Row],[Column1]]))</f>
        <v>p.hi alphatross</v>
      </c>
    </row>
    <row r="20" spans="1:10" x14ac:dyDescent="0.3">
      <c r="A20">
        <v>18</v>
      </c>
      <c r="B20" s="7" t="s">
        <v>53</v>
      </c>
      <c r="C20" s="7" t="s">
        <v>95</v>
      </c>
      <c r="D20" s="7" t="s">
        <v>60</v>
      </c>
      <c r="E20">
        <v>331</v>
      </c>
      <c r="F20" t="s">
        <v>19</v>
      </c>
      <c r="I20" t="str">
        <f>LOWER(_xlfn.CONCAT("p.create ",Table1[[#This Row],[ID]]," ",Table1[[#This Row],[Column1]]," ",Table1[[#This Row],[Rarity]]," ",1))</f>
        <v>p.create 331 specinea rare 1</v>
      </c>
      <c r="J20" t="str">
        <f>LOWER(_xlfn.CONCAT("p.hi ",Table1[[#This Row],[Column1]]))</f>
        <v>p.hi specinea</v>
      </c>
    </row>
    <row r="21" spans="1:10" x14ac:dyDescent="0.3">
      <c r="A21">
        <v>19</v>
      </c>
      <c r="B21" s="7" t="s">
        <v>118</v>
      </c>
      <c r="C21" s="7" t="s">
        <v>124</v>
      </c>
      <c r="D21" s="7" t="s">
        <v>58</v>
      </c>
      <c r="E21">
        <v>835</v>
      </c>
      <c r="F21" t="s">
        <v>20</v>
      </c>
      <c r="I21" t="str">
        <f>LOWER(_xlfn.CONCAT("p.create ",Table1[[#This Row],[ID]]," ",Table1[[#This Row],[Column1]]," ",Table1[[#This Row],[Rarity]]," ",1))</f>
        <v>p.create 835 mavi common 1</v>
      </c>
      <c r="J21" t="str">
        <f>LOWER(_xlfn.CONCAT("p.hi ",Table1[[#This Row],[Column1]]))</f>
        <v>p.hi mavi</v>
      </c>
    </row>
    <row r="22" spans="1:10" x14ac:dyDescent="0.3">
      <c r="A22">
        <v>20</v>
      </c>
      <c r="B22" s="7" t="s">
        <v>9</v>
      </c>
      <c r="C22" s="7" t="s">
        <v>96</v>
      </c>
      <c r="D22" s="7" t="s">
        <v>61</v>
      </c>
      <c r="E22">
        <v>4</v>
      </c>
      <c r="F22" t="s">
        <v>20</v>
      </c>
      <c r="I22" t="str">
        <f>LOWER(_xlfn.CONCAT("p.create ",Table1[[#This Row],[ID]]," ",Table1[[#This Row],[Column1]]," ",Table1[[#This Row],[Rarity]]," ",1))</f>
        <v>p.create 4 salamazel common 1</v>
      </c>
      <c r="J22" t="str">
        <f>LOWER(_xlfn.CONCAT("p.hi ",Table1[[#This Row],[Column1]]))</f>
        <v>p.hi salamazel</v>
      </c>
    </row>
    <row r="23" spans="1:10" x14ac:dyDescent="0.3">
      <c r="A23">
        <v>21</v>
      </c>
      <c r="B23" s="7" t="s">
        <v>10</v>
      </c>
      <c r="C23" s="7" t="s">
        <v>97</v>
      </c>
      <c r="D23" s="7" t="s">
        <v>59</v>
      </c>
      <c r="E23">
        <v>7</v>
      </c>
      <c r="F23" t="s">
        <v>20</v>
      </c>
      <c r="I23" t="str">
        <f>LOWER(_xlfn.CONCAT("p.create ",Table1[[#This Row],[ID]]," ",Table1[[#This Row],[Column1]]," ",Table1[[#This Row],[Rarity]]," ",1))</f>
        <v>p.create 7 blazter common 1</v>
      </c>
      <c r="J23" t="str">
        <f>LOWER(_xlfn.CONCAT("p.hi ",Table1[[#This Row],[Column1]]))</f>
        <v>p.hi blazter</v>
      </c>
    </row>
    <row r="24" spans="1:10" x14ac:dyDescent="0.3">
      <c r="A24">
        <v>22</v>
      </c>
      <c r="B24" s="7" t="s">
        <v>34</v>
      </c>
      <c r="C24" s="7" t="s">
        <v>98</v>
      </c>
      <c r="D24" s="7" t="s">
        <v>60</v>
      </c>
      <c r="E24">
        <v>191</v>
      </c>
      <c r="F24" t="s">
        <v>20</v>
      </c>
      <c r="I24" t="str">
        <f>LOWER(_xlfn.CONCAT("p.create ",Table1[[#This Row],[ID]]," ",Table1[[#This Row],[Column1]]," ",Table1[[#This Row],[Rarity]]," ",1))</f>
        <v>p.create 191 sid common 1</v>
      </c>
      <c r="J24" t="str">
        <f>LOWER(_xlfn.CONCAT("p.hi ",Table1[[#This Row],[Column1]]))</f>
        <v>p.hi sid</v>
      </c>
    </row>
    <row r="25" spans="1:10" x14ac:dyDescent="0.3">
      <c r="A25">
        <v>23</v>
      </c>
      <c r="B25" s="7" t="s">
        <v>27</v>
      </c>
      <c r="C25" s="7" t="s">
        <v>122</v>
      </c>
      <c r="D25" s="7" t="s">
        <v>60</v>
      </c>
      <c r="E25">
        <v>252</v>
      </c>
      <c r="F25" t="s">
        <v>20</v>
      </c>
      <c r="I25" t="str">
        <f>LOWER(_xlfn.CONCAT("p.create ",Table1[[#This Row],[ID]]," ",Table1[[#This Row],[Column1]]," ",Table1[[#This Row],[Rarity]]," ",1))</f>
        <v>p.create 252 tuko common 1</v>
      </c>
      <c r="J25" t="str">
        <f>LOWER(_xlfn.CONCAT("p.hi ",Table1[[#This Row],[Column1]]))</f>
        <v>p.hi tuko</v>
      </c>
    </row>
    <row r="26" spans="1:10" x14ac:dyDescent="0.3">
      <c r="A26">
        <v>24</v>
      </c>
      <c r="B26" s="7" t="s">
        <v>44</v>
      </c>
      <c r="C26" s="7" t="s">
        <v>99</v>
      </c>
      <c r="D26" s="7" t="s">
        <v>60</v>
      </c>
      <c r="E26">
        <v>549</v>
      </c>
      <c r="F26" t="s">
        <v>20</v>
      </c>
      <c r="I26" t="str">
        <f>LOWER(_xlfn.CONCAT("p.create ",Table1[[#This Row],[ID]]," ",Table1[[#This Row],[Column1]]," ",Table1[[#This Row],[Rarity]]," ",1))</f>
        <v>p.create 549 allily common 1</v>
      </c>
      <c r="J26" t="str">
        <f>LOWER(_xlfn.CONCAT("p.hi ",Table1[[#This Row],[Column1]]))</f>
        <v>p.hi allily</v>
      </c>
    </row>
    <row r="27" spans="1:10" x14ac:dyDescent="0.3">
      <c r="A27">
        <v>25</v>
      </c>
      <c r="B27" s="7" t="s">
        <v>35</v>
      </c>
      <c r="C27" s="7" t="s">
        <v>100</v>
      </c>
      <c r="D27" s="7" t="s">
        <v>60</v>
      </c>
      <c r="E27">
        <v>420</v>
      </c>
      <c r="F27" t="s">
        <v>20</v>
      </c>
      <c r="I27" t="str">
        <f>LOWER(_xlfn.CONCAT("p.create ",Table1[[#This Row],[ID]]," ",Table1[[#This Row],[Column1]]," ",Table1[[#This Row],[Rarity]]," ",1))</f>
        <v>p.create 420 keru-keru common 1</v>
      </c>
      <c r="J27" t="str">
        <f>LOWER(_xlfn.CONCAT("p.hi ",Table1[[#This Row],[Column1]]))</f>
        <v>p.hi keru-keru</v>
      </c>
    </row>
    <row r="28" spans="1:10" x14ac:dyDescent="0.3">
      <c r="A28">
        <v>26</v>
      </c>
      <c r="B28" s="7" t="s">
        <v>30</v>
      </c>
      <c r="C28" s="7" t="s">
        <v>101</v>
      </c>
      <c r="D28" s="7" t="s">
        <v>59</v>
      </c>
      <c r="E28">
        <v>393</v>
      </c>
      <c r="F28" t="s">
        <v>20</v>
      </c>
      <c r="I28" t="str">
        <f>LOWER(_xlfn.CONCAT("p.create ",Table1[[#This Row],[ID]]," ",Table1[[#This Row],[Column1]]," ",Table1[[#This Row],[Rarity]]," ",1))</f>
        <v>p.create 393 pen-pen common 1</v>
      </c>
      <c r="J28" t="str">
        <f>LOWER(_xlfn.CONCAT("p.hi ",Table1[[#This Row],[Column1]]))</f>
        <v>p.hi pen-pen</v>
      </c>
    </row>
    <row r="29" spans="1:10" x14ac:dyDescent="0.3">
      <c r="A29">
        <v>27</v>
      </c>
      <c r="B29" s="7" t="s">
        <v>31</v>
      </c>
      <c r="C29" s="7" t="s">
        <v>102</v>
      </c>
      <c r="D29" s="7" t="s">
        <v>59</v>
      </c>
      <c r="E29">
        <v>60</v>
      </c>
      <c r="F29" t="s">
        <v>20</v>
      </c>
      <c r="I29" t="str">
        <f>LOWER(_xlfn.CONCAT("p.create ",Table1[[#This Row],[ID]]," ",Table1[[#This Row],[Column1]]," ",Table1[[#This Row],[Rarity]]," ",1))</f>
        <v>p.create 60 polydent common 1</v>
      </c>
      <c r="J29" t="str">
        <f>LOWER(_xlfn.CONCAT("p.hi ",Table1[[#This Row],[Column1]]))</f>
        <v>p.hi polydent</v>
      </c>
    </row>
    <row r="30" spans="1:10" x14ac:dyDescent="0.3">
      <c r="A30">
        <v>28</v>
      </c>
      <c r="B30" s="7" t="s">
        <v>12</v>
      </c>
      <c r="C30" s="7" t="s">
        <v>125</v>
      </c>
      <c r="D30" s="7" t="s">
        <v>58</v>
      </c>
      <c r="E30">
        <v>25</v>
      </c>
      <c r="F30" t="s">
        <v>20</v>
      </c>
      <c r="I30" t="str">
        <f>LOWER(_xlfn.CONCAT("p.create ",Table1[[#This Row],[ID]]," ",Table1[[#This Row],[Column1]]," ",Table1[[#This Row],[Rarity]]," ",1))</f>
        <v>p.create 25 watts common 1</v>
      </c>
      <c r="J30" t="str">
        <f>LOWER(_xlfn.CONCAT("p.hi ",Table1[[#This Row],[Column1]]))</f>
        <v>p.hi watts</v>
      </c>
    </row>
    <row r="31" spans="1:10" x14ac:dyDescent="0.3">
      <c r="A31">
        <v>29</v>
      </c>
      <c r="B31" s="7" t="s">
        <v>36</v>
      </c>
      <c r="C31" s="7" t="s">
        <v>103</v>
      </c>
      <c r="D31" s="7" t="s">
        <v>61</v>
      </c>
      <c r="E31">
        <v>155</v>
      </c>
      <c r="F31" t="s">
        <v>20</v>
      </c>
      <c r="I31" t="str">
        <f>LOWER(_xlfn.CONCAT("p.create ",Table1[[#This Row],[ID]]," ",Table1[[#This Row],[Column1]]," ",Table1[[#This Row],[Rarity]]," ",1))</f>
        <v>p.create 155 quiltile common 1</v>
      </c>
      <c r="J31" t="str">
        <f>LOWER(_xlfn.CONCAT("p.hi ",Table1[[#This Row],[Column1]]))</f>
        <v>p.hi quiltile</v>
      </c>
    </row>
    <row r="32" spans="1:10" x14ac:dyDescent="0.3">
      <c r="A32">
        <v>30</v>
      </c>
      <c r="B32" s="7" t="s">
        <v>45</v>
      </c>
      <c r="C32" s="7" t="s">
        <v>104</v>
      </c>
      <c r="D32" s="7" t="s">
        <v>58</v>
      </c>
      <c r="E32">
        <v>404</v>
      </c>
      <c r="F32" t="s">
        <v>20</v>
      </c>
      <c r="I32" t="str">
        <f>LOWER(_xlfn.CONCAT("p.create ",Table1[[#This Row],[ID]]," ",Table1[[#This Row],[Column1]]," ",Table1[[#This Row],[Rarity]]," ",1))</f>
        <v>p.create 404 luxious common 1</v>
      </c>
      <c r="J32" t="str">
        <f>LOWER(_xlfn.CONCAT("p.hi ",Table1[[#This Row],[Column1]]))</f>
        <v>p.hi luxious</v>
      </c>
    </row>
    <row r="33" spans="1:10" x14ac:dyDescent="0.3">
      <c r="A33">
        <v>31</v>
      </c>
      <c r="B33" s="7" t="s">
        <v>37</v>
      </c>
      <c r="C33" s="7" t="s">
        <v>114</v>
      </c>
      <c r="D33" s="7" t="s">
        <v>61</v>
      </c>
      <c r="E33">
        <v>725</v>
      </c>
      <c r="F33" t="s">
        <v>20</v>
      </c>
      <c r="I33" t="str">
        <f>LOWER(_xlfn.CONCAT("p.create ",Table1[[#This Row],[ID]]," ",Table1[[#This Row],[Column1]]," ",Table1[[#This Row],[Rarity]]," ",1))</f>
        <v>p.create 725 menggay common 1</v>
      </c>
      <c r="J33" t="str">
        <f>LOWER(_xlfn.CONCAT("p.hi ",Table1[[#This Row],[Column1]]))</f>
        <v>p.hi menggay</v>
      </c>
    </row>
    <row r="34" spans="1:10" x14ac:dyDescent="0.3">
      <c r="A34">
        <v>32</v>
      </c>
      <c r="B34" s="7" t="s">
        <v>32</v>
      </c>
      <c r="C34" s="7" t="s">
        <v>105</v>
      </c>
      <c r="D34" s="7" t="s">
        <v>58</v>
      </c>
      <c r="E34">
        <v>239</v>
      </c>
      <c r="F34" t="s">
        <v>20</v>
      </c>
      <c r="I34" t="str">
        <f>LOWER(_xlfn.CONCAT("p.create ",Table1[[#This Row],[ID]]," ",Table1[[#This Row],[Column1]]," ",Table1[[#This Row],[Rarity]]," ",1))</f>
        <v>p.create 239 zapzap common 1</v>
      </c>
      <c r="J34" t="str">
        <f>LOWER(_xlfn.CONCAT("p.hi ",Table1[[#This Row],[Column1]]))</f>
        <v>p.hi zapzap</v>
      </c>
    </row>
    <row r="35" spans="1:10" x14ac:dyDescent="0.3">
      <c r="A35">
        <v>33</v>
      </c>
      <c r="B35" s="7" t="s">
        <v>33</v>
      </c>
      <c r="C35" s="7" t="s">
        <v>123</v>
      </c>
      <c r="D35" s="7" t="s">
        <v>58</v>
      </c>
      <c r="E35">
        <v>417</v>
      </c>
      <c r="F35" t="s">
        <v>20</v>
      </c>
      <c r="I35" t="str">
        <f>LOWER(_xlfn.CONCAT("p.create ",Table1[[#This Row],[ID]]," ",Table1[[#This Row],[Column1]]," ",Table1[[#This Row],[Rarity]]," ",1))</f>
        <v>p.create 417 patchi common 1</v>
      </c>
      <c r="J35" t="str">
        <f>LOWER(_xlfn.CONCAT("p.hi ",Table1[[#This Row],[Column1]]))</f>
        <v>p.hi patchi</v>
      </c>
    </row>
    <row r="36" spans="1:10" x14ac:dyDescent="0.3">
      <c r="A36">
        <v>34</v>
      </c>
      <c r="B36" s="7" t="s">
        <v>11</v>
      </c>
      <c r="C36" s="7" t="s">
        <v>106</v>
      </c>
      <c r="D36" s="7" t="s">
        <v>61</v>
      </c>
      <c r="E36">
        <v>58</v>
      </c>
      <c r="F36" t="s">
        <v>20</v>
      </c>
      <c r="I36" t="str">
        <f>LOWER(_xlfn.CONCAT("p.create ",Table1[[#This Row],[ID]]," ",Table1[[#This Row],[Column1]]," ",Table1[[#This Row],[Rarity]]," ",1))</f>
        <v>p.create 58 growela common 1</v>
      </c>
      <c r="J36" t="str">
        <f>LOWER(_xlfn.CONCAT("p.hi ",Table1[[#This Row],[Column1]]))</f>
        <v>p.hi growela</v>
      </c>
    </row>
    <row r="37" spans="1:10" x14ac:dyDescent="0.3">
      <c r="A37">
        <v>35</v>
      </c>
      <c r="B37" s="7" t="s">
        <v>38</v>
      </c>
      <c r="C37" s="7" t="s">
        <v>76</v>
      </c>
      <c r="D37" s="7" t="s">
        <v>61</v>
      </c>
      <c r="E37">
        <v>37</v>
      </c>
      <c r="F37" t="s">
        <v>20</v>
      </c>
      <c r="I37" t="str">
        <f>LOWER(_xlfn.CONCAT("p.create ",Table1[[#This Row],[ID]]," ",Table1[[#This Row],[Column1]]," ",Table1[[#This Row],[Rarity]]," ",1))</f>
        <v>p.create 37 yopa common 1</v>
      </c>
      <c r="J37" t="str">
        <f>LOWER(_xlfn.CONCAT("p.hi ",Table1[[#This Row],[Column1]]))</f>
        <v>p.hi yopa</v>
      </c>
    </row>
    <row r="38" spans="1:10" x14ac:dyDescent="0.3">
      <c r="A38">
        <v>36</v>
      </c>
      <c r="B38" s="7" t="s">
        <v>116</v>
      </c>
      <c r="C38" s="7" t="s">
        <v>117</v>
      </c>
      <c r="D38" s="7" t="s">
        <v>60</v>
      </c>
      <c r="E38">
        <v>285</v>
      </c>
      <c r="F38" t="s">
        <v>20</v>
      </c>
      <c r="I38" t="str">
        <f>LOWER(_xlfn.CONCAT("p.create ",Table1[[#This Row],[ID]]," ",Table1[[#This Row],[Column1]]," ",Table1[[#This Row],[Rarity]]," ",1))</f>
        <v>p.create 285 mooshi common 1</v>
      </c>
      <c r="J38" t="str">
        <f>LOWER(_xlfn.CONCAT("p.hi ",Table1[[#This Row],[Column1]]))</f>
        <v>p.hi mooshi</v>
      </c>
    </row>
    <row r="39" spans="1:10" x14ac:dyDescent="0.3">
      <c r="A39">
        <v>37</v>
      </c>
      <c r="B39" s="7" t="s">
        <v>39</v>
      </c>
      <c r="C39" s="7" t="s">
        <v>77</v>
      </c>
      <c r="D39" s="7" t="s">
        <v>72</v>
      </c>
      <c r="E39">
        <v>607</v>
      </c>
      <c r="F39" t="s">
        <v>20</v>
      </c>
      <c r="I39" t="str">
        <f>LOWER(_xlfn.CONCAT("p.create ",Table1[[#This Row],[ID]]," ",Table1[[#This Row],[Column1]]," ",Table1[[#This Row],[Rarity]]," ",1))</f>
        <v>p.create 607 alidnak common 1</v>
      </c>
      <c r="J39" t="str">
        <f>LOWER(_xlfn.CONCAT("p.hi ",Table1[[#This Row],[Column1]]))</f>
        <v>p.hi alidnak</v>
      </c>
    </row>
    <row r="40" spans="1:10" x14ac:dyDescent="0.3">
      <c r="A40">
        <v>38</v>
      </c>
      <c r="B40" s="7" t="s">
        <v>40</v>
      </c>
      <c r="C40" s="7" t="s">
        <v>107</v>
      </c>
      <c r="D40" s="7" t="s">
        <v>61</v>
      </c>
      <c r="E40">
        <v>255</v>
      </c>
      <c r="F40" t="s">
        <v>20</v>
      </c>
      <c r="I40" t="str">
        <f>LOWER(_xlfn.CONCAT("p.create ",Table1[[#This Row],[ID]]," ",Table1[[#This Row],[Column1]]," ",Table1[[#This Row],[Rarity]]," ",1))</f>
        <v>p.create 255 chickotik common 1</v>
      </c>
      <c r="J40" t="str">
        <f>LOWER(_xlfn.CONCAT("p.hi ",Table1[[#This Row],[Column1]]))</f>
        <v>p.hi chickotik</v>
      </c>
    </row>
    <row r="41" spans="1:10" x14ac:dyDescent="0.3">
      <c r="A41">
        <v>39</v>
      </c>
      <c r="B41" s="7" t="s">
        <v>41</v>
      </c>
      <c r="C41" s="7" t="s">
        <v>78</v>
      </c>
      <c r="D41" s="7" t="s">
        <v>73</v>
      </c>
      <c r="E41">
        <v>194</v>
      </c>
      <c r="F41" t="s">
        <v>20</v>
      </c>
      <c r="I41" t="str">
        <f>LOWER(_xlfn.CONCAT("p.create ",Table1[[#This Row],[ID]]," ",Table1[[#This Row],[Column1]]," ",Table1[[#This Row],[Rarity]]," ",1))</f>
        <v>p.create 194 gibut common 1</v>
      </c>
      <c r="J41" t="str">
        <f>LOWER(_xlfn.CONCAT("p.hi ",Table1[[#This Row],[Column1]]))</f>
        <v>p.hi gibut</v>
      </c>
    </row>
    <row r="42" spans="1:10" x14ac:dyDescent="0.3">
      <c r="A42">
        <v>40</v>
      </c>
      <c r="B42" s="7" t="s">
        <v>13</v>
      </c>
      <c r="C42" s="7" t="s">
        <v>108</v>
      </c>
      <c r="D42" s="7" t="s">
        <v>59</v>
      </c>
      <c r="E42">
        <v>116</v>
      </c>
      <c r="F42" t="s">
        <v>20</v>
      </c>
      <c r="I42" t="str">
        <f>LOWER(_xlfn.CONCAT("p.create ",Table1[[#This Row],[ID]]," ",Table1[[#This Row],[Column1]]," ",Table1[[#This Row],[Rarity]]," ",1))</f>
        <v>p.create 116 hooray common 1</v>
      </c>
      <c r="J42" t="str">
        <f>LOWER(_xlfn.CONCAT("p.hi ",Table1[[#This Row],[Column1]]))</f>
        <v>p.hi hooray</v>
      </c>
    </row>
    <row r="43" spans="1:10" x14ac:dyDescent="0.3">
      <c r="A43">
        <v>41</v>
      </c>
      <c r="B43" s="7" t="s">
        <v>42</v>
      </c>
      <c r="C43" s="7" t="s">
        <v>109</v>
      </c>
      <c r="D43" s="7" t="s">
        <v>59</v>
      </c>
      <c r="E43">
        <v>129</v>
      </c>
      <c r="F43" t="s">
        <v>20</v>
      </c>
      <c r="I43" t="str">
        <f>LOWER(_xlfn.CONCAT("p.create ",Table1[[#This Row],[ID]]," ",Table1[[#This Row],[Column1]]," ",Table1[[#This Row],[Rarity]]," ",1))</f>
        <v>p.create 129 magicilla common 1</v>
      </c>
      <c r="J43" t="str">
        <f>LOWER(_xlfn.CONCAT("p.hi ",Table1[[#This Row],[Column1]]))</f>
        <v>p.hi magicilla</v>
      </c>
    </row>
    <row r="44" spans="1:10" x14ac:dyDescent="0.3">
      <c r="A44">
        <v>42</v>
      </c>
      <c r="B44" s="7" t="s">
        <v>43</v>
      </c>
      <c r="C44" s="7" t="s">
        <v>110</v>
      </c>
      <c r="D44" s="7" t="s">
        <v>74</v>
      </c>
      <c r="E44">
        <v>81</v>
      </c>
      <c r="F44" t="s">
        <v>20</v>
      </c>
      <c r="I44" t="str">
        <f>LOWER(_xlfn.CONCAT("p.create ",Table1[[#This Row],[ID]]," ",Table1[[#This Row],[Column1]]," ",Table1[[#This Row],[Rarity]]," ",1))</f>
        <v>p.create 81 balani common 1</v>
      </c>
      <c r="J44" t="str">
        <f>LOWER(_xlfn.CONCAT("p.hi ",Table1[[#This Row],[Column1]]))</f>
        <v>p.hi balani</v>
      </c>
    </row>
    <row r="45" spans="1:10" x14ac:dyDescent="0.3">
      <c r="A45">
        <v>43</v>
      </c>
      <c r="B45" s="7" t="s">
        <v>26</v>
      </c>
      <c r="C45" s="7" t="s">
        <v>111</v>
      </c>
      <c r="D45" s="7" t="s">
        <v>60</v>
      </c>
      <c r="E45">
        <v>152</v>
      </c>
      <c r="F45" t="s">
        <v>25</v>
      </c>
      <c r="I45" t="str">
        <f>LOWER(_xlfn.CONCAT("p.create ",Table1[[#This Row],[ID]]," ",Table1[[#This Row],[Column1]]," ",Table1[[#This Row],[Rarity]]," ",1))</f>
        <v>p.create 152 chickama starter 1</v>
      </c>
      <c r="J45" t="str">
        <f>LOWER(_xlfn.CONCAT("p.hi ",Table1[[#This Row],[Column1]]))</f>
        <v>p.hi chickama</v>
      </c>
    </row>
    <row r="46" spans="1:10" x14ac:dyDescent="0.3">
      <c r="A46">
        <v>44</v>
      </c>
      <c r="B46" s="7" t="s">
        <v>29</v>
      </c>
      <c r="C46" s="7" t="s">
        <v>112</v>
      </c>
      <c r="D46" s="7" t="s">
        <v>59</v>
      </c>
      <c r="E46">
        <v>258</v>
      </c>
      <c r="F46" t="s">
        <v>25</v>
      </c>
      <c r="I46" t="str">
        <f>LOWER(_xlfn.CONCAT("p.create ",Table1[[#This Row],[ID]]," ",Table1[[#This Row],[Column1]]," ",Table1[[#This Row],[Rarity]]," ",1))</f>
        <v>p.create 258 plok starter 1</v>
      </c>
      <c r="J46" t="str">
        <f>LOWER(_xlfn.CONCAT("p.hi ",Table1[[#This Row],[Column1]]))</f>
        <v>p.hi plok</v>
      </c>
    </row>
    <row r="47" spans="1:10" x14ac:dyDescent="0.3">
      <c r="A47">
        <v>45</v>
      </c>
      <c r="B47" s="7" t="s">
        <v>28</v>
      </c>
      <c r="C47" s="7" t="s">
        <v>113</v>
      </c>
      <c r="D47" s="7" t="s">
        <v>61</v>
      </c>
      <c r="E47">
        <v>653</v>
      </c>
      <c r="F47" t="s">
        <v>25</v>
      </c>
      <c r="I47" t="str">
        <f>LOWER(_xlfn.CONCAT("p.create ",Table1[[#This Row],[ID]]," ",Table1[[#This Row],[Column1]]," ",Table1[[#This Row],[Rarity]]," ",1))</f>
        <v>p.create 653 fieros starter 1</v>
      </c>
      <c r="J47" t="str">
        <f>LOWER(_xlfn.CONCAT("p.hi ",Table1[[#This Row],[Column1]]))</f>
        <v>p.hi fieros</v>
      </c>
    </row>
  </sheetData>
  <mergeCells count="1">
    <mergeCell ref="A1:E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773D-1F61-4FD9-8E14-8FA672A16CB8}">
  <dimension ref="A1:G4"/>
  <sheetViews>
    <sheetView workbookViewId="0">
      <selection activeCell="E6" sqref="E6"/>
    </sheetView>
  </sheetViews>
  <sheetFormatPr defaultRowHeight="14.4" x14ac:dyDescent="0.3"/>
  <sheetData>
    <row r="1" spans="1:7" x14ac:dyDescent="0.3">
      <c r="A1" s="4" t="s">
        <v>23</v>
      </c>
      <c r="B1" s="8" t="s">
        <v>22</v>
      </c>
      <c r="C1" s="8" t="s">
        <v>56</v>
      </c>
      <c r="D1" s="8" t="s">
        <v>57</v>
      </c>
      <c r="E1" s="9" t="s">
        <v>24</v>
      </c>
      <c r="F1" s="5" t="s">
        <v>21</v>
      </c>
      <c r="G1" s="6" t="s">
        <v>75</v>
      </c>
    </row>
    <row r="2" spans="1:7" x14ac:dyDescent="0.3">
      <c r="A2">
        <v>1</v>
      </c>
      <c r="B2" t="s">
        <v>119</v>
      </c>
      <c r="D2" t="s">
        <v>59</v>
      </c>
    </row>
    <row r="3" spans="1:7" x14ac:dyDescent="0.3">
      <c r="A3">
        <v>2</v>
      </c>
      <c r="B3" t="s">
        <v>120</v>
      </c>
      <c r="D3" t="s">
        <v>60</v>
      </c>
    </row>
    <row r="4" spans="1:7" x14ac:dyDescent="0.3">
      <c r="A4">
        <v>3</v>
      </c>
      <c r="B4" t="s">
        <v>121</v>
      </c>
      <c r="D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CCSLAB203-PC23</dc:creator>
  <cp:lastModifiedBy>Gerald</cp:lastModifiedBy>
  <dcterms:created xsi:type="dcterms:W3CDTF">2022-06-13T02:08:45Z</dcterms:created>
  <dcterms:modified xsi:type="dcterms:W3CDTF">2022-06-18T12:08:16Z</dcterms:modified>
</cp:coreProperties>
</file>