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lit entities" sheetId="1" state="visible" r:id="rId2"/>
    <sheet name="County district assign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<sst xmlns="http://schemas.openxmlformats.org/spreadsheetml/2006/main" count="180" uniqueCount="141">
  <si>
    <t xml:space="preserve">SPLIT SINGLE-COUNTY MUNICIPALITIES</t>
  </si>
  <si>
    <t xml:space="preserve">District boundary</t>
  </si>
  <si>
    <t xml:space="preserve">County split</t>
  </si>
  <si>
    <t xml:space="preserve">MCD split</t>
  </si>
  <si>
    <t xml:space="preserve">VTD level 1 split</t>
  </si>
  <si>
    <t xml:space="preserve">VTD level 2 split</t>
  </si>
  <si>
    <t xml:space="preserve">1/2</t>
  </si>
  <si>
    <t xml:space="preserve">Philadelphia</t>
  </si>
  <si>
    <t xml:space="preserve">Philadelphia city</t>
  </si>
  <si>
    <t xml:space="preserve">Ward 05</t>
  </si>
  <si>
    <t xml:space="preserve">Precinct 27</t>
  </si>
  <si>
    <t xml:space="preserve">2/7</t>
  </si>
  <si>
    <t xml:space="preserve">Ward 26</t>
  </si>
  <si>
    <t xml:space="preserve">Precinct 12</t>
  </si>
  <si>
    <t xml:space="preserve">7/16</t>
  </si>
  <si>
    <t xml:space="preserve">Chester</t>
  </si>
  <si>
    <t xml:space="preserve">Westtown township</t>
  </si>
  <si>
    <t xml:space="preserve">Precinct 03</t>
  </si>
  <si>
    <t xml:space="preserve">Birmingham township</t>
  </si>
  <si>
    <t xml:space="preserve">Precinct 02</t>
  </si>
  <si>
    <t xml:space="preserve">8/13</t>
  </si>
  <si>
    <t xml:space="preserve">Montgomery</t>
  </si>
  <si>
    <t xml:space="preserve">Montgomery township</t>
  </si>
  <si>
    <t xml:space="preserve">Voting District 01</t>
  </si>
  <si>
    <t xml:space="preserve">Voting District 02</t>
  </si>
  <si>
    <t xml:space="preserve">Voting District 03</t>
  </si>
  <si>
    <t xml:space="preserve">8/15</t>
  </si>
  <si>
    <t xml:space="preserve">Bucks</t>
  </si>
  <si>
    <t xml:space="preserve">Springfield township</t>
  </si>
  <si>
    <t xml:space="preserve">Voting District Middle</t>
  </si>
  <si>
    <t xml:space="preserve">12/14</t>
  </si>
  <si>
    <t xml:space="preserve">Allegheny</t>
  </si>
  <si>
    <t xml:space="preserve">Etna township</t>
  </si>
  <si>
    <t xml:space="preserve">Ward 03</t>
  </si>
  <si>
    <t xml:space="preserve">12/18</t>
  </si>
  <si>
    <t xml:space="preserve">Washington</t>
  </si>
  <si>
    <t xml:space="preserve">Chartiers township</t>
  </si>
  <si>
    <t xml:space="preserve">Voting District 07</t>
  </si>
  <si>
    <t xml:space="preserve">12/3</t>
  </si>
  <si>
    <t xml:space="preserve">Beaver</t>
  </si>
  <si>
    <t xml:space="preserve">New Sewickley township</t>
  </si>
  <si>
    <t xml:space="preserve">Voting District Unionville</t>
  </si>
  <si>
    <t xml:space="preserve">6/16</t>
  </si>
  <si>
    <t xml:space="preserve">Lancaster</t>
  </si>
  <si>
    <t xml:space="preserve">Manheim township</t>
  </si>
  <si>
    <t xml:space="preserve">District 20</t>
  </si>
  <si>
    <t xml:space="preserve">6/15</t>
  </si>
  <si>
    <t xml:space="preserve">Berks</t>
  </si>
  <si>
    <t xml:space="preserve">Tilden township</t>
  </si>
  <si>
    <t xml:space="preserve">9/18</t>
  </si>
  <si>
    <t xml:space="preserve">Somerset</t>
  </si>
  <si>
    <t xml:space="preserve">Elk Lick township</t>
  </si>
  <si>
    <t xml:space="preserve">10/15</t>
  </si>
  <si>
    <t xml:space="preserve">Northampton</t>
  </si>
  <si>
    <t xml:space="preserve">Moore township</t>
  </si>
  <si>
    <t xml:space="preserve">Voting District Eastern</t>
  </si>
  <si>
    <t xml:space="preserve">10/5</t>
  </si>
  <si>
    <t xml:space="preserve">Bradford</t>
  </si>
  <si>
    <t xml:space="preserve">Canton township</t>
  </si>
  <si>
    <t xml:space="preserve">11/17</t>
  </si>
  <si>
    <t xml:space="preserve">Northumberland</t>
  </si>
  <si>
    <t xml:space="preserve">Lewis township</t>
  </si>
  <si>
    <t xml:space="preserve">5/11</t>
  </si>
  <si>
    <t xml:space="preserve">Centre</t>
  </si>
  <si>
    <t xml:space="preserve">Curtin township</t>
  </si>
  <si>
    <t xml:space="preserve">Voting District South</t>
  </si>
  <si>
    <t xml:space="preserve">9/11</t>
  </si>
  <si>
    <t xml:space="preserve">Mifflin</t>
  </si>
  <si>
    <t xml:space="preserve">Wayne township</t>
  </si>
  <si>
    <t xml:space="preserve">4/11</t>
  </si>
  <si>
    <t xml:space="preserve">Cumberland</t>
  </si>
  <si>
    <t xml:space="preserve">New Cumberland township</t>
  </si>
  <si>
    <t xml:space="preserve">Ward 01</t>
  </si>
  <si>
    <t xml:space="preserve">Precinct 01</t>
  </si>
  <si>
    <t xml:space="preserve">total splits</t>
  </si>
  <si>
    <t xml:space="preserve">SPLIT BI-COUNTY MUNICIPALITIES</t>
  </si>
  <si>
    <t xml:space="preserve">Municipality split</t>
  </si>
  <si>
    <t xml:space="preserve">County 1</t>
  </si>
  <si>
    <t xml:space="preserve">County 2</t>
  </si>
  <si>
    <t xml:space="preserve">Telford borough</t>
  </si>
  <si>
    <t xml:space="preserve">14/18</t>
  </si>
  <si>
    <t xml:space="preserve">Trafford borough</t>
  </si>
  <si>
    <t xml:space="preserve">Westmoreland</t>
  </si>
  <si>
    <t xml:space="preserve">3/5</t>
  </si>
  <si>
    <t xml:space="preserve">Emlenton borough</t>
  </si>
  <si>
    <t xml:space="preserve">Venango</t>
  </si>
  <si>
    <t xml:space="preserve">Clarion</t>
  </si>
  <si>
    <t xml:space="preserve">Shippensburg borough</t>
  </si>
  <si>
    <t xml:space="preserve">Franklin</t>
  </si>
  <si>
    <t xml:space="preserve">DISTRICT ASSIGNMENTS FOR EACH COUNTY</t>
  </si>
  <si>
    <t xml:space="preserve">County</t>
  </si>
  <si>
    <t xml:space="preserve">District 1</t>
  </si>
  <si>
    <t xml:space="preserve">District 2</t>
  </si>
  <si>
    <t xml:space="preserve">District 3</t>
  </si>
  <si>
    <t xml:space="preserve">Adams</t>
  </si>
  <si>
    <t xml:space="preserve">Armstrong</t>
  </si>
  <si>
    <t xml:space="preserve">Bedford</t>
  </si>
  <si>
    <t xml:space="preserve">Blair</t>
  </si>
  <si>
    <t xml:space="preserve">Butler</t>
  </si>
  <si>
    <t xml:space="preserve">Cambria</t>
  </si>
  <si>
    <t xml:space="preserve">Cameron</t>
  </si>
  <si>
    <t xml:space="preserve">Carbon</t>
  </si>
  <si>
    <t xml:space="preserve">Clearfield</t>
  </si>
  <si>
    <t xml:space="preserve">Clinton</t>
  </si>
  <si>
    <t xml:space="preserve">Columbia</t>
  </si>
  <si>
    <t xml:space="preserve">Crawford</t>
  </si>
  <si>
    <t xml:space="preserve">Dauphin</t>
  </si>
  <si>
    <t xml:space="preserve">Delaware</t>
  </si>
  <si>
    <t xml:space="preserve">Elk</t>
  </si>
  <si>
    <t xml:space="preserve">Erie</t>
  </si>
  <si>
    <t xml:space="preserve">Fayette</t>
  </si>
  <si>
    <t xml:space="preserve">Forest</t>
  </si>
  <si>
    <t xml:space="preserve">Fulton</t>
  </si>
  <si>
    <t xml:space="preserve">Greene</t>
  </si>
  <si>
    <t xml:space="preserve">Huntingdon</t>
  </si>
  <si>
    <t xml:space="preserve">Indiana</t>
  </si>
  <si>
    <t xml:space="preserve">Jefferson</t>
  </si>
  <si>
    <t xml:space="preserve">Juniata</t>
  </si>
  <si>
    <t xml:space="preserve">Lackawanna</t>
  </si>
  <si>
    <t xml:space="preserve">Lawrence</t>
  </si>
  <si>
    <t xml:space="preserve">Lebanon</t>
  </si>
  <si>
    <t xml:space="preserve">Lehigh</t>
  </si>
  <si>
    <t xml:space="preserve">Luzerne</t>
  </si>
  <si>
    <t xml:space="preserve">Lycoming</t>
  </si>
  <si>
    <t xml:space="preserve">McKean</t>
  </si>
  <si>
    <t xml:space="preserve">Mercer</t>
  </si>
  <si>
    <t xml:space="preserve">Monroe</t>
  </si>
  <si>
    <t xml:space="preserve">Montour</t>
  </si>
  <si>
    <t xml:space="preserve">Perry</t>
  </si>
  <si>
    <t xml:space="preserve">Pike</t>
  </si>
  <si>
    <t xml:space="preserve">Potter</t>
  </si>
  <si>
    <t xml:space="preserve">Schuylkill</t>
  </si>
  <si>
    <t xml:space="preserve">Snyder</t>
  </si>
  <si>
    <t xml:space="preserve">Sullivan</t>
  </si>
  <si>
    <t xml:space="preserve">Susquehanna</t>
  </si>
  <si>
    <t xml:space="preserve">Tioga</t>
  </si>
  <si>
    <t xml:space="preserve">Union</t>
  </si>
  <si>
    <t xml:space="preserve">Warren</t>
  </si>
  <si>
    <t xml:space="preserve">Wayne</t>
  </si>
  <si>
    <t xml:space="preserve">Wyoming</t>
  </si>
  <si>
    <t xml:space="preserve">York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</si>
</sst>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19"/>
    <col collapsed="false" customWidth="true" hidden="false" outlineLevel="0" max="2" min="2" style="0" width="16.71"/>
    <col collapsed="false" customWidth="true" hidden="false" outlineLevel="0" max="3" min="3" style="0" width="19.77"/>
    <col collapsed="false" customWidth="true" hidden="false" outlineLevel="0" max="4" min="4" style="0" width="23.1"/>
    <col collapsed="false" customWidth="true" hidden="false" outlineLevel="0" max="5" min="5" style="0" width="21.44"/>
    <col collapsed="false" customWidth="true" hidden="false" outlineLevel="0" max="6" min="6" style="0" width="15.88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</row>
    <row r="2" s="1" customFormat="true" ht="12.8" hidden="false" customHeight="false" outlineLevel="0" collapsed="false">
      <c r="B2" s="2" t="s">
        <v>1</v>
      </c>
      <c r="C2" s="3" t="s">
        <v>2</v>
      </c>
      <c r="D2" s="3" t="s">
        <v>3</v>
      </c>
      <c r="E2" s="3" t="s">
        <v>4</v>
      </c>
      <c r="F2" s="4" t="s">
        <v>5</v>
      </c>
    </row>
    <row r="3" customFormat="false" ht="12.8" hidden="false" customHeight="false" outlineLevel="0" collapsed="false">
      <c r="B3" s="5" t="s">
        <v>6</v>
      </c>
      <c r="C3" s="6" t="s">
        <v>7</v>
      </c>
      <c r="D3" s="6" t="s">
        <v>8</v>
      </c>
      <c r="E3" s="6" t="s">
        <v>9</v>
      </c>
      <c r="F3" s="7" t="s">
        <v>10</v>
      </c>
    </row>
    <row r="4" customFormat="false" ht="12.8" hidden="false" customHeight="false" outlineLevel="0" collapsed="false">
      <c r="B4" s="8" t="s">
        <v>11</v>
      </c>
      <c r="C4" s="0" t="s">
        <v>7</v>
      </c>
      <c r="D4" s="0" t="s">
        <v>8</v>
      </c>
      <c r="E4" s="0" t="s">
        <v>12</v>
      </c>
      <c r="F4" s="9" t="s">
        <v>13</v>
      </c>
    </row>
    <row r="5" customFormat="false" ht="12.8" hidden="false" customHeight="false" outlineLevel="0" collapsed="false">
      <c r="B5" s="8" t="s">
        <v>14</v>
      </c>
      <c r="C5" s="0" t="s">
        <v>15</v>
      </c>
      <c r="D5" s="0" t="s">
        <v>16</v>
      </c>
      <c r="E5" s="0" t="s">
        <v>17</v>
      </c>
      <c r="F5" s="9"/>
    </row>
    <row r="6" customFormat="false" ht="12.8" hidden="false" customHeight="false" outlineLevel="0" collapsed="false">
      <c r="B6" s="8" t="s">
        <v>14</v>
      </c>
      <c r="C6" s="0" t="s">
        <v>15</v>
      </c>
      <c r="D6" s="0" t="s">
        <v>18</v>
      </c>
      <c r="E6" s="0" t="s">
        <v>19</v>
      </c>
      <c r="F6" s="9"/>
    </row>
    <row r="7" customFormat="false" ht="12.8" hidden="false" customHeight="false" outlineLevel="0" collapsed="false">
      <c r="B7" s="8" t="s">
        <v>20</v>
      </c>
      <c r="C7" s="0" t="s">
        <v>21</v>
      </c>
      <c r="D7" s="0" t="s">
        <v>22</v>
      </c>
      <c r="E7" s="0" t="s">
        <v>23</v>
      </c>
      <c r="F7" s="9"/>
    </row>
    <row r="8" customFormat="false" ht="12.8" hidden="false" customHeight="false" outlineLevel="0" collapsed="false">
      <c r="B8" s="8" t="s">
        <v>20</v>
      </c>
      <c r="C8" s="0" t="s">
        <v>21</v>
      </c>
      <c r="D8" s="0" t="s">
        <v>22</v>
      </c>
      <c r="E8" s="0" t="s">
        <v>24</v>
      </c>
      <c r="F8" s="9"/>
    </row>
    <row r="9" customFormat="false" ht="12.8" hidden="false" customHeight="false" outlineLevel="0" collapsed="false">
      <c r="B9" s="8" t="s">
        <v>20</v>
      </c>
      <c r="C9" s="0" t="s">
        <v>21</v>
      </c>
      <c r="D9" s="0" t="s">
        <v>22</v>
      </c>
      <c r="E9" s="0" t="s">
        <v>25</v>
      </c>
      <c r="F9" s="9"/>
    </row>
    <row r="10" customFormat="false" ht="12.8" hidden="false" customHeight="false" outlineLevel="0" collapsed="false">
      <c r="B10" s="8" t="s">
        <v>26</v>
      </c>
      <c r="C10" s="0" t="s">
        <v>27</v>
      </c>
      <c r="D10" s="0" t="s">
        <v>28</v>
      </c>
      <c r="E10" s="0" t="s">
        <v>29</v>
      </c>
      <c r="F10" s="9"/>
    </row>
    <row r="11" customFormat="false" ht="12.8" hidden="false" customHeight="false" outlineLevel="0" collapsed="false">
      <c r="B11" s="8" t="s">
        <v>30</v>
      </c>
      <c r="C11" s="0" t="s">
        <v>31</v>
      </c>
      <c r="D11" s="0" t="s">
        <v>32</v>
      </c>
      <c r="E11" s="0" t="s">
        <v>33</v>
      </c>
      <c r="F11" s="9"/>
    </row>
    <row r="12" customFormat="false" ht="12.8" hidden="false" customHeight="false" outlineLevel="0" collapsed="false">
      <c r="B12" s="8" t="s">
        <v>34</v>
      </c>
      <c r="C12" s="0" t="s">
        <v>35</v>
      </c>
      <c r="D12" s="0" t="s">
        <v>36</v>
      </c>
      <c r="E12" s="0" t="s">
        <v>37</v>
      </c>
      <c r="F12" s="9"/>
    </row>
    <row r="13" customFormat="false" ht="12.8" hidden="false" customHeight="false" outlineLevel="0" collapsed="false">
      <c r="B13" s="8" t="s">
        <v>38</v>
      </c>
      <c r="C13" s="0" t="s">
        <v>39</v>
      </c>
      <c r="D13" s="0" t="s">
        <v>40</v>
      </c>
      <c r="E13" s="0" t="s">
        <v>41</v>
      </c>
      <c r="F13" s="9"/>
    </row>
    <row r="14" customFormat="false" ht="12.8" hidden="false" customHeight="false" outlineLevel="0" collapsed="false">
      <c r="B14" s="8" t="s">
        <v>42</v>
      </c>
      <c r="C14" s="0" t="s">
        <v>43</v>
      </c>
      <c r="D14" s="0" t="s">
        <v>44</v>
      </c>
      <c r="E14" s="0" t="s">
        <v>45</v>
      </c>
      <c r="F14" s="9"/>
    </row>
    <row r="15" customFormat="false" ht="12.8" hidden="false" customHeight="false" outlineLevel="0" collapsed="false">
      <c r="B15" s="8" t="s">
        <v>46</v>
      </c>
      <c r="C15" s="0" t="s">
        <v>47</v>
      </c>
      <c r="D15" s="0" t="s">
        <v>48</v>
      </c>
      <c r="F15" s="9"/>
    </row>
    <row r="16" customFormat="false" ht="12.8" hidden="false" customHeight="false" outlineLevel="0" collapsed="false">
      <c r="B16" s="8" t="s">
        <v>49</v>
      </c>
      <c r="C16" s="0" t="s">
        <v>50</v>
      </c>
      <c r="D16" s="0" t="s">
        <v>51</v>
      </c>
      <c r="F16" s="9"/>
    </row>
    <row r="17" customFormat="false" ht="12.8" hidden="false" customHeight="false" outlineLevel="0" collapsed="false">
      <c r="B17" s="8" t="s">
        <v>52</v>
      </c>
      <c r="C17" s="0" t="s">
        <v>53</v>
      </c>
      <c r="D17" s="0" t="s">
        <v>54</v>
      </c>
      <c r="E17" s="0" t="s">
        <v>55</v>
      </c>
      <c r="F17" s="9"/>
    </row>
    <row r="18" customFormat="false" ht="12.8" hidden="false" customHeight="false" outlineLevel="0" collapsed="false">
      <c r="B18" s="8" t="s">
        <v>56</v>
      </c>
      <c r="C18" s="0" t="s">
        <v>57</v>
      </c>
      <c r="D18" s="0" t="s">
        <v>58</v>
      </c>
      <c r="F18" s="9"/>
    </row>
    <row r="19" customFormat="false" ht="12.8" hidden="false" customHeight="false" outlineLevel="0" collapsed="false">
      <c r="B19" s="8" t="s">
        <v>59</v>
      </c>
      <c r="C19" s="0" t="s">
        <v>60</v>
      </c>
      <c r="D19" s="0" t="s">
        <v>61</v>
      </c>
      <c r="F19" s="9"/>
    </row>
    <row r="20" customFormat="false" ht="12.8" hidden="false" customHeight="false" outlineLevel="0" collapsed="false">
      <c r="B20" s="8" t="s">
        <v>62</v>
      </c>
      <c r="C20" s="0" t="s">
        <v>63</v>
      </c>
      <c r="D20" s="0" t="s">
        <v>64</v>
      </c>
      <c r="E20" s="0" t="s">
        <v>65</v>
      </c>
      <c r="F20" s="9"/>
    </row>
    <row r="21" customFormat="false" ht="12.8" hidden="false" customHeight="false" outlineLevel="0" collapsed="false">
      <c r="B21" s="8" t="s">
        <v>66</v>
      </c>
      <c r="C21" s="0" t="s">
        <v>67</v>
      </c>
      <c r="D21" s="0" t="s">
        <v>68</v>
      </c>
      <c r="F21" s="9"/>
    </row>
    <row r="22" customFormat="false" ht="12.8" hidden="false" customHeight="false" outlineLevel="0" collapsed="false">
      <c r="B22" s="10" t="s">
        <v>69</v>
      </c>
      <c r="C22" s="11" t="s">
        <v>70</v>
      </c>
      <c r="D22" s="11" t="s">
        <v>71</v>
      </c>
      <c r="E22" s="11" t="s">
        <v>72</v>
      </c>
      <c r="F22" s="12" t="s">
        <v>73</v>
      </c>
    </row>
    <row r="23" s="1" customFormat="true" ht="12.8" hidden="false" customHeight="false" outlineLevel="0" collapsed="false">
      <c r="A23" s="13" t="s">
        <v>74</v>
      </c>
      <c r="B23" s="14" t="n">
        <f aca="false" t="array" ref="B23:B23">SUM(IF(ISTEXT(B3:B22),1/COUNTIF(B3:B22,B3:B22),""))</f>
        <v>17</v>
      </c>
      <c r="C23" s="14" t="n">
        <f aca="false" t="array" ref="C23:C23">SUM(IF(ISTEXT(C3:C22),1/COUNTIF(C3:C22,C3:C22),""))</f>
        <v>16</v>
      </c>
      <c r="D23" s="14" t="n">
        <f aca="false" t="array" ref="D23:D23">SUM(IF(ISTEXT(D3:D22),1/COUNTIF(D3:D22,D3:D22),""))</f>
        <v>17</v>
      </c>
      <c r="E23" s="14" t="n">
        <f aca="false" t="array" ref="E23:E23">SUM(IF(ISTEXT(E3:E22),1/COUNTIF(E3:E22,E3:E22),""))</f>
        <v>15</v>
      </c>
      <c r="F23" s="15" t="n">
        <f aca="false" t="array" ref="F23:F23">SUM(IF(ISTEXT(F3:F22),1/COUNTIF(F3:F22,F3:F22),""))</f>
        <v>3</v>
      </c>
    </row>
    <row r="26" s="1" customFormat="true" ht="12.8" hidden="false" customHeight="false" outlineLevel="0" collapsed="false">
      <c r="A26" s="1" t="s">
        <v>75</v>
      </c>
    </row>
    <row r="27" s="1" customFormat="true" ht="12.8" hidden="false" customHeight="false" outlineLevel="0" collapsed="false">
      <c r="B27" s="2" t="s">
        <v>1</v>
      </c>
      <c r="C27" s="3" t="s">
        <v>76</v>
      </c>
      <c r="D27" s="3" t="s">
        <v>77</v>
      </c>
      <c r="E27" s="4" t="s">
        <v>78</v>
      </c>
    </row>
    <row r="28" customFormat="false" ht="12.8" hidden="false" customHeight="false" outlineLevel="0" collapsed="false">
      <c r="B28" s="5" t="s">
        <v>20</v>
      </c>
      <c r="C28" s="6" t="s">
        <v>79</v>
      </c>
      <c r="D28" s="6" t="s">
        <v>27</v>
      </c>
      <c r="E28" s="7" t="s">
        <v>21</v>
      </c>
    </row>
    <row r="29" customFormat="false" ht="12.8" hidden="false" customHeight="false" outlineLevel="0" collapsed="false">
      <c r="B29" s="8" t="s">
        <v>80</v>
      </c>
      <c r="C29" s="0" t="s">
        <v>81</v>
      </c>
      <c r="D29" s="0" t="s">
        <v>82</v>
      </c>
      <c r="E29" s="9" t="s">
        <v>31</v>
      </c>
    </row>
    <row r="30" customFormat="false" ht="12.8" hidden="false" customHeight="false" outlineLevel="0" collapsed="false">
      <c r="B30" s="8" t="s">
        <v>83</v>
      </c>
      <c r="C30" s="0" t="s">
        <v>84</v>
      </c>
      <c r="D30" s="0" t="s">
        <v>85</v>
      </c>
      <c r="E30" s="9" t="s">
        <v>86</v>
      </c>
    </row>
    <row r="31" customFormat="false" ht="12.8" hidden="false" customHeight="false" outlineLevel="0" collapsed="false">
      <c r="B31" s="10" t="s">
        <v>66</v>
      </c>
      <c r="C31" s="11" t="s">
        <v>87</v>
      </c>
      <c r="D31" s="11" t="s">
        <v>70</v>
      </c>
      <c r="E31" s="12" t="s">
        <v>88</v>
      </c>
    </row>
    <row r="32" s="1" customFormat="true" ht="12.8" hidden="false" customHeight="false" outlineLevel="0" collapsed="false">
      <c r="A32" s="13" t="s">
        <v>74</v>
      </c>
      <c r="B32" s="3"/>
      <c r="C32" s="4" t="n">
        <f aca="false" t="array" ref="C32:C32">SUM(IF(ISTEXT(C28:C31),1/COUNTIF(C28:C31,C28:C31),""))</f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14.49"/>
    <col collapsed="false" customWidth="true" hidden="false" outlineLevel="0" max="3" min="3" style="0" width="10.88"/>
    <col collapsed="false" customWidth="true" hidden="false" outlineLevel="0" max="5" min="4" style="0" width="9.48"/>
    <col collapsed="false" customWidth="true" hidden="false" outlineLevel="0" max="1025" min="6" style="0" width="11.8"/>
  </cols>
  <sheetData>
    <row r="1" customFormat="false" ht="12.8" hidden="false" customHeight="false" outlineLevel="0" collapsed="false">
      <c r="A1" s="1" t="s">
        <v>89</v>
      </c>
      <c r="B1" s="2"/>
      <c r="C1" s="3"/>
      <c r="D1" s="3"/>
      <c r="E1" s="4"/>
    </row>
    <row r="2" customFormat="false" ht="12.8" hidden="false" customHeight="false" outlineLevel="0" collapsed="false">
      <c r="B2" s="2" t="s">
        <v>90</v>
      </c>
      <c r="C2" s="3" t="s">
        <v>91</v>
      </c>
      <c r="D2" s="3" t="s">
        <v>92</v>
      </c>
      <c r="E2" s="4" t="s">
        <v>93</v>
      </c>
    </row>
    <row r="3" customFormat="false" ht="12.8" hidden="false" customHeight="false" outlineLevel="0" collapsed="false">
      <c r="B3" s="5" t="s">
        <v>94</v>
      </c>
      <c r="C3" s="6" t="n">
        <v>9</v>
      </c>
      <c r="D3" s="6"/>
      <c r="E3" s="7"/>
    </row>
    <row r="4" customFormat="false" ht="12.8" hidden="false" customHeight="false" outlineLevel="0" collapsed="false">
      <c r="B4" s="8" t="s">
        <v>31</v>
      </c>
      <c r="C4" s="0" t="n">
        <v>14</v>
      </c>
      <c r="D4" s="0" t="n">
        <v>12</v>
      </c>
      <c r="E4" s="9"/>
    </row>
    <row r="5" customFormat="false" ht="12.8" hidden="false" customHeight="false" outlineLevel="0" collapsed="false">
      <c r="B5" s="8" t="s">
        <v>95</v>
      </c>
      <c r="C5" s="0" t="n">
        <v>5</v>
      </c>
      <c r="E5" s="9"/>
    </row>
    <row r="6" customFormat="false" ht="12.8" hidden="false" customHeight="false" outlineLevel="0" collapsed="false">
      <c r="B6" s="8" t="s">
        <v>39</v>
      </c>
      <c r="C6" s="0" t="n">
        <v>12</v>
      </c>
      <c r="D6" s="0" t="n">
        <v>3</v>
      </c>
      <c r="E6" s="9"/>
    </row>
    <row r="7" customFormat="false" ht="12.8" hidden="false" customHeight="false" outlineLevel="0" collapsed="false">
      <c r="B7" s="8" t="s">
        <v>96</v>
      </c>
      <c r="C7" s="0" t="n">
        <v>9</v>
      </c>
      <c r="E7" s="9"/>
    </row>
    <row r="8" customFormat="false" ht="12.8" hidden="false" customHeight="false" outlineLevel="0" collapsed="false">
      <c r="B8" s="8" t="s">
        <v>47</v>
      </c>
      <c r="C8" s="0" t="n">
        <v>6</v>
      </c>
      <c r="D8" s="0" t="n">
        <v>15</v>
      </c>
      <c r="E8" s="9"/>
    </row>
    <row r="9" customFormat="false" ht="12.8" hidden="false" customHeight="false" outlineLevel="0" collapsed="false">
      <c r="B9" s="8" t="s">
        <v>97</v>
      </c>
      <c r="C9" s="0" t="n">
        <v>9</v>
      </c>
      <c r="E9" s="9"/>
    </row>
    <row r="10" customFormat="false" ht="12.8" hidden="false" customHeight="false" outlineLevel="0" collapsed="false">
      <c r="B10" s="8" t="s">
        <v>57</v>
      </c>
      <c r="C10" s="0" t="n">
        <v>10</v>
      </c>
      <c r="D10" s="0" t="n">
        <v>5</v>
      </c>
      <c r="E10" s="9"/>
    </row>
    <row r="11" customFormat="false" ht="12.8" hidden="false" customHeight="false" outlineLevel="0" collapsed="false">
      <c r="B11" s="8" t="s">
        <v>27</v>
      </c>
      <c r="C11" s="0" t="n">
        <v>8</v>
      </c>
      <c r="D11" s="0" t="n">
        <v>15</v>
      </c>
      <c r="E11" s="9"/>
    </row>
    <row r="12" customFormat="false" ht="12.8" hidden="false" customHeight="false" outlineLevel="0" collapsed="false">
      <c r="B12" s="8" t="s">
        <v>98</v>
      </c>
      <c r="C12" s="0" t="n">
        <v>5</v>
      </c>
      <c r="E12" s="9"/>
    </row>
    <row r="13" customFormat="false" ht="12.8" hidden="false" customHeight="false" outlineLevel="0" collapsed="false">
      <c r="B13" s="8" t="s">
        <v>99</v>
      </c>
      <c r="C13" s="0" t="n">
        <v>9</v>
      </c>
      <c r="E13" s="9"/>
    </row>
    <row r="14" customFormat="false" ht="12.8" hidden="false" customHeight="false" outlineLevel="0" collapsed="false">
      <c r="B14" s="8" t="s">
        <v>100</v>
      </c>
      <c r="C14" s="0" t="n">
        <v>5</v>
      </c>
      <c r="E14" s="9"/>
    </row>
    <row r="15" customFormat="false" ht="12.8" hidden="false" customHeight="false" outlineLevel="0" collapsed="false">
      <c r="B15" s="8" t="s">
        <v>101</v>
      </c>
      <c r="C15" s="0" t="n">
        <v>17</v>
      </c>
      <c r="E15" s="9"/>
    </row>
    <row r="16" customFormat="false" ht="12.8" hidden="false" customHeight="false" outlineLevel="0" collapsed="false">
      <c r="B16" s="8" t="s">
        <v>63</v>
      </c>
      <c r="C16" s="0" t="n">
        <v>11</v>
      </c>
      <c r="D16" s="0" t="n">
        <v>5</v>
      </c>
      <c r="E16" s="9"/>
    </row>
    <row r="17" customFormat="false" ht="12.8" hidden="false" customHeight="false" outlineLevel="0" collapsed="false">
      <c r="B17" s="8" t="s">
        <v>15</v>
      </c>
      <c r="C17" s="0" t="n">
        <v>16</v>
      </c>
      <c r="D17" s="0" t="n">
        <v>7</v>
      </c>
      <c r="E17" s="9"/>
    </row>
    <row r="18" customFormat="false" ht="12.8" hidden="false" customHeight="false" outlineLevel="0" collapsed="false">
      <c r="B18" s="8" t="s">
        <v>86</v>
      </c>
      <c r="C18" s="0" t="n">
        <v>5</v>
      </c>
      <c r="E18" s="9"/>
    </row>
    <row r="19" customFormat="false" ht="12.8" hidden="false" customHeight="false" outlineLevel="0" collapsed="false">
      <c r="B19" s="8" t="s">
        <v>102</v>
      </c>
      <c r="C19" s="0" t="n">
        <v>5</v>
      </c>
      <c r="E19" s="9"/>
    </row>
    <row r="20" customFormat="false" ht="12.8" hidden="false" customHeight="false" outlineLevel="0" collapsed="false">
      <c r="B20" s="8" t="s">
        <v>103</v>
      </c>
      <c r="C20" s="0" t="n">
        <v>5</v>
      </c>
      <c r="E20" s="9"/>
    </row>
    <row r="21" customFormat="false" ht="12.8" hidden="false" customHeight="false" outlineLevel="0" collapsed="false">
      <c r="B21" s="8" t="s">
        <v>104</v>
      </c>
      <c r="C21" s="0" t="n">
        <v>17</v>
      </c>
      <c r="E21" s="9"/>
    </row>
    <row r="22" customFormat="false" ht="12.8" hidden="false" customHeight="false" outlineLevel="0" collapsed="false">
      <c r="B22" s="8" t="s">
        <v>105</v>
      </c>
      <c r="C22" s="0" t="n">
        <v>3</v>
      </c>
      <c r="E22" s="9"/>
    </row>
    <row r="23" customFormat="false" ht="12.8" hidden="false" customHeight="false" outlineLevel="0" collapsed="false">
      <c r="B23" s="8" t="s">
        <v>70</v>
      </c>
      <c r="C23" s="0" t="n">
        <v>11</v>
      </c>
      <c r="D23" s="0" t="n">
        <v>4</v>
      </c>
      <c r="E23" s="9"/>
    </row>
    <row r="24" customFormat="false" ht="12.8" hidden="false" customHeight="false" outlineLevel="0" collapsed="false">
      <c r="B24" s="8" t="s">
        <v>106</v>
      </c>
      <c r="C24" s="0" t="n">
        <v>4</v>
      </c>
      <c r="E24" s="9"/>
    </row>
    <row r="25" customFormat="false" ht="12.8" hidden="false" customHeight="false" outlineLevel="0" collapsed="false">
      <c r="B25" s="8" t="s">
        <v>107</v>
      </c>
      <c r="C25" s="0" t="n">
        <v>7</v>
      </c>
      <c r="E25" s="9"/>
    </row>
    <row r="26" customFormat="false" ht="12.8" hidden="false" customHeight="false" outlineLevel="0" collapsed="false">
      <c r="B26" s="8" t="s">
        <v>108</v>
      </c>
      <c r="C26" s="0" t="n">
        <v>5</v>
      </c>
      <c r="E26" s="9"/>
    </row>
    <row r="27" customFormat="false" ht="12.8" hidden="false" customHeight="false" outlineLevel="0" collapsed="false">
      <c r="B27" s="8" t="s">
        <v>109</v>
      </c>
      <c r="C27" s="0" t="n">
        <v>3</v>
      </c>
      <c r="E27" s="9"/>
    </row>
    <row r="28" customFormat="false" ht="12.8" hidden="false" customHeight="false" outlineLevel="0" collapsed="false">
      <c r="B28" s="8" t="s">
        <v>110</v>
      </c>
      <c r="C28" s="0" t="n">
        <v>18</v>
      </c>
      <c r="E28" s="9"/>
    </row>
    <row r="29" customFormat="false" ht="12.8" hidden="false" customHeight="false" outlineLevel="0" collapsed="false">
      <c r="B29" s="8" t="s">
        <v>111</v>
      </c>
      <c r="C29" s="0" t="n">
        <v>5</v>
      </c>
      <c r="E29" s="9"/>
    </row>
    <row r="30" customFormat="false" ht="12.8" hidden="false" customHeight="false" outlineLevel="0" collapsed="false">
      <c r="B30" s="8" t="s">
        <v>88</v>
      </c>
      <c r="C30" s="0" t="n">
        <v>9</v>
      </c>
      <c r="E30" s="9"/>
    </row>
    <row r="31" customFormat="false" ht="12.8" hidden="false" customHeight="false" outlineLevel="0" collapsed="false">
      <c r="B31" s="8" t="s">
        <v>112</v>
      </c>
      <c r="C31" s="0" t="n">
        <v>9</v>
      </c>
      <c r="E31" s="9"/>
    </row>
    <row r="32" customFormat="false" ht="12.8" hidden="false" customHeight="false" outlineLevel="0" collapsed="false">
      <c r="B32" s="8" t="s">
        <v>113</v>
      </c>
      <c r="C32" s="0" t="n">
        <v>18</v>
      </c>
      <c r="E32" s="9"/>
    </row>
    <row r="33" customFormat="false" ht="12.8" hidden="false" customHeight="false" outlineLevel="0" collapsed="false">
      <c r="B33" s="8" t="s">
        <v>114</v>
      </c>
      <c r="C33" s="0" t="n">
        <v>9</v>
      </c>
      <c r="E33" s="9"/>
    </row>
    <row r="34" customFormat="false" ht="12.8" hidden="false" customHeight="false" outlineLevel="0" collapsed="false">
      <c r="B34" s="8" t="s">
        <v>115</v>
      </c>
      <c r="C34" s="0" t="n">
        <v>5</v>
      </c>
      <c r="E34" s="9"/>
    </row>
    <row r="35" customFormat="false" ht="12.8" hidden="false" customHeight="false" outlineLevel="0" collapsed="false">
      <c r="B35" s="8" t="s">
        <v>116</v>
      </c>
      <c r="C35" s="0" t="n">
        <v>5</v>
      </c>
      <c r="E35" s="9"/>
    </row>
    <row r="36" customFormat="false" ht="12.8" hidden="false" customHeight="false" outlineLevel="0" collapsed="false">
      <c r="B36" s="8" t="s">
        <v>117</v>
      </c>
      <c r="C36" s="0" t="n">
        <v>11</v>
      </c>
      <c r="E36" s="9"/>
    </row>
    <row r="37" customFormat="false" ht="12.8" hidden="false" customHeight="false" outlineLevel="0" collapsed="false">
      <c r="B37" s="8" t="s">
        <v>118</v>
      </c>
      <c r="C37" s="0" t="n">
        <v>10</v>
      </c>
      <c r="E37" s="9"/>
    </row>
    <row r="38" customFormat="false" ht="12.8" hidden="false" customHeight="false" outlineLevel="0" collapsed="false">
      <c r="B38" s="8" t="s">
        <v>43</v>
      </c>
      <c r="C38" s="0" t="n">
        <v>16</v>
      </c>
      <c r="D38" s="0" t="n">
        <v>6</v>
      </c>
      <c r="E38" s="9"/>
    </row>
    <row r="39" customFormat="false" ht="12.8" hidden="false" customHeight="false" outlineLevel="0" collapsed="false">
      <c r="B39" s="8" t="s">
        <v>119</v>
      </c>
      <c r="C39" s="0" t="n">
        <v>3</v>
      </c>
      <c r="E39" s="9"/>
    </row>
    <row r="40" customFormat="false" ht="12.8" hidden="false" customHeight="false" outlineLevel="0" collapsed="false">
      <c r="B40" s="8" t="s">
        <v>120</v>
      </c>
      <c r="C40" s="0" t="n">
        <v>6</v>
      </c>
      <c r="E40" s="9"/>
    </row>
    <row r="41" customFormat="false" ht="12.8" hidden="false" customHeight="false" outlineLevel="0" collapsed="false">
      <c r="B41" s="8" t="s">
        <v>121</v>
      </c>
      <c r="C41" s="0" t="n">
        <v>15</v>
      </c>
      <c r="E41" s="9"/>
    </row>
    <row r="42" customFormat="false" ht="12.8" hidden="false" customHeight="false" outlineLevel="0" collapsed="false">
      <c r="B42" s="8" t="s">
        <v>122</v>
      </c>
      <c r="C42" s="0" t="n">
        <v>17</v>
      </c>
      <c r="E42" s="9"/>
    </row>
    <row r="43" customFormat="false" ht="12.8" hidden="false" customHeight="false" outlineLevel="0" collapsed="false">
      <c r="B43" s="8" t="s">
        <v>123</v>
      </c>
      <c r="C43" s="0" t="n">
        <v>11</v>
      </c>
      <c r="E43" s="9"/>
    </row>
    <row r="44" customFormat="false" ht="12.8" hidden="false" customHeight="false" outlineLevel="0" collapsed="false">
      <c r="B44" s="8" t="s">
        <v>124</v>
      </c>
      <c r="C44" s="0" t="n">
        <v>5</v>
      </c>
      <c r="E44" s="9"/>
    </row>
    <row r="45" customFormat="false" ht="12.8" hidden="false" customHeight="false" outlineLevel="0" collapsed="false">
      <c r="B45" s="8" t="s">
        <v>125</v>
      </c>
      <c r="C45" s="0" t="n">
        <v>3</v>
      </c>
      <c r="E45" s="9"/>
    </row>
    <row r="46" customFormat="false" ht="12.8" hidden="false" customHeight="false" outlineLevel="0" collapsed="false">
      <c r="B46" s="8" t="s">
        <v>67</v>
      </c>
      <c r="C46" s="0" t="n">
        <v>11</v>
      </c>
      <c r="D46" s="0" t="n">
        <v>9</v>
      </c>
      <c r="E46" s="9"/>
    </row>
    <row r="47" customFormat="false" ht="12.8" hidden="false" customHeight="false" outlineLevel="0" collapsed="false">
      <c r="B47" s="8" t="s">
        <v>126</v>
      </c>
      <c r="C47" s="0" t="n">
        <v>10</v>
      </c>
      <c r="E47" s="9"/>
    </row>
    <row r="48" customFormat="false" ht="12.8" hidden="false" customHeight="false" outlineLevel="0" collapsed="false">
      <c r="B48" s="8" t="s">
        <v>21</v>
      </c>
      <c r="C48" s="0" t="n">
        <v>13</v>
      </c>
      <c r="D48" s="0" t="n">
        <v>8</v>
      </c>
      <c r="E48" s="9"/>
    </row>
    <row r="49" customFormat="false" ht="12.8" hidden="false" customHeight="false" outlineLevel="0" collapsed="false">
      <c r="B49" s="8" t="s">
        <v>127</v>
      </c>
      <c r="C49" s="0" t="n">
        <v>17</v>
      </c>
      <c r="E49" s="9"/>
    </row>
    <row r="50" customFormat="false" ht="12.8" hidden="false" customHeight="false" outlineLevel="0" collapsed="false">
      <c r="B50" s="8" t="s">
        <v>53</v>
      </c>
      <c r="C50" s="0" t="n">
        <v>15</v>
      </c>
      <c r="D50" s="0" t="n">
        <v>10</v>
      </c>
      <c r="E50" s="9"/>
    </row>
    <row r="51" customFormat="false" ht="12.8" hidden="false" customHeight="false" outlineLevel="0" collapsed="false">
      <c r="B51" s="8" t="s">
        <v>60</v>
      </c>
      <c r="C51" s="0" t="n">
        <v>17</v>
      </c>
      <c r="D51" s="0" t="n">
        <v>11</v>
      </c>
      <c r="E51" s="9"/>
    </row>
    <row r="52" customFormat="false" ht="12.8" hidden="false" customHeight="false" outlineLevel="0" collapsed="false">
      <c r="B52" s="8" t="s">
        <v>128</v>
      </c>
      <c r="C52" s="0" t="n">
        <v>11</v>
      </c>
      <c r="E52" s="9"/>
    </row>
    <row r="53" customFormat="false" ht="12.8" hidden="false" customHeight="false" outlineLevel="0" collapsed="false">
      <c r="B53" s="8" t="s">
        <v>7</v>
      </c>
      <c r="C53" s="0" t="n">
        <v>1</v>
      </c>
      <c r="D53" s="0" t="n">
        <v>2</v>
      </c>
      <c r="E53" s="9" t="n">
        <v>7</v>
      </c>
    </row>
    <row r="54" customFormat="false" ht="12.8" hidden="false" customHeight="false" outlineLevel="0" collapsed="false">
      <c r="B54" s="8" t="s">
        <v>129</v>
      </c>
      <c r="C54" s="0" t="n">
        <v>10</v>
      </c>
      <c r="E54" s="9"/>
    </row>
    <row r="55" customFormat="false" ht="12.8" hidden="false" customHeight="false" outlineLevel="0" collapsed="false">
      <c r="B55" s="8" t="s">
        <v>130</v>
      </c>
      <c r="C55" s="0" t="n">
        <v>5</v>
      </c>
      <c r="E55" s="9"/>
    </row>
    <row r="56" customFormat="false" ht="12.8" hidden="false" customHeight="false" outlineLevel="0" collapsed="false">
      <c r="B56" s="8" t="s">
        <v>131</v>
      </c>
      <c r="C56" s="0" t="n">
        <v>17</v>
      </c>
      <c r="E56" s="9"/>
    </row>
    <row r="57" customFormat="false" ht="12.8" hidden="false" customHeight="false" outlineLevel="0" collapsed="false">
      <c r="B57" s="8" t="s">
        <v>132</v>
      </c>
      <c r="C57" s="0" t="n">
        <v>11</v>
      </c>
      <c r="E57" s="9"/>
    </row>
    <row r="58" customFormat="false" ht="12.8" hidden="false" customHeight="false" outlineLevel="0" collapsed="false">
      <c r="B58" s="8" t="s">
        <v>50</v>
      </c>
      <c r="C58" s="0" t="n">
        <v>9</v>
      </c>
      <c r="D58" s="0" t="n">
        <v>18</v>
      </c>
      <c r="E58" s="9"/>
    </row>
    <row r="59" customFormat="false" ht="12.8" hidden="false" customHeight="false" outlineLevel="0" collapsed="false">
      <c r="B59" s="8" t="s">
        <v>133</v>
      </c>
      <c r="C59" s="0" t="n">
        <v>10</v>
      </c>
      <c r="E59" s="9"/>
    </row>
    <row r="60" customFormat="false" ht="12.8" hidden="false" customHeight="false" outlineLevel="0" collapsed="false">
      <c r="B60" s="8" t="s">
        <v>134</v>
      </c>
      <c r="C60" s="0" t="n">
        <v>10</v>
      </c>
      <c r="E60" s="9"/>
    </row>
    <row r="61" customFormat="false" ht="12.8" hidden="false" customHeight="false" outlineLevel="0" collapsed="false">
      <c r="B61" s="8" t="s">
        <v>135</v>
      </c>
      <c r="C61" s="0" t="n">
        <v>5</v>
      </c>
      <c r="E61" s="9"/>
    </row>
    <row r="62" customFormat="false" ht="12.8" hidden="false" customHeight="false" outlineLevel="0" collapsed="false">
      <c r="B62" s="8" t="s">
        <v>136</v>
      </c>
      <c r="C62" s="0" t="n">
        <v>11</v>
      </c>
      <c r="E62" s="9"/>
    </row>
    <row r="63" customFormat="false" ht="12.8" hidden="false" customHeight="false" outlineLevel="0" collapsed="false">
      <c r="B63" s="8" t="s">
        <v>85</v>
      </c>
      <c r="C63" s="0" t="n">
        <v>3</v>
      </c>
      <c r="E63" s="9"/>
    </row>
    <row r="64" customFormat="false" ht="12.8" hidden="false" customHeight="false" outlineLevel="0" collapsed="false">
      <c r="B64" s="8" t="s">
        <v>137</v>
      </c>
      <c r="C64" s="0" t="n">
        <v>3</v>
      </c>
      <c r="E64" s="9"/>
    </row>
    <row r="65" customFormat="false" ht="12.8" hidden="false" customHeight="false" outlineLevel="0" collapsed="false">
      <c r="B65" s="8" t="s">
        <v>35</v>
      </c>
      <c r="C65" s="0" t="n">
        <v>18</v>
      </c>
      <c r="D65" s="0" t="n">
        <v>12</v>
      </c>
      <c r="E65" s="9"/>
    </row>
    <row r="66" customFormat="false" ht="12.8" hidden="false" customHeight="false" outlineLevel="0" collapsed="false">
      <c r="B66" s="8" t="s">
        <v>138</v>
      </c>
      <c r="C66" s="0" t="n">
        <v>10</v>
      </c>
      <c r="E66" s="9"/>
    </row>
    <row r="67" customFormat="false" ht="12.8" hidden="false" customHeight="false" outlineLevel="0" collapsed="false">
      <c r="B67" s="8" t="s">
        <v>82</v>
      </c>
      <c r="C67" s="0" t="n">
        <v>18</v>
      </c>
      <c r="E67" s="9"/>
    </row>
    <row r="68" customFormat="false" ht="12.8" hidden="false" customHeight="false" outlineLevel="0" collapsed="false">
      <c r="B68" s="8" t="s">
        <v>139</v>
      </c>
      <c r="C68" s="0" t="n">
        <v>10</v>
      </c>
      <c r="E68" s="9"/>
    </row>
    <row r="69" customFormat="false" ht="12.8" hidden="false" customHeight="false" outlineLevel="0" collapsed="false">
      <c r="B69" s="10" t="s">
        <v>140</v>
      </c>
      <c r="C69" s="11" t="n">
        <v>4</v>
      </c>
      <c r="D69" s="11"/>
      <c r="E69" s="12"/>
    </row>
    <row r="70" customFormat="false" ht="12.8" hidden="false" customHeight="false" outlineLevel="0" collapsed="false">
      <c r="A70" s="13" t="s">
        <v>74</v>
      </c>
      <c r="B70" s="16"/>
      <c r="C70" s="16"/>
      <c r="D70" s="3" t="n">
        <f aca="false">COUNTA(D3:D69)</f>
        <v>16</v>
      </c>
      <c r="E70" s="4" t="n">
        <f aca="false">COUNTA(E3:E69)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LibreOffice/5.4.4.2$Linux_X86_64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2018-01-27T01:40:41Z</dcterms:created>
  <dc:creator>Anne Hanna</dc:creator>
  <dc:description/>
  <dc:language>en-US</dc:language>
  <cp:lastModifiedBy>Anne Hanna</cp:lastModifiedBy>
  <dcterms:modified xsi:type="dcterms:W3CDTF">2018-01-27T02:16:21Z</dcterms:modified>
  <cp:revision>7</cp:revision>
  <dc:subject/>
  <dc:title/>
</cp:coreProperties>
</file>