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RampTest" sheetId="2" state="visible" r:id="rId3"/>
    <sheet name="build_1_2_VO2Max" sheetId="3" state="visible" r:id="rId4"/>
    <sheet name="build_1_3_endurance" sheetId="4" state="visible" r:id="rId5"/>
    <sheet name="build_1_4_endurance" sheetId="5" state="visible" r:id="rId6"/>
    <sheet name="build_1_5_ss" sheetId="6" state="visible" r:id="rId7"/>
    <sheet name="build_1_6_endurance" sheetId="7" state="visible" r:id="rId8"/>
    <sheet name="build_1_7_groupride" sheetId="8" state="visible" r:id="rId9"/>
    <sheet name="build_2_2_VO2Max" sheetId="9" state="visible" r:id="rId10"/>
    <sheet name="build_2_3_endurance" sheetId="10" state="visible" r:id="rId11"/>
    <sheet name="build_2_4_endurance" sheetId="11" state="visible" r:id="rId12"/>
    <sheet name="build_2_5_ss" sheetId="12" state="visible" r:id="rId13"/>
    <sheet name="build_2_6_endurance" sheetId="13" state="visible" r:id="rId14"/>
    <sheet name="build_2_7_groupride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<sst xmlns="http://schemas.openxmlformats.org/spreadsheetml/2006/main" count="131" uniqueCount="52">
  <si>
    <t xml:space="preserve">FTP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</si>
  <si>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</si>
  <si>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</si>
  <si>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</si>
  <si>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</si>
  <si>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</si>
  <si>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</si>
  <si>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</si>
  <si>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Totals</t>
  </si>
  <si>
    <t xml:space="preserve">Build Phase</t>
  </si>
  <si>
    <t xml:space="preserve">Week 1</t>
  </si>
  <si>
    <t xml:space="preserve">REST</t>
  </si>
  <si>
    <t xml:space="preserve">VO2Max 4x4min @ 106%
4 min break</t>
  </si>
  <si>
    <t xml:space="preserve">Endurance 1,5h @ 65-75%</t>
  </si>
  <si>
    <t xml:space="preserve">Endurance 2h @ 65%</t>
  </si>
  <si>
    <t xml:space="preserve">SS 4x12min @ 95%
5 min break</t>
  </si>
  <si>
    <t xml:space="preserve">Endurance 2.5h @ 65%</t>
  </si>
  <si>
    <t xml:space="preserve">Group Ride</t>
  </si>
  <si>
    <t xml:space="preserve">Duration</t>
  </si>
  <si>
    <t xml:space="preserve">Target Watts</t>
  </si>
  <si>
    <t xml:space="preserve">Week 2</t>
  </si>
  <si>
    <t xml:space="preserve">VO2Max 4x6min @ 106%
5 min break</t>
  </si>
  <si>
    <t xml:space="preserve">SS 4x15min @ 90%
5 min break</t>
  </si>
  <si>
    <t xml:space="preserve">Week 3</t>
  </si>
  <si>
    <t xml:space="preserve">VO2Max 4x8min @ 106%
6 min break</t>
  </si>
  <si>
    <t xml:space="preserve">SS 3x20min @ 90%
5 min break</t>
  </si>
  <si>
    <t xml:space="preserve">FILE NAME</t>
  </si>
  <si>
    <t xml:space="preserve">RampTest.erg</t>
  </si>
  <si>
    <t xml:space="preserve">DESCRIPTION</t>
  </si>
  <si>
    <t xml:space="preserve">Give it all!</t>
  </si>
  <si>
    <t xml:space="preserve">Time</t>
  </si>
  <si>
    <t xml:space="preserve">Watt</t>
  </si>
  <si>
    <t xml:space="preserve">build_1_2_vo2max.erg</t>
  </si>
  <si>
    <t xml:space="preserve">relatively easy VO2Max session, 4x4min @106% with 4min rest</t>
  </si>
  <si>
    <t xml:space="preserve">build_1_3_endurance.erg</t>
  </si>
  <si>
    <t xml:space="preserve">Easy 1.5h endurance ride</t>
  </si>
  <si>
    <t xml:space="preserve">build_1_4_endurance.erg</t>
  </si>
  <si>
    <t xml:space="preserve">Easy 2h endurance ride</t>
  </si>
  <si>
    <t xml:space="preserve">build_1_5_ss.erg</t>
  </si>
  <si>
    <t xml:space="preserve">SS 4x12min @ 95% with 5 min breaks</t>
  </si>
  <si>
    <t xml:space="preserve">Build_1_6_endurance.erg</t>
  </si>
  <si>
    <t xml:space="preserve">A little longer 2.5h endurance ride</t>
  </si>
  <si>
    <t xml:space="preserve">build_1_7_endurance.erg</t>
  </si>
  <si>
    <t xml:space="preserve">Group ride, probably 4h</t>
  </si>
  <si>
    <t xml:space="preserve">Build_2_2_vo2max.erg</t>
  </si>
  <si>
    <t xml:space="preserve">VO2Max session, 4x6min @106% with 5min rest</t>
  </si>
  <si>
    <t xml:space="preserve">Build_2_3_endurance.erg</t>
  </si>
  <si>
    <t xml:space="preserve">Build_2_4_endurance.erg</t>
  </si>
  <si>
    <t xml:space="preserve">Build_2_5_ss.erg</t>
  </si>
  <si>
    <t xml:space="preserve">SS 4x15min @ 93% with 5 min breaks</t>
  </si>
  <si>
    <t xml:space="preserve">Build_2_6_endurance.erg</t>
  </si>
  <si>
    <t xml:space="preserve">Build_2_7_endurance.erg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</si>
</sst>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0.00\ 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8" activeCellId="0" sqref="G8"/>
    </sheetView>
  </sheetViews>
  <sheetFormatPr defaultColWidth="11.58984375" defaultRowHeight="12.8" zeroHeight="false" outlineLevelRow="0" outlineLevelCol="0"/>
  <cols>
    <col collapsed="false" customWidth="true" hidden="false" outlineLevel="0" max="9" min="4" style="0" width="22.79"/>
  </cols>
  <sheetData>
    <row r="1" customFormat="false" ht="12.8" hidden="false" customHeight="false" outlineLevel="0" collapsed="false">
      <c r="A1" s="1" t="s">
        <v>0</v>
      </c>
      <c r="B1" s="1" t="n">
        <v>299</v>
      </c>
    </row>
    <row r="2" customFormat="false" ht="12.8" hidden="false" customHeight="false" outlineLevel="0" collapsed="false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customFormat="false" ht="23.85" hidden="false" customHeight="false" outlineLevel="0" collapsed="false">
      <c r="A3" s="0" t="s">
        <v>9</v>
      </c>
      <c r="B3" s="2" t="s">
        <v>10</v>
      </c>
      <c r="C3" s="0" t="s">
        <v>11</v>
      </c>
      <c r="D3" s="3" t="s">
        <v>12</v>
      </c>
      <c r="E3" s="0" t="s">
        <v>13</v>
      </c>
      <c r="F3" s="0" t="s">
        <v>14</v>
      </c>
      <c r="G3" s="3" t="s">
        <v>15</v>
      </c>
      <c r="H3" s="0" t="s">
        <v>16</v>
      </c>
      <c r="I3" s="0" t="s">
        <v>17</v>
      </c>
    </row>
    <row r="4" customFormat="false" ht="12.8" hidden="false" customHeight="false" outlineLevel="0" collapsed="false">
      <c r="B4" s="0" t="s">
        <v>18</v>
      </c>
      <c r="D4" s="4" t="n">
        <v>0.0416666666666667</v>
      </c>
      <c r="E4" s="4" t="n">
        <v>1.0625</v>
      </c>
      <c r="F4" s="4" t="n">
        <v>0.0833333333333333</v>
      </c>
      <c r="G4" s="4" t="n">
        <v>3.0625</v>
      </c>
      <c r="H4" s="4" t="n">
        <v>0.104166666666667</v>
      </c>
      <c r="I4" s="4" t="n">
        <v>0.166666666666667</v>
      </c>
      <c r="J4" s="4" t="n">
        <f aca="false">SUM(D4:I4)</f>
        <v>4.52083333333333</v>
      </c>
    </row>
    <row r="5" customFormat="false" ht="12.8" hidden="false" customHeight="false" outlineLevel="0" collapsed="false">
      <c r="B5" s="0" t="s">
        <v>19</v>
      </c>
      <c r="D5" s="0" t="n">
        <f aca="false">$B$1*1.06</f>
        <v>316.94</v>
      </c>
      <c r="E5" s="0" t="n">
        <f aca="false">$B$1*0.7</f>
        <v>209.3</v>
      </c>
      <c r="F5" s="0" t="n">
        <f aca="false">$B$1*0.65</f>
        <v>194.35</v>
      </c>
      <c r="G5" s="0" t="n">
        <f aca="false">$B$1*0.95</f>
        <v>284.05</v>
      </c>
      <c r="H5" s="0" t="n">
        <f aca="false">$B$1*0.65</f>
        <v>194.35</v>
      </c>
      <c r="I5" s="0" t="n">
        <f aca="false">$B$1*0.5</f>
        <v>149.5</v>
      </c>
      <c r="J5" s="4"/>
    </row>
    <row r="6" customFormat="false" ht="23.85" hidden="false" customHeight="false" outlineLevel="0" collapsed="false">
      <c r="B6" s="2" t="s">
        <v>20</v>
      </c>
      <c r="C6" s="0" t="s">
        <v>11</v>
      </c>
      <c r="D6" s="3" t="s">
        <v>21</v>
      </c>
      <c r="E6" s="0" t="s">
        <v>14</v>
      </c>
      <c r="F6" s="0" t="s">
        <v>14</v>
      </c>
      <c r="G6" s="3" t="s">
        <v>22</v>
      </c>
      <c r="H6" s="0" t="s">
        <v>16</v>
      </c>
      <c r="I6" s="0" t="s">
        <v>17</v>
      </c>
    </row>
    <row r="7" customFormat="false" ht="12.8" hidden="false" customHeight="false" outlineLevel="0" collapsed="false">
      <c r="B7" s="0" t="s">
        <v>18</v>
      </c>
      <c r="D7" s="4" t="n">
        <v>0.0625</v>
      </c>
      <c r="E7" s="4" t="n">
        <v>0.0833333333333333</v>
      </c>
      <c r="F7" s="4" t="n">
        <v>0.0833333333333333</v>
      </c>
      <c r="G7" s="4" t="n">
        <v>0.0833333333333333</v>
      </c>
      <c r="H7" s="4" t="n">
        <v>0.104166666666667</v>
      </c>
      <c r="I7" s="4" t="n">
        <v>0.166666666666667</v>
      </c>
      <c r="J7" s="4" t="n">
        <f aca="false">SUM(D7:I7)</f>
        <v>0.583333333333333</v>
      </c>
    </row>
    <row r="8" customFormat="false" ht="12.8" hidden="false" customHeight="false" outlineLevel="0" collapsed="false">
      <c r="B8" s="0" t="s">
        <v>19</v>
      </c>
      <c r="D8" s="0" t="n">
        <f aca="false">$B$1*1.06</f>
        <v>316.94</v>
      </c>
      <c r="E8" s="0" t="n">
        <f aca="false">$B$1*0.65</f>
        <v>194.35</v>
      </c>
      <c r="F8" s="0" t="n">
        <f aca="false">$B$1*0.65</f>
        <v>194.35</v>
      </c>
      <c r="G8" s="0" t="n">
        <f aca="false">$B$1*0.9</f>
        <v>269.1</v>
      </c>
      <c r="H8" s="0" t="n">
        <f aca="false">$B$1*0.65</f>
        <v>194.35</v>
      </c>
      <c r="I8" s="0" t="n">
        <f aca="false">$B$1*0.5</f>
        <v>149.5</v>
      </c>
      <c r="J8" s="4"/>
    </row>
    <row r="9" customFormat="false" ht="23.85" hidden="false" customHeight="false" outlineLevel="0" collapsed="false">
      <c r="B9" s="2" t="s">
        <v>23</v>
      </c>
      <c r="C9" s="0" t="s">
        <v>11</v>
      </c>
      <c r="D9" s="3" t="s">
        <v>24</v>
      </c>
      <c r="E9" s="0" t="s">
        <v>14</v>
      </c>
      <c r="F9" s="0" t="s">
        <v>14</v>
      </c>
      <c r="G9" s="3" t="s">
        <v>25</v>
      </c>
      <c r="H9" s="0" t="s">
        <v>16</v>
      </c>
      <c r="I9" s="0" t="s">
        <v>17</v>
      </c>
    </row>
    <row r="10" customFormat="false" ht="12.8" hidden="false" customHeight="false" outlineLevel="0" collapsed="false">
      <c r="B10" s="0" t="s">
        <v>18</v>
      </c>
      <c r="D10" s="4" t="n">
        <v>0.0833333333333333</v>
      </c>
      <c r="E10" s="4" t="n">
        <v>0.0833333333333333</v>
      </c>
      <c r="F10" s="4" t="n">
        <v>0.0833333333333333</v>
      </c>
      <c r="G10" s="4" t="n">
        <v>0.0833333333333333</v>
      </c>
      <c r="H10" s="4" t="n">
        <v>0.104166666666667</v>
      </c>
      <c r="I10" s="4" t="n">
        <v>0.166666666666667</v>
      </c>
      <c r="J10" s="4" t="n">
        <f aca="false">SUM(D10:I10)</f>
        <v>0.604166666666667</v>
      </c>
    </row>
    <row r="11" customFormat="false" ht="12.8" hidden="false" customHeight="false" outlineLevel="0" collapsed="false">
      <c r="B11" s="0" t="s">
        <v>19</v>
      </c>
      <c r="D11" s="0" t="n">
        <f aca="false">$B$1*1.06</f>
        <v>316.94</v>
      </c>
      <c r="E11" s="0" t="n">
        <f aca="false">$B$1*0.65</f>
        <v>194.35</v>
      </c>
      <c r="F11" s="0" t="n">
        <f aca="false">$B$1*0.65</f>
        <v>194.35</v>
      </c>
      <c r="G11" s="0" t="n">
        <f aca="false">$B$1*0.9</f>
        <v>269.1</v>
      </c>
      <c r="H11" s="0" t="n">
        <f aca="false">$B$1*0.65</f>
        <v>194.35</v>
      </c>
      <c r="I11" s="0" t="n">
        <f aca="false">$B$1*0.5</f>
        <v>149.5</v>
      </c>
      <c r="J11" s="4"/>
    </row>
    <row r="12" customFormat="false" ht="12.8" hidden="false" customHeight="false" outlineLevel="0" collapsed="false">
      <c r="A12" s="1"/>
      <c r="B12" s="5"/>
    </row>
    <row r="13" customFormat="false" ht="12.8" hidden="false" customHeight="false" outlineLevel="0" collapsed="false">
      <c r="A13" s="1"/>
      <c r="B13" s="5"/>
    </row>
    <row r="14" customFormat="false" ht="12.8" hidden="false" customHeight="false" outlineLevel="0" collapsed="false">
      <c r="A14" s="1"/>
      <c r="B14" s="5"/>
    </row>
    <row r="15" customFormat="false" ht="12.8" hidden="false" customHeight="false" outlineLevel="0" collapsed="false">
      <c r="B15" s="6"/>
    </row>
    <row r="16" customFormat="false" ht="12.8" hidden="false" customHeight="false" outlineLevel="0" collapsed="false">
      <c r="B1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Overview!B1</f>
        <v>299</v>
      </c>
    </row>
    <row r="2" customFormat="false" ht="12.8" hidden="false" customHeight="false" outlineLevel="0" collapsed="false">
      <c r="A2" s="1" t="s">
        <v>26</v>
      </c>
      <c r="B2" s="1" t="s">
        <v>46</v>
      </c>
    </row>
    <row r="3" customFormat="false" ht="12.8" hidden="false" customHeight="false" outlineLevel="0" collapsed="false">
      <c r="A3" s="1" t="s">
        <v>28</v>
      </c>
      <c r="B3" s="1" t="s">
        <v>37</v>
      </c>
    </row>
    <row r="4" customFormat="false" ht="12.8" hidden="false" customHeight="false" outlineLevel="0" collapsed="false">
      <c r="A4" s="1" t="s">
        <v>30</v>
      </c>
      <c r="B4" s="1" t="s">
        <v>31</v>
      </c>
    </row>
    <row r="5" customFormat="false" ht="12.8" hidden="false" customHeight="false" outlineLevel="0" collapsed="false">
      <c r="A5" s="1" t="n">
        <v>0</v>
      </c>
      <c r="B5" s="5" t="n">
        <v>0.5</v>
      </c>
    </row>
    <row r="6" customFormat="false" ht="12.8" hidden="false" customHeight="false" outlineLevel="0" collapsed="false">
      <c r="A6" s="1" t="n">
        <v>5</v>
      </c>
      <c r="B6" s="5" t="n">
        <v>0.5</v>
      </c>
    </row>
    <row r="7" customFormat="false" ht="12.8" hidden="false" customHeight="false" outlineLevel="0" collapsed="false">
      <c r="A7" s="1" t="n">
        <v>5</v>
      </c>
      <c r="B7" s="5" t="n">
        <v>0.6</v>
      </c>
    </row>
    <row r="8" customFormat="false" ht="12.8" hidden="false" customHeight="false" outlineLevel="0" collapsed="false">
      <c r="A8" s="1" t="n">
        <v>10</v>
      </c>
      <c r="B8" s="5" t="n">
        <v>0.6</v>
      </c>
    </row>
    <row r="9" customFormat="false" ht="12.8" hidden="false" customHeight="false" outlineLevel="0" collapsed="false">
      <c r="A9" s="1" t="n">
        <v>10</v>
      </c>
      <c r="B9" s="5" t="n">
        <v>0.65</v>
      </c>
    </row>
    <row r="10" customFormat="false" ht="12.8" hidden="false" customHeight="false" outlineLevel="0" collapsed="false">
      <c r="A10" s="1" t="n">
        <v>115</v>
      </c>
      <c r="B10" s="5" t="n">
        <v>0.65</v>
      </c>
    </row>
    <row r="11" customFormat="false" ht="12.8" hidden="false" customHeight="false" outlineLevel="0" collapsed="false">
      <c r="A11" s="0" t="n">
        <v>115</v>
      </c>
      <c r="B11" s="5" t="n">
        <v>0.65</v>
      </c>
    </row>
    <row r="12" customFormat="false" ht="12.8" hidden="false" customHeight="false" outlineLevel="0" collapsed="false">
      <c r="A12" s="1" t="n">
        <v>120</v>
      </c>
      <c r="B1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Overview!B1</f>
        <v>299</v>
      </c>
    </row>
    <row r="2" customFormat="false" ht="12.8" hidden="false" customHeight="false" outlineLevel="0" collapsed="false">
      <c r="A2" s="1" t="s">
        <v>26</v>
      </c>
      <c r="B2" s="1" t="s">
        <v>47</v>
      </c>
    </row>
    <row r="3" customFormat="false" ht="12.8" hidden="false" customHeight="false" outlineLevel="0" collapsed="false">
      <c r="A3" s="1" t="s">
        <v>28</v>
      </c>
      <c r="B3" s="1" t="s">
        <v>37</v>
      </c>
    </row>
    <row r="4" customFormat="false" ht="12.8" hidden="false" customHeight="false" outlineLevel="0" collapsed="false">
      <c r="A4" s="1" t="s">
        <v>30</v>
      </c>
      <c r="B4" s="1" t="s">
        <v>31</v>
      </c>
    </row>
    <row r="5" customFormat="false" ht="12.8" hidden="false" customHeight="false" outlineLevel="0" collapsed="false">
      <c r="A5" s="1" t="n">
        <v>0</v>
      </c>
      <c r="B5" s="5" t="n">
        <v>0.5</v>
      </c>
    </row>
    <row r="6" customFormat="false" ht="12.8" hidden="false" customHeight="false" outlineLevel="0" collapsed="false">
      <c r="A6" s="1" t="n">
        <v>5</v>
      </c>
      <c r="B6" s="5" t="n">
        <v>0.5</v>
      </c>
    </row>
    <row r="7" customFormat="false" ht="12.8" hidden="false" customHeight="false" outlineLevel="0" collapsed="false">
      <c r="A7" s="1" t="n">
        <v>5</v>
      </c>
      <c r="B7" s="5" t="n">
        <v>0.6</v>
      </c>
    </row>
    <row r="8" customFormat="false" ht="12.8" hidden="false" customHeight="false" outlineLevel="0" collapsed="false">
      <c r="A8" s="1" t="n">
        <v>10</v>
      </c>
      <c r="B8" s="5" t="n">
        <v>0.6</v>
      </c>
    </row>
    <row r="9" customFormat="false" ht="12.8" hidden="false" customHeight="false" outlineLevel="0" collapsed="false">
      <c r="A9" s="1" t="n">
        <v>10</v>
      </c>
      <c r="B9" s="5" t="n">
        <v>0.65</v>
      </c>
    </row>
    <row r="10" customFormat="false" ht="12.8" hidden="false" customHeight="false" outlineLevel="0" collapsed="false">
      <c r="A10" s="1" t="n">
        <v>115</v>
      </c>
      <c r="B10" s="5" t="n">
        <v>0.65</v>
      </c>
    </row>
    <row r="11" customFormat="false" ht="12.8" hidden="false" customHeight="false" outlineLevel="0" collapsed="false">
      <c r="A11" s="0" t="n">
        <v>115</v>
      </c>
      <c r="B11" s="5" t="n">
        <v>0.65</v>
      </c>
    </row>
    <row r="12" customFormat="false" ht="12.8" hidden="false" customHeight="false" outlineLevel="0" collapsed="false">
      <c r="A12" s="1" t="n">
        <v>120</v>
      </c>
      <c r="B1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A29" activeCellId="0" sqref="A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Overview!B1</f>
        <v>299</v>
      </c>
    </row>
    <row r="2" customFormat="false" ht="12.8" hidden="false" customHeight="false" outlineLevel="0" collapsed="false">
      <c r="A2" s="1" t="s">
        <v>26</v>
      </c>
      <c r="B2" s="1" t="s">
        <v>48</v>
      </c>
    </row>
    <row r="3" customFormat="false" ht="12.8" hidden="false" customHeight="false" outlineLevel="0" collapsed="false">
      <c r="A3" s="1" t="s">
        <v>28</v>
      </c>
      <c r="B3" s="7" t="s">
        <v>49</v>
      </c>
    </row>
    <row r="4" customFormat="false" ht="12.8" hidden="false" customHeight="false" outlineLevel="0" collapsed="false">
      <c r="A4" s="1" t="s">
        <v>30</v>
      </c>
      <c r="B4" s="1" t="s">
        <v>31</v>
      </c>
    </row>
    <row r="5" customFormat="false" ht="12.8" hidden="false" customHeight="false" outlineLevel="0" collapsed="false">
      <c r="A5" s="1" t="n">
        <v>0</v>
      </c>
      <c r="B5" s="5" t="n">
        <v>0.5</v>
      </c>
    </row>
    <row r="6" customFormat="false" ht="12.8" hidden="false" customHeight="false" outlineLevel="0" collapsed="false">
      <c r="A6" s="1" t="n">
        <v>8</v>
      </c>
      <c r="B6" s="5" t="n">
        <v>0.5</v>
      </c>
    </row>
    <row r="7" customFormat="false" ht="12.8" hidden="false" customHeight="false" outlineLevel="0" collapsed="false">
      <c r="A7" s="1" t="n">
        <v>8</v>
      </c>
      <c r="B7" s="5" t="n">
        <v>0.8</v>
      </c>
    </row>
    <row r="8" customFormat="false" ht="12.8" hidden="false" customHeight="false" outlineLevel="0" collapsed="false">
      <c r="A8" s="1" t="n">
        <v>12</v>
      </c>
      <c r="B8" s="5" t="n">
        <v>0.8</v>
      </c>
    </row>
    <row r="9" customFormat="false" ht="12.8" hidden="false" customHeight="false" outlineLevel="0" collapsed="false">
      <c r="A9" s="1" t="n">
        <v>12</v>
      </c>
      <c r="B9" s="5" t="n">
        <v>1</v>
      </c>
    </row>
    <row r="10" customFormat="false" ht="12.8" hidden="false" customHeight="false" outlineLevel="0" collapsed="false">
      <c r="A10" s="1" t="n">
        <v>15</v>
      </c>
      <c r="B10" s="5" t="n">
        <v>1</v>
      </c>
    </row>
    <row r="11" customFormat="false" ht="12.8" hidden="false" customHeight="false" outlineLevel="0" collapsed="false">
      <c r="A11" s="0" t="n">
        <v>15</v>
      </c>
      <c r="B11" s="5" t="n">
        <v>0.5</v>
      </c>
    </row>
    <row r="12" customFormat="false" ht="12.8" hidden="false" customHeight="false" outlineLevel="0" collapsed="false">
      <c r="A12" s="1" t="n">
        <v>20</v>
      </c>
      <c r="B12" s="5" t="n">
        <v>0.5</v>
      </c>
    </row>
    <row r="13" customFormat="false" ht="12.8" hidden="false" customHeight="false" outlineLevel="0" collapsed="false">
      <c r="A13" s="0" t="n">
        <v>20</v>
      </c>
      <c r="B13" s="6" t="n">
        <v>0.93</v>
      </c>
    </row>
    <row r="14" customFormat="false" ht="12.8" hidden="false" customHeight="false" outlineLevel="0" collapsed="false">
      <c r="A14" s="0" t="n">
        <v>35</v>
      </c>
      <c r="B14" s="6" t="n">
        <v>0.93</v>
      </c>
    </row>
    <row r="15" customFormat="false" ht="12.8" hidden="false" customHeight="false" outlineLevel="0" collapsed="false">
      <c r="A15" s="0" t="n">
        <v>35</v>
      </c>
      <c r="B15" s="6" t="n">
        <v>0.5</v>
      </c>
    </row>
    <row r="16" customFormat="false" ht="12.8" hidden="false" customHeight="false" outlineLevel="0" collapsed="false">
      <c r="A16" s="0" t="n">
        <v>40</v>
      </c>
      <c r="B16" s="6" t="n">
        <v>0.5</v>
      </c>
    </row>
    <row r="17" customFormat="false" ht="12.8" hidden="false" customHeight="false" outlineLevel="0" collapsed="false">
      <c r="A17" s="0" t="n">
        <v>40</v>
      </c>
      <c r="B17" s="6" t="n">
        <v>0.93</v>
      </c>
    </row>
    <row r="18" customFormat="false" ht="12.8" hidden="false" customHeight="false" outlineLevel="0" collapsed="false">
      <c r="A18" s="0" t="n">
        <v>55</v>
      </c>
      <c r="B18" s="6" t="n">
        <v>0.93</v>
      </c>
    </row>
    <row r="19" customFormat="false" ht="12.8" hidden="false" customHeight="false" outlineLevel="0" collapsed="false">
      <c r="A19" s="0" t="n">
        <v>55</v>
      </c>
      <c r="B19" s="6" t="n">
        <v>0.5</v>
      </c>
    </row>
    <row r="20" customFormat="false" ht="12.8" hidden="false" customHeight="false" outlineLevel="0" collapsed="false">
      <c r="A20" s="0" t="n">
        <v>60</v>
      </c>
      <c r="B20" s="6" t="n">
        <v>0.5</v>
      </c>
    </row>
    <row r="21" customFormat="false" ht="12.8" hidden="false" customHeight="false" outlineLevel="0" collapsed="false">
      <c r="A21" s="0" t="n">
        <v>60</v>
      </c>
      <c r="B21" s="6" t="n">
        <v>0.93</v>
      </c>
    </row>
    <row r="22" customFormat="false" ht="12.8" hidden="false" customHeight="false" outlineLevel="0" collapsed="false">
      <c r="A22" s="0" t="n">
        <v>75</v>
      </c>
      <c r="B22" s="6" t="n">
        <v>0.93</v>
      </c>
    </row>
    <row r="23" customFormat="false" ht="12.8" hidden="false" customHeight="false" outlineLevel="0" collapsed="false">
      <c r="A23" s="0" t="n">
        <v>75</v>
      </c>
      <c r="B23" s="6" t="n">
        <v>0.5</v>
      </c>
    </row>
    <row r="24" customFormat="false" ht="12.8" hidden="false" customHeight="false" outlineLevel="0" collapsed="false">
      <c r="A24" s="0" t="n">
        <v>80</v>
      </c>
      <c r="B24" s="6" t="n">
        <v>0.5</v>
      </c>
    </row>
    <row r="25" customFormat="false" ht="12.8" hidden="false" customHeight="false" outlineLevel="0" collapsed="false">
      <c r="A25" s="0" t="n">
        <v>80</v>
      </c>
      <c r="B25" s="6" t="n">
        <v>0.93</v>
      </c>
    </row>
    <row r="26" customFormat="false" ht="12.8" hidden="false" customHeight="false" outlineLevel="0" collapsed="false">
      <c r="A26" s="0" t="n">
        <v>95</v>
      </c>
      <c r="B26" s="6" t="n">
        <v>0.93</v>
      </c>
    </row>
    <row r="27" customFormat="false" ht="12.8" hidden="false" customHeight="false" outlineLevel="0" collapsed="false">
      <c r="A27" s="0" t="n">
        <v>95</v>
      </c>
      <c r="B27" s="6" t="n">
        <v>0.5</v>
      </c>
    </row>
    <row r="28" customFormat="false" ht="12.8" hidden="false" customHeight="false" outlineLevel="0" collapsed="false">
      <c r="A28" s="0" t="n">
        <v>120</v>
      </c>
      <c r="B28" s="6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Overview!B1</f>
        <v>299</v>
      </c>
    </row>
    <row r="2" customFormat="false" ht="12.8" hidden="false" customHeight="false" outlineLevel="0" collapsed="false">
      <c r="A2" s="1" t="s">
        <v>26</v>
      </c>
      <c r="B2" s="1" t="s">
        <v>50</v>
      </c>
    </row>
    <row r="3" customFormat="false" ht="12.8" hidden="false" customHeight="false" outlineLevel="0" collapsed="false">
      <c r="A3" s="1" t="s">
        <v>28</v>
      </c>
      <c r="B3" s="1" t="s">
        <v>41</v>
      </c>
    </row>
    <row r="4" customFormat="false" ht="12.8" hidden="false" customHeight="false" outlineLevel="0" collapsed="false">
      <c r="A4" s="1" t="s">
        <v>30</v>
      </c>
      <c r="B4" s="1" t="s">
        <v>31</v>
      </c>
    </row>
    <row r="5" customFormat="false" ht="12.8" hidden="false" customHeight="false" outlineLevel="0" collapsed="false">
      <c r="A5" s="1" t="n">
        <v>0</v>
      </c>
      <c r="B5" s="5" t="n">
        <v>0.5</v>
      </c>
    </row>
    <row r="6" customFormat="false" ht="12.8" hidden="false" customHeight="false" outlineLevel="0" collapsed="false">
      <c r="A6" s="1" t="n">
        <v>5</v>
      </c>
      <c r="B6" s="5" t="n">
        <v>0.5</v>
      </c>
    </row>
    <row r="7" customFormat="false" ht="12.8" hidden="false" customHeight="false" outlineLevel="0" collapsed="false">
      <c r="A7" s="1" t="n">
        <v>5</v>
      </c>
      <c r="B7" s="5" t="n">
        <v>0.6</v>
      </c>
    </row>
    <row r="8" customFormat="false" ht="12.8" hidden="false" customHeight="false" outlineLevel="0" collapsed="false">
      <c r="A8" s="1" t="n">
        <v>10</v>
      </c>
      <c r="B8" s="5" t="n">
        <v>0.6</v>
      </c>
    </row>
    <row r="9" customFormat="false" ht="12.8" hidden="false" customHeight="false" outlineLevel="0" collapsed="false">
      <c r="A9" s="1" t="n">
        <v>10</v>
      </c>
      <c r="B9" s="5" t="n">
        <v>0.65</v>
      </c>
    </row>
    <row r="10" customFormat="false" ht="12.8" hidden="false" customHeight="false" outlineLevel="0" collapsed="false">
      <c r="A10" s="1" t="n">
        <v>145</v>
      </c>
      <c r="B10" s="5" t="n">
        <v>0.65</v>
      </c>
    </row>
    <row r="11" customFormat="false" ht="12.8" hidden="false" customHeight="false" outlineLevel="0" collapsed="false">
      <c r="A11" s="0" t="n">
        <v>145</v>
      </c>
      <c r="B11" s="5" t="n">
        <v>0.65</v>
      </c>
    </row>
    <row r="12" customFormat="false" ht="12.8" hidden="false" customHeight="false" outlineLevel="0" collapsed="false">
      <c r="A12" s="1" t="n">
        <v>150</v>
      </c>
      <c r="B1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Overview!B1</f>
        <v>299</v>
      </c>
    </row>
    <row r="2" customFormat="false" ht="12.8" hidden="false" customHeight="false" outlineLevel="0" collapsed="false">
      <c r="A2" s="1" t="s">
        <v>26</v>
      </c>
      <c r="B2" s="1" t="s">
        <v>51</v>
      </c>
    </row>
    <row r="3" customFormat="false" ht="12.8" hidden="false" customHeight="false" outlineLevel="0" collapsed="false">
      <c r="A3" s="1" t="s">
        <v>28</v>
      </c>
      <c r="B3" s="1" t="s">
        <v>43</v>
      </c>
    </row>
    <row r="4" customFormat="false" ht="12.8" hidden="false" customHeight="false" outlineLevel="0" collapsed="false">
      <c r="A4" s="1" t="s">
        <v>30</v>
      </c>
      <c r="B4" s="1" t="s">
        <v>31</v>
      </c>
    </row>
    <row r="5" customFormat="false" ht="12.8" hidden="false" customHeight="false" outlineLevel="0" collapsed="false">
      <c r="A5" s="1" t="n">
        <v>0</v>
      </c>
      <c r="B5" s="5" t="n">
        <v>0.5</v>
      </c>
    </row>
    <row r="6" customFormat="false" ht="12.8" hidden="false" customHeight="false" outlineLevel="0" collapsed="false">
      <c r="A6" s="1" t="n">
        <v>5</v>
      </c>
      <c r="B6" s="5" t="n">
        <v>0.5</v>
      </c>
    </row>
    <row r="7" customFormat="false" ht="12.8" hidden="false" customHeight="false" outlineLevel="0" collapsed="false">
      <c r="A7" s="1" t="n">
        <v>5</v>
      </c>
      <c r="B7" s="5" t="n">
        <v>0.6</v>
      </c>
    </row>
    <row r="8" customFormat="false" ht="12.8" hidden="false" customHeight="false" outlineLevel="0" collapsed="false">
      <c r="A8" s="1" t="n">
        <v>10</v>
      </c>
      <c r="B8" s="5" t="n">
        <v>0.6</v>
      </c>
    </row>
    <row r="9" customFormat="false" ht="12.8" hidden="false" customHeight="false" outlineLevel="0" collapsed="false">
      <c r="A9" s="1" t="n">
        <v>10</v>
      </c>
      <c r="B9" s="5" t="n">
        <v>0.65</v>
      </c>
    </row>
    <row r="10" customFormat="false" ht="12.8" hidden="false" customHeight="false" outlineLevel="0" collapsed="false">
      <c r="A10" s="1" t="n">
        <v>235</v>
      </c>
      <c r="B10" s="5" t="n">
        <v>0.65</v>
      </c>
    </row>
    <row r="11" customFormat="false" ht="12.8" hidden="false" customHeight="false" outlineLevel="0" collapsed="false">
      <c r="A11" s="0" t="n">
        <v>235</v>
      </c>
      <c r="B11" s="5" t="n">
        <v>0.65</v>
      </c>
    </row>
    <row r="12" customFormat="false" ht="12.8" hidden="false" customHeight="false" outlineLevel="0" collapsed="false">
      <c r="A12" s="1" t="n">
        <v>240</v>
      </c>
      <c r="B1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Overview!B1</f>
        <v>299</v>
      </c>
    </row>
    <row r="2" customFormat="false" ht="12.8" hidden="false" customHeight="false" outlineLevel="0" collapsed="false">
      <c r="A2" s="1" t="s">
        <v>26</v>
      </c>
      <c r="B2" s="1" t="s">
        <v>27</v>
      </c>
    </row>
    <row r="3" customFormat="false" ht="12.8" hidden="false" customHeight="false" outlineLevel="0" collapsed="false">
      <c r="A3" s="1" t="s">
        <v>28</v>
      </c>
      <c r="B3" s="1" t="s">
        <v>29</v>
      </c>
    </row>
    <row r="4" customFormat="false" ht="12.8" hidden="false" customHeight="false" outlineLevel="0" collapsed="false">
      <c r="A4" s="1" t="s">
        <v>30</v>
      </c>
      <c r="B4" s="1" t="s">
        <v>31</v>
      </c>
    </row>
    <row r="5" customFormat="false" ht="12.8" hidden="false" customHeight="false" outlineLevel="0" collapsed="false">
      <c r="A5" s="1" t="n">
        <v>0</v>
      </c>
      <c r="B5" s="5" t="n">
        <v>0.46</v>
      </c>
    </row>
    <row r="6" customFormat="false" ht="12.8" hidden="false" customHeight="false" outlineLevel="0" collapsed="false">
      <c r="A6" s="1" t="n">
        <v>5</v>
      </c>
      <c r="B6" s="5" t="n">
        <v>0.46</v>
      </c>
    </row>
    <row r="7" customFormat="false" ht="12.8" hidden="false" customHeight="false" outlineLevel="0" collapsed="false">
      <c r="A7" s="1" t="n">
        <v>5</v>
      </c>
      <c r="B7" s="5" t="n">
        <v>0.52</v>
      </c>
    </row>
    <row r="8" customFormat="false" ht="12.8" hidden="false" customHeight="false" outlineLevel="0" collapsed="false">
      <c r="A8" s="1" t="n">
        <v>6</v>
      </c>
      <c r="B8" s="5" t="n">
        <v>0.52</v>
      </c>
    </row>
    <row r="9" customFormat="false" ht="12.8" hidden="false" customHeight="false" outlineLevel="0" collapsed="false">
      <c r="A9" s="1" t="n">
        <v>6</v>
      </c>
      <c r="B9" s="5" t="n">
        <v>0.58</v>
      </c>
    </row>
    <row r="10" customFormat="false" ht="12.8" hidden="false" customHeight="false" outlineLevel="0" collapsed="false">
      <c r="A10" s="1" t="n">
        <v>7</v>
      </c>
      <c r="B10" s="5" t="n">
        <v>0.58</v>
      </c>
    </row>
    <row r="11" customFormat="false" ht="12.8" hidden="false" customHeight="false" outlineLevel="0" collapsed="false">
      <c r="A11" s="0" t="n">
        <v>7</v>
      </c>
      <c r="B11" s="5" t="n">
        <v>0.64</v>
      </c>
    </row>
    <row r="12" customFormat="false" ht="12.8" hidden="false" customHeight="false" outlineLevel="0" collapsed="false">
      <c r="A12" s="1" t="n">
        <v>8</v>
      </c>
      <c r="B12" s="5" t="n">
        <v>0.64</v>
      </c>
    </row>
    <row r="13" customFormat="false" ht="12.8" hidden="false" customHeight="false" outlineLevel="0" collapsed="false">
      <c r="A13" s="0" t="n">
        <v>8</v>
      </c>
      <c r="B13" s="5" t="n">
        <v>0.7</v>
      </c>
    </row>
    <row r="14" customFormat="false" ht="12.8" hidden="false" customHeight="false" outlineLevel="0" collapsed="false">
      <c r="A14" s="1" t="n">
        <v>9</v>
      </c>
      <c r="B14" s="5" t="n">
        <v>0.7</v>
      </c>
    </row>
    <row r="15" customFormat="false" ht="12.8" hidden="false" customHeight="false" outlineLevel="0" collapsed="false">
      <c r="A15" s="1" t="n">
        <v>9</v>
      </c>
      <c r="B15" s="5" t="n">
        <v>0.76</v>
      </c>
    </row>
    <row r="16" customFormat="false" ht="12.8" hidden="false" customHeight="false" outlineLevel="0" collapsed="false">
      <c r="A16" s="1" t="n">
        <v>10</v>
      </c>
      <c r="B16" s="5" t="n">
        <v>0.76</v>
      </c>
    </row>
    <row r="17" customFormat="false" ht="12.8" hidden="false" customHeight="false" outlineLevel="0" collapsed="false">
      <c r="A17" s="0" t="n">
        <v>10</v>
      </c>
      <c r="B17" s="5" t="n">
        <v>0.82</v>
      </c>
    </row>
    <row r="18" customFormat="false" ht="12.8" hidden="false" customHeight="false" outlineLevel="0" collapsed="false">
      <c r="A18" s="1" t="n">
        <v>11</v>
      </c>
      <c r="B18" s="5" t="n">
        <v>0.82</v>
      </c>
    </row>
    <row r="19" customFormat="false" ht="12.8" hidden="false" customHeight="false" outlineLevel="0" collapsed="false">
      <c r="A19" s="0" t="n">
        <v>11</v>
      </c>
      <c r="B19" s="5" t="n">
        <v>0.88</v>
      </c>
    </row>
    <row r="20" customFormat="false" ht="12.8" hidden="false" customHeight="false" outlineLevel="0" collapsed="false">
      <c r="A20" s="1" t="n">
        <v>12</v>
      </c>
      <c r="B20" s="5" t="n">
        <v>0.88</v>
      </c>
    </row>
    <row r="21" customFormat="false" ht="12.8" hidden="false" customHeight="false" outlineLevel="0" collapsed="false">
      <c r="A21" s="1" t="n">
        <v>12</v>
      </c>
      <c r="B21" s="5" t="n">
        <v>0.94</v>
      </c>
    </row>
    <row r="22" customFormat="false" ht="12.8" hidden="false" customHeight="false" outlineLevel="0" collapsed="false">
      <c r="A22" s="1" t="n">
        <v>13</v>
      </c>
      <c r="B22" s="5" t="n">
        <v>0.94</v>
      </c>
    </row>
    <row r="23" customFormat="false" ht="12.8" hidden="false" customHeight="false" outlineLevel="0" collapsed="false">
      <c r="A23" s="0" t="n">
        <v>13</v>
      </c>
      <c r="B23" s="5" t="n">
        <v>1</v>
      </c>
    </row>
    <row r="24" customFormat="false" ht="12.8" hidden="false" customHeight="false" outlineLevel="0" collapsed="false">
      <c r="A24" s="1" t="n">
        <v>14</v>
      </c>
      <c r="B24" s="5" t="n">
        <v>1</v>
      </c>
    </row>
    <row r="25" customFormat="false" ht="12.8" hidden="false" customHeight="false" outlineLevel="0" collapsed="false">
      <c r="A25" s="0" t="n">
        <v>14</v>
      </c>
      <c r="B25" s="5" t="n">
        <v>1.06</v>
      </c>
    </row>
    <row r="26" customFormat="false" ht="12.8" hidden="false" customHeight="false" outlineLevel="0" collapsed="false">
      <c r="A26" s="1" t="n">
        <v>15</v>
      </c>
      <c r="B26" s="5" t="n">
        <v>1.06</v>
      </c>
    </row>
    <row r="27" customFormat="false" ht="12.8" hidden="false" customHeight="false" outlineLevel="0" collapsed="false">
      <c r="A27" s="1" t="n">
        <v>15</v>
      </c>
      <c r="B27" s="5" t="n">
        <v>1.12</v>
      </c>
    </row>
    <row r="28" customFormat="false" ht="12.8" hidden="false" customHeight="false" outlineLevel="0" collapsed="false">
      <c r="A28" s="1" t="n">
        <v>16</v>
      </c>
      <c r="B28" s="5" t="n">
        <v>1.12</v>
      </c>
    </row>
    <row r="29" customFormat="false" ht="12.8" hidden="false" customHeight="false" outlineLevel="0" collapsed="false">
      <c r="A29" s="0" t="n">
        <v>16</v>
      </c>
      <c r="B29" s="5" t="n">
        <v>1.18</v>
      </c>
    </row>
    <row r="30" customFormat="false" ht="12.8" hidden="false" customHeight="false" outlineLevel="0" collapsed="false">
      <c r="A30" s="0" t="n">
        <v>17</v>
      </c>
      <c r="B30" s="5" t="n">
        <v>1.18</v>
      </c>
    </row>
    <row r="31" customFormat="false" ht="12.8" hidden="false" customHeight="false" outlineLevel="0" collapsed="false">
      <c r="A31" s="0" t="n">
        <v>17</v>
      </c>
      <c r="B31" s="5" t="n">
        <v>1.24</v>
      </c>
    </row>
    <row r="32" customFormat="false" ht="12.8" hidden="false" customHeight="false" outlineLevel="0" collapsed="false">
      <c r="A32" s="0" t="n">
        <v>18</v>
      </c>
      <c r="B32" s="5" t="n">
        <v>1.24</v>
      </c>
    </row>
    <row r="33" customFormat="false" ht="12.8" hidden="false" customHeight="false" outlineLevel="0" collapsed="false">
      <c r="A33" s="0" t="n">
        <v>18</v>
      </c>
      <c r="B33" s="5" t="n">
        <v>1.3</v>
      </c>
    </row>
    <row r="34" customFormat="false" ht="12.8" hidden="false" customHeight="false" outlineLevel="0" collapsed="false">
      <c r="A34" s="0" t="n">
        <v>19</v>
      </c>
      <c r="B34" s="5" t="n">
        <v>1.3</v>
      </c>
    </row>
    <row r="35" customFormat="false" ht="12.8" hidden="false" customHeight="false" outlineLevel="0" collapsed="false">
      <c r="A35" s="0" t="n">
        <v>19</v>
      </c>
      <c r="B35" s="5" t="n">
        <v>1.36</v>
      </c>
    </row>
    <row r="36" customFormat="false" ht="12.8" hidden="false" customHeight="false" outlineLevel="0" collapsed="false">
      <c r="A36" s="0" t="n">
        <v>20</v>
      </c>
      <c r="B36" s="5" t="n">
        <v>1.36</v>
      </c>
    </row>
    <row r="37" customFormat="false" ht="12.8" hidden="false" customHeight="false" outlineLevel="0" collapsed="false">
      <c r="A37" s="0" t="n">
        <v>20</v>
      </c>
      <c r="B37" s="5" t="n">
        <v>1.42</v>
      </c>
    </row>
    <row r="38" customFormat="false" ht="12.8" hidden="false" customHeight="false" outlineLevel="0" collapsed="false">
      <c r="A38" s="0" t="n">
        <v>21</v>
      </c>
      <c r="B38" s="5" t="n">
        <v>1.42</v>
      </c>
    </row>
    <row r="39" customFormat="false" ht="12.8" hidden="false" customHeight="false" outlineLevel="0" collapsed="false">
      <c r="A39" s="0" t="n">
        <v>21</v>
      </c>
      <c r="B39" s="5" t="n">
        <v>1.48</v>
      </c>
    </row>
    <row r="40" customFormat="false" ht="12.8" hidden="false" customHeight="false" outlineLevel="0" collapsed="false">
      <c r="A40" s="0" t="n">
        <v>22</v>
      </c>
      <c r="B40" s="5" t="n">
        <v>1.48</v>
      </c>
    </row>
    <row r="41" customFormat="false" ht="12.8" hidden="false" customHeight="false" outlineLevel="0" collapsed="false">
      <c r="A41" s="0" t="n">
        <v>22</v>
      </c>
      <c r="B41" s="5" t="n">
        <v>1.54</v>
      </c>
    </row>
    <row r="42" customFormat="false" ht="12.8" hidden="false" customHeight="false" outlineLevel="0" collapsed="false">
      <c r="A42" s="0" t="n">
        <v>23</v>
      </c>
      <c r="B42" s="5" t="n">
        <v>1.54</v>
      </c>
    </row>
    <row r="43" customFormat="false" ht="12.8" hidden="false" customHeight="false" outlineLevel="0" collapsed="false">
      <c r="A43" s="0" t="n">
        <v>23</v>
      </c>
      <c r="B43" s="5" t="n">
        <v>1.6</v>
      </c>
    </row>
    <row r="44" customFormat="false" ht="12.8" hidden="false" customHeight="false" outlineLevel="0" collapsed="false">
      <c r="A44" s="0" t="n">
        <v>24</v>
      </c>
      <c r="B44" s="5" t="n">
        <v>1.6</v>
      </c>
    </row>
    <row r="45" customFormat="false" ht="12.8" hidden="false" customHeight="false" outlineLevel="0" collapsed="false">
      <c r="A45" s="0" t="n">
        <v>24</v>
      </c>
      <c r="B45" s="5" t="n">
        <v>1.66</v>
      </c>
    </row>
    <row r="46" customFormat="false" ht="12.8" hidden="false" customHeight="false" outlineLevel="0" collapsed="false">
      <c r="A46" s="0" t="n">
        <v>25</v>
      </c>
      <c r="B46" s="5" t="n">
        <v>1.66</v>
      </c>
    </row>
    <row r="47" customFormat="false" ht="12.8" hidden="false" customHeight="false" outlineLevel="0" collapsed="false">
      <c r="A47" s="0" t="n">
        <v>25</v>
      </c>
      <c r="B47" s="5" t="n">
        <v>0.4</v>
      </c>
    </row>
    <row r="48" customFormat="false" ht="12.8" hidden="false" customHeight="false" outlineLevel="0" collapsed="false">
      <c r="A48" s="0" t="n">
        <v>30</v>
      </c>
      <c r="B48" s="5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Overview!B1</f>
        <v>299</v>
      </c>
    </row>
    <row r="2" customFormat="false" ht="12.8" hidden="false" customHeight="false" outlineLevel="0" collapsed="false">
      <c r="A2" s="1" t="s">
        <v>26</v>
      </c>
      <c r="B2" s="1" t="s">
        <v>32</v>
      </c>
    </row>
    <row r="3" customFormat="false" ht="12.8" hidden="false" customHeight="false" outlineLevel="0" collapsed="false">
      <c r="A3" s="1" t="s">
        <v>28</v>
      </c>
      <c r="B3" s="1" t="s">
        <v>33</v>
      </c>
    </row>
    <row r="4" customFormat="false" ht="12.8" hidden="false" customHeight="false" outlineLevel="0" collapsed="false">
      <c r="A4" s="1" t="s">
        <v>30</v>
      </c>
      <c r="B4" s="1" t="s">
        <v>31</v>
      </c>
    </row>
    <row r="5" customFormat="false" ht="12.8" hidden="false" customHeight="false" outlineLevel="0" collapsed="false">
      <c r="A5" s="1" t="n">
        <v>0</v>
      </c>
      <c r="B5" s="5" t="n">
        <v>0.5</v>
      </c>
    </row>
    <row r="6" customFormat="false" ht="12.8" hidden="false" customHeight="false" outlineLevel="0" collapsed="false">
      <c r="A6" s="1" t="n">
        <v>8</v>
      </c>
      <c r="B6" s="5" t="n">
        <v>0.5</v>
      </c>
    </row>
    <row r="7" customFormat="false" ht="12.8" hidden="false" customHeight="false" outlineLevel="0" collapsed="false">
      <c r="A7" s="1" t="n">
        <v>8</v>
      </c>
      <c r="B7" s="5" t="n">
        <v>0.8</v>
      </c>
    </row>
    <row r="8" customFormat="false" ht="12.8" hidden="false" customHeight="false" outlineLevel="0" collapsed="false">
      <c r="A8" s="1" t="n">
        <v>12</v>
      </c>
      <c r="B8" s="5" t="n">
        <v>0.8</v>
      </c>
    </row>
    <row r="9" customFormat="false" ht="12.8" hidden="false" customHeight="false" outlineLevel="0" collapsed="false">
      <c r="A9" s="1" t="n">
        <v>12</v>
      </c>
      <c r="B9" s="5" t="n">
        <v>1</v>
      </c>
    </row>
    <row r="10" customFormat="false" ht="12.8" hidden="false" customHeight="false" outlineLevel="0" collapsed="false">
      <c r="A10" s="1" t="n">
        <v>15</v>
      </c>
      <c r="B10" s="5" t="n">
        <v>1</v>
      </c>
    </row>
    <row r="11" customFormat="false" ht="12.8" hidden="false" customHeight="false" outlineLevel="0" collapsed="false">
      <c r="A11" s="0" t="n">
        <v>15</v>
      </c>
      <c r="B11" s="5" t="n">
        <v>0.5</v>
      </c>
    </row>
    <row r="12" customFormat="false" ht="12.8" hidden="false" customHeight="false" outlineLevel="0" collapsed="false">
      <c r="A12" s="1" t="n">
        <v>20</v>
      </c>
      <c r="B12" s="5" t="n">
        <v>0.5</v>
      </c>
    </row>
    <row r="13" customFormat="false" ht="12.8" hidden="false" customHeight="false" outlineLevel="0" collapsed="false">
      <c r="A13" s="0" t="n">
        <v>20</v>
      </c>
      <c r="B13" s="6" t="n">
        <v>1.06</v>
      </c>
    </row>
    <row r="14" customFormat="false" ht="12.8" hidden="false" customHeight="false" outlineLevel="0" collapsed="false">
      <c r="A14" s="0" t="n">
        <v>24</v>
      </c>
      <c r="B14" s="6" t="n">
        <v>1.06</v>
      </c>
    </row>
    <row r="15" customFormat="false" ht="12.8" hidden="false" customHeight="false" outlineLevel="0" collapsed="false">
      <c r="A15" s="0" t="n">
        <v>24</v>
      </c>
      <c r="B15" s="6" t="n">
        <v>0.5</v>
      </c>
    </row>
    <row r="16" customFormat="false" ht="12.8" hidden="false" customHeight="false" outlineLevel="0" collapsed="false">
      <c r="A16" s="0" t="n">
        <v>28</v>
      </c>
      <c r="B16" s="6" t="n">
        <v>0.5</v>
      </c>
    </row>
    <row r="17" customFormat="false" ht="12.8" hidden="false" customHeight="false" outlineLevel="0" collapsed="false">
      <c r="A17" s="0" t="n">
        <v>28</v>
      </c>
      <c r="B17" s="6" t="n">
        <v>1.06</v>
      </c>
    </row>
    <row r="18" customFormat="false" ht="12.8" hidden="false" customHeight="false" outlineLevel="0" collapsed="false">
      <c r="A18" s="0" t="n">
        <v>32</v>
      </c>
      <c r="B18" s="6" t="n">
        <v>1.06</v>
      </c>
    </row>
    <row r="19" customFormat="false" ht="12.8" hidden="false" customHeight="false" outlineLevel="0" collapsed="false">
      <c r="A19" s="0" t="n">
        <v>32</v>
      </c>
      <c r="B19" s="6" t="n">
        <v>0.5</v>
      </c>
    </row>
    <row r="20" customFormat="false" ht="12.8" hidden="false" customHeight="false" outlineLevel="0" collapsed="false">
      <c r="A20" s="0" t="n">
        <v>36</v>
      </c>
      <c r="B20" s="6" t="n">
        <v>0.5</v>
      </c>
    </row>
    <row r="21" customFormat="false" ht="12.8" hidden="false" customHeight="false" outlineLevel="0" collapsed="false">
      <c r="A21" s="0" t="n">
        <v>36</v>
      </c>
      <c r="B21" s="6" t="n">
        <v>1.06</v>
      </c>
    </row>
    <row r="22" customFormat="false" ht="12.8" hidden="false" customHeight="false" outlineLevel="0" collapsed="false">
      <c r="A22" s="0" t="n">
        <v>40</v>
      </c>
      <c r="B22" s="6" t="n">
        <v>1.06</v>
      </c>
    </row>
    <row r="23" customFormat="false" ht="12.8" hidden="false" customHeight="false" outlineLevel="0" collapsed="false">
      <c r="A23" s="0" t="n">
        <v>40</v>
      </c>
      <c r="B23" s="6" t="n">
        <v>0.5</v>
      </c>
    </row>
    <row r="24" customFormat="false" ht="12.8" hidden="false" customHeight="false" outlineLevel="0" collapsed="false">
      <c r="A24" s="0" t="n">
        <v>44</v>
      </c>
      <c r="B24" s="6" t="n">
        <v>0.5</v>
      </c>
    </row>
    <row r="25" customFormat="false" ht="12.8" hidden="false" customHeight="false" outlineLevel="0" collapsed="false">
      <c r="A25" s="0" t="n">
        <v>44</v>
      </c>
      <c r="B25" s="6" t="n">
        <v>1.06</v>
      </c>
    </row>
    <row r="26" customFormat="false" ht="12.8" hidden="false" customHeight="false" outlineLevel="0" collapsed="false">
      <c r="A26" s="0" t="n">
        <v>48</v>
      </c>
      <c r="B26" s="6" t="n">
        <v>1.06</v>
      </c>
    </row>
    <row r="27" customFormat="false" ht="12.8" hidden="false" customHeight="false" outlineLevel="0" collapsed="false">
      <c r="A27" s="0" t="n">
        <v>48</v>
      </c>
      <c r="B27" s="6" t="n">
        <v>0.5</v>
      </c>
    </row>
    <row r="28" customFormat="false" ht="12.8" hidden="false" customHeight="false" outlineLevel="0" collapsed="false">
      <c r="A28" s="0" t="n">
        <v>60</v>
      </c>
      <c r="B28" s="6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Overview!B1</f>
        <v>299</v>
      </c>
    </row>
    <row r="2" customFormat="false" ht="12.8" hidden="false" customHeight="false" outlineLevel="0" collapsed="false">
      <c r="A2" s="1" t="s">
        <v>26</v>
      </c>
      <c r="B2" s="1" t="s">
        <v>34</v>
      </c>
    </row>
    <row r="3" customFormat="false" ht="12.8" hidden="false" customHeight="false" outlineLevel="0" collapsed="false">
      <c r="A3" s="1" t="s">
        <v>28</v>
      </c>
      <c r="B3" s="1" t="s">
        <v>35</v>
      </c>
    </row>
    <row r="4" customFormat="false" ht="12.8" hidden="false" customHeight="false" outlineLevel="0" collapsed="false">
      <c r="A4" s="1" t="s">
        <v>30</v>
      </c>
      <c r="B4" s="1" t="s">
        <v>31</v>
      </c>
    </row>
    <row r="5" customFormat="false" ht="12.8" hidden="false" customHeight="false" outlineLevel="0" collapsed="false">
      <c r="A5" s="1" t="n">
        <v>0</v>
      </c>
      <c r="B5" s="5" t="n">
        <v>0.5</v>
      </c>
    </row>
    <row r="6" customFormat="false" ht="12.8" hidden="false" customHeight="false" outlineLevel="0" collapsed="false">
      <c r="A6" s="1" t="n">
        <v>5</v>
      </c>
      <c r="B6" s="5" t="n">
        <v>0.5</v>
      </c>
    </row>
    <row r="7" customFormat="false" ht="12.8" hidden="false" customHeight="false" outlineLevel="0" collapsed="false">
      <c r="A7" s="1" t="n">
        <v>5</v>
      </c>
      <c r="B7" s="5" t="n">
        <v>0.6</v>
      </c>
    </row>
    <row r="8" customFormat="false" ht="12.8" hidden="false" customHeight="false" outlineLevel="0" collapsed="false">
      <c r="A8" s="1" t="n">
        <v>10</v>
      </c>
      <c r="B8" s="5" t="n">
        <v>0.6</v>
      </c>
    </row>
    <row r="9" customFormat="false" ht="12.8" hidden="false" customHeight="false" outlineLevel="0" collapsed="false">
      <c r="A9" s="1" t="n">
        <v>10</v>
      </c>
      <c r="B9" s="5" t="n">
        <v>0.65</v>
      </c>
    </row>
    <row r="10" customFormat="false" ht="12.8" hidden="false" customHeight="false" outlineLevel="0" collapsed="false">
      <c r="A10" s="1" t="n">
        <v>85</v>
      </c>
      <c r="B10" s="5" t="n">
        <v>0.65</v>
      </c>
    </row>
    <row r="11" customFormat="false" ht="12.8" hidden="false" customHeight="false" outlineLevel="0" collapsed="false">
      <c r="A11" s="0" t="n">
        <v>85</v>
      </c>
      <c r="B11" s="5" t="n">
        <v>0.65</v>
      </c>
    </row>
    <row r="12" customFormat="false" ht="12.8" hidden="false" customHeight="false" outlineLevel="0" collapsed="false">
      <c r="A12" s="1" t="n">
        <v>90</v>
      </c>
      <c r="B1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B12" activeCellId="0" sqref="B1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Overview!B1</f>
        <v>299</v>
      </c>
    </row>
    <row r="2" customFormat="false" ht="12.8" hidden="false" customHeight="false" outlineLevel="0" collapsed="false">
      <c r="A2" s="1" t="s">
        <v>26</v>
      </c>
      <c r="B2" s="1" t="s">
        <v>36</v>
      </c>
    </row>
    <row r="3" customFormat="false" ht="12.8" hidden="false" customHeight="false" outlineLevel="0" collapsed="false">
      <c r="A3" s="1" t="s">
        <v>28</v>
      </c>
      <c r="B3" s="1" t="s">
        <v>37</v>
      </c>
    </row>
    <row r="4" customFormat="false" ht="12.8" hidden="false" customHeight="false" outlineLevel="0" collapsed="false">
      <c r="A4" s="1" t="s">
        <v>30</v>
      </c>
      <c r="B4" s="1" t="s">
        <v>31</v>
      </c>
    </row>
    <row r="5" customFormat="false" ht="12.8" hidden="false" customHeight="false" outlineLevel="0" collapsed="false">
      <c r="A5" s="1" t="n">
        <v>0</v>
      </c>
      <c r="B5" s="5" t="n">
        <v>0.5</v>
      </c>
    </row>
    <row r="6" customFormat="false" ht="12.8" hidden="false" customHeight="false" outlineLevel="0" collapsed="false">
      <c r="A6" s="1" t="n">
        <v>5</v>
      </c>
      <c r="B6" s="5" t="n">
        <v>0.5</v>
      </c>
    </row>
    <row r="7" customFormat="false" ht="12.8" hidden="false" customHeight="false" outlineLevel="0" collapsed="false">
      <c r="A7" s="1" t="n">
        <v>5</v>
      </c>
      <c r="B7" s="5" t="n">
        <v>0.6</v>
      </c>
    </row>
    <row r="8" customFormat="false" ht="12.8" hidden="false" customHeight="false" outlineLevel="0" collapsed="false">
      <c r="A8" s="1" t="n">
        <v>10</v>
      </c>
      <c r="B8" s="5" t="n">
        <v>0.6</v>
      </c>
    </row>
    <row r="9" customFormat="false" ht="12.8" hidden="false" customHeight="false" outlineLevel="0" collapsed="false">
      <c r="A9" s="1" t="n">
        <v>10</v>
      </c>
      <c r="B9" s="5" t="n">
        <v>0.65</v>
      </c>
    </row>
    <row r="10" customFormat="false" ht="12.8" hidden="false" customHeight="false" outlineLevel="0" collapsed="false">
      <c r="A10" s="1" t="n">
        <v>115</v>
      </c>
      <c r="B10" s="5" t="n">
        <v>0.65</v>
      </c>
    </row>
    <row r="11" customFormat="false" ht="12.8" hidden="false" customHeight="false" outlineLevel="0" collapsed="false">
      <c r="A11" s="0" t="n">
        <v>115</v>
      </c>
      <c r="B11" s="5" t="n">
        <v>0.65</v>
      </c>
    </row>
    <row r="12" customFormat="false" ht="12.8" hidden="false" customHeight="false" outlineLevel="0" collapsed="false">
      <c r="A12" s="1" t="n">
        <v>120</v>
      </c>
      <c r="B1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Overview!B1</f>
        <v>299</v>
      </c>
    </row>
    <row r="2" customFormat="false" ht="12.8" hidden="false" customHeight="false" outlineLevel="0" collapsed="false">
      <c r="A2" s="1" t="s">
        <v>26</v>
      </c>
      <c r="B2" s="1" t="s">
        <v>38</v>
      </c>
    </row>
    <row r="3" customFormat="false" ht="12.8" hidden="false" customHeight="false" outlineLevel="0" collapsed="false">
      <c r="A3" s="1" t="s">
        <v>28</v>
      </c>
      <c r="B3" s="7" t="s">
        <v>39</v>
      </c>
    </row>
    <row r="4" customFormat="false" ht="12.8" hidden="false" customHeight="false" outlineLevel="0" collapsed="false">
      <c r="A4" s="1" t="s">
        <v>30</v>
      </c>
      <c r="B4" s="1" t="s">
        <v>31</v>
      </c>
    </row>
    <row r="5" customFormat="false" ht="12.8" hidden="false" customHeight="false" outlineLevel="0" collapsed="false">
      <c r="A5" s="1" t="n">
        <v>0</v>
      </c>
      <c r="B5" s="5" t="n">
        <v>0.5</v>
      </c>
    </row>
    <row r="6" customFormat="false" ht="12.8" hidden="false" customHeight="false" outlineLevel="0" collapsed="false">
      <c r="A6" s="1" t="n">
        <v>8</v>
      </c>
      <c r="B6" s="5" t="n">
        <v>0.5</v>
      </c>
    </row>
    <row r="7" customFormat="false" ht="12.8" hidden="false" customHeight="false" outlineLevel="0" collapsed="false">
      <c r="A7" s="1" t="n">
        <v>8</v>
      </c>
      <c r="B7" s="5" t="n">
        <v>0.8</v>
      </c>
    </row>
    <row r="8" customFormat="false" ht="12.8" hidden="false" customHeight="false" outlineLevel="0" collapsed="false">
      <c r="A8" s="1" t="n">
        <v>12</v>
      </c>
      <c r="B8" s="5" t="n">
        <v>0.8</v>
      </c>
    </row>
    <row r="9" customFormat="false" ht="12.8" hidden="false" customHeight="false" outlineLevel="0" collapsed="false">
      <c r="A9" s="1" t="n">
        <v>12</v>
      </c>
      <c r="B9" s="5" t="n">
        <v>1</v>
      </c>
    </row>
    <row r="10" customFormat="false" ht="12.8" hidden="false" customHeight="false" outlineLevel="0" collapsed="false">
      <c r="A10" s="1" t="n">
        <v>15</v>
      </c>
      <c r="B10" s="5" t="n">
        <v>1</v>
      </c>
    </row>
    <row r="11" customFormat="false" ht="12.8" hidden="false" customHeight="false" outlineLevel="0" collapsed="false">
      <c r="A11" s="0" t="n">
        <v>15</v>
      </c>
      <c r="B11" s="5" t="n">
        <v>0.5</v>
      </c>
    </row>
    <row r="12" customFormat="false" ht="12.8" hidden="false" customHeight="false" outlineLevel="0" collapsed="false">
      <c r="A12" s="1" t="n">
        <v>20</v>
      </c>
      <c r="B12" s="5" t="n">
        <v>0.5</v>
      </c>
    </row>
    <row r="13" customFormat="false" ht="12.8" hidden="false" customHeight="false" outlineLevel="0" collapsed="false">
      <c r="A13" s="0" t="n">
        <v>20</v>
      </c>
      <c r="B13" s="6" t="n">
        <v>0.93</v>
      </c>
    </row>
    <row r="14" customFormat="false" ht="12.8" hidden="false" customHeight="false" outlineLevel="0" collapsed="false">
      <c r="A14" s="0" t="n">
        <v>32</v>
      </c>
      <c r="B14" s="6" t="n">
        <v>0.93</v>
      </c>
    </row>
    <row r="15" customFormat="false" ht="12.8" hidden="false" customHeight="false" outlineLevel="0" collapsed="false">
      <c r="A15" s="0" t="n">
        <v>32</v>
      </c>
      <c r="B15" s="6" t="n">
        <v>0.5</v>
      </c>
    </row>
    <row r="16" customFormat="false" ht="12.8" hidden="false" customHeight="false" outlineLevel="0" collapsed="false">
      <c r="A16" s="0" t="n">
        <v>37</v>
      </c>
      <c r="B16" s="6" t="n">
        <v>0.5</v>
      </c>
    </row>
    <row r="17" customFormat="false" ht="12.8" hidden="false" customHeight="false" outlineLevel="0" collapsed="false">
      <c r="A17" s="0" t="n">
        <v>37</v>
      </c>
      <c r="B17" s="6" t="n">
        <v>0.93</v>
      </c>
    </row>
    <row r="18" customFormat="false" ht="12.8" hidden="false" customHeight="false" outlineLevel="0" collapsed="false">
      <c r="A18" s="0" t="n">
        <v>49</v>
      </c>
      <c r="B18" s="6" t="n">
        <v>0.93</v>
      </c>
    </row>
    <row r="19" customFormat="false" ht="12.8" hidden="false" customHeight="false" outlineLevel="0" collapsed="false">
      <c r="A19" s="0" t="n">
        <v>49</v>
      </c>
      <c r="B19" s="6" t="n">
        <v>0.5</v>
      </c>
    </row>
    <row r="20" customFormat="false" ht="12.8" hidden="false" customHeight="false" outlineLevel="0" collapsed="false">
      <c r="A20" s="0" t="n">
        <v>54</v>
      </c>
      <c r="B20" s="6" t="n">
        <v>0.5</v>
      </c>
    </row>
    <row r="21" customFormat="false" ht="12.8" hidden="false" customHeight="false" outlineLevel="0" collapsed="false">
      <c r="A21" s="0" t="n">
        <v>54</v>
      </c>
      <c r="B21" s="6" t="n">
        <v>0.93</v>
      </c>
    </row>
    <row r="22" customFormat="false" ht="12.8" hidden="false" customHeight="false" outlineLevel="0" collapsed="false">
      <c r="A22" s="0" t="n">
        <v>66</v>
      </c>
      <c r="B22" s="6" t="n">
        <v>0.93</v>
      </c>
    </row>
    <row r="23" customFormat="false" ht="12.8" hidden="false" customHeight="false" outlineLevel="0" collapsed="false">
      <c r="A23" s="0" t="n">
        <v>66</v>
      </c>
      <c r="B23" s="6" t="n">
        <v>0.5</v>
      </c>
    </row>
    <row r="24" customFormat="false" ht="12.8" hidden="false" customHeight="false" outlineLevel="0" collapsed="false">
      <c r="A24" s="0" t="n">
        <v>71</v>
      </c>
      <c r="B24" s="6" t="n">
        <v>0.5</v>
      </c>
    </row>
    <row r="25" customFormat="false" ht="12.8" hidden="false" customHeight="false" outlineLevel="0" collapsed="false">
      <c r="A25" s="0" t="n">
        <v>71</v>
      </c>
      <c r="B25" s="6" t="n">
        <v>0.93</v>
      </c>
    </row>
    <row r="26" customFormat="false" ht="12.8" hidden="false" customHeight="false" outlineLevel="0" collapsed="false">
      <c r="A26" s="0" t="n">
        <v>83</v>
      </c>
      <c r="B26" s="6" t="n">
        <v>0.93</v>
      </c>
    </row>
    <row r="27" customFormat="false" ht="12.8" hidden="false" customHeight="false" outlineLevel="0" collapsed="false">
      <c r="A27" s="0" t="n">
        <v>83</v>
      </c>
      <c r="B27" s="6" t="n">
        <v>0.5</v>
      </c>
    </row>
    <row r="28" customFormat="false" ht="12.8" hidden="false" customHeight="false" outlineLevel="0" collapsed="false">
      <c r="A28" s="0" t="n">
        <v>90</v>
      </c>
      <c r="B28" s="6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Overview!B1</f>
        <v>299</v>
      </c>
    </row>
    <row r="2" customFormat="false" ht="12.8" hidden="false" customHeight="false" outlineLevel="0" collapsed="false">
      <c r="A2" s="1" t="s">
        <v>26</v>
      </c>
      <c r="B2" s="1" t="s">
        <v>40</v>
      </c>
    </row>
    <row r="3" customFormat="false" ht="12.8" hidden="false" customHeight="false" outlineLevel="0" collapsed="false">
      <c r="A3" s="1" t="s">
        <v>28</v>
      </c>
      <c r="B3" s="1" t="s">
        <v>41</v>
      </c>
    </row>
    <row r="4" customFormat="false" ht="12.8" hidden="false" customHeight="false" outlineLevel="0" collapsed="false">
      <c r="A4" s="1" t="s">
        <v>30</v>
      </c>
      <c r="B4" s="1" t="s">
        <v>31</v>
      </c>
    </row>
    <row r="5" customFormat="false" ht="12.8" hidden="false" customHeight="false" outlineLevel="0" collapsed="false">
      <c r="A5" s="1" t="n">
        <v>0</v>
      </c>
      <c r="B5" s="5" t="n">
        <v>0.5</v>
      </c>
    </row>
    <row r="6" customFormat="false" ht="12.8" hidden="false" customHeight="false" outlineLevel="0" collapsed="false">
      <c r="A6" s="1" t="n">
        <v>5</v>
      </c>
      <c r="B6" s="5" t="n">
        <v>0.5</v>
      </c>
    </row>
    <row r="7" customFormat="false" ht="12.8" hidden="false" customHeight="false" outlineLevel="0" collapsed="false">
      <c r="A7" s="1" t="n">
        <v>5</v>
      </c>
      <c r="B7" s="5" t="n">
        <v>0.6</v>
      </c>
    </row>
    <row r="8" customFormat="false" ht="12.8" hidden="false" customHeight="false" outlineLevel="0" collapsed="false">
      <c r="A8" s="1" t="n">
        <v>10</v>
      </c>
      <c r="B8" s="5" t="n">
        <v>0.6</v>
      </c>
    </row>
    <row r="9" customFormat="false" ht="12.8" hidden="false" customHeight="false" outlineLevel="0" collapsed="false">
      <c r="A9" s="1" t="n">
        <v>10</v>
      </c>
      <c r="B9" s="5" t="n">
        <v>0.65</v>
      </c>
    </row>
    <row r="10" customFormat="false" ht="12.8" hidden="false" customHeight="false" outlineLevel="0" collapsed="false">
      <c r="A10" s="1" t="n">
        <v>145</v>
      </c>
      <c r="B10" s="5" t="n">
        <v>0.65</v>
      </c>
    </row>
    <row r="11" customFormat="false" ht="12.8" hidden="false" customHeight="false" outlineLevel="0" collapsed="false">
      <c r="A11" s="0" t="n">
        <v>145</v>
      </c>
      <c r="B11" s="5" t="n">
        <v>0.65</v>
      </c>
    </row>
    <row r="12" customFormat="false" ht="12.8" hidden="false" customHeight="false" outlineLevel="0" collapsed="false">
      <c r="A12" s="1" t="n">
        <v>150</v>
      </c>
      <c r="B1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Overview!B1</f>
        <v>299</v>
      </c>
    </row>
    <row r="2" customFormat="false" ht="12.8" hidden="false" customHeight="false" outlineLevel="0" collapsed="false">
      <c r="A2" s="1" t="s">
        <v>26</v>
      </c>
      <c r="B2" s="1" t="s">
        <v>42</v>
      </c>
    </row>
    <row r="3" customFormat="false" ht="12.8" hidden="false" customHeight="false" outlineLevel="0" collapsed="false">
      <c r="A3" s="1" t="s">
        <v>28</v>
      </c>
      <c r="B3" s="1" t="s">
        <v>43</v>
      </c>
    </row>
    <row r="4" customFormat="false" ht="12.8" hidden="false" customHeight="false" outlineLevel="0" collapsed="false">
      <c r="A4" s="1" t="s">
        <v>30</v>
      </c>
      <c r="B4" s="1" t="s">
        <v>31</v>
      </c>
    </row>
    <row r="5" customFormat="false" ht="12.8" hidden="false" customHeight="false" outlineLevel="0" collapsed="false">
      <c r="A5" s="1" t="n">
        <v>0</v>
      </c>
      <c r="B5" s="5" t="n">
        <v>0.5</v>
      </c>
    </row>
    <row r="6" customFormat="false" ht="12.8" hidden="false" customHeight="false" outlineLevel="0" collapsed="false">
      <c r="A6" s="1" t="n">
        <v>5</v>
      </c>
      <c r="B6" s="5" t="n">
        <v>0.5</v>
      </c>
    </row>
    <row r="7" customFormat="false" ht="12.8" hidden="false" customHeight="false" outlineLevel="0" collapsed="false">
      <c r="A7" s="1" t="n">
        <v>5</v>
      </c>
      <c r="B7" s="5" t="n">
        <v>0.6</v>
      </c>
    </row>
    <row r="8" customFormat="false" ht="12.8" hidden="false" customHeight="false" outlineLevel="0" collapsed="false">
      <c r="A8" s="1" t="n">
        <v>10</v>
      </c>
      <c r="B8" s="5" t="n">
        <v>0.6</v>
      </c>
    </row>
    <row r="9" customFormat="false" ht="12.8" hidden="false" customHeight="false" outlineLevel="0" collapsed="false">
      <c r="A9" s="1" t="n">
        <v>10</v>
      </c>
      <c r="B9" s="5" t="n">
        <v>0.65</v>
      </c>
    </row>
    <row r="10" customFormat="false" ht="12.8" hidden="false" customHeight="false" outlineLevel="0" collapsed="false">
      <c r="A10" s="1" t="n">
        <v>235</v>
      </c>
      <c r="B10" s="5" t="n">
        <v>0.65</v>
      </c>
    </row>
    <row r="11" customFormat="false" ht="12.8" hidden="false" customHeight="false" outlineLevel="0" collapsed="false">
      <c r="A11" s="0" t="n">
        <v>235</v>
      </c>
      <c r="B11" s="5" t="n">
        <v>0.65</v>
      </c>
    </row>
    <row r="12" customFormat="false" ht="12.8" hidden="false" customHeight="false" outlineLevel="0" collapsed="false">
      <c r="A12" s="1" t="n">
        <v>240</v>
      </c>
      <c r="B1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Overview!B1</f>
        <v>299</v>
      </c>
    </row>
    <row r="2" customFormat="false" ht="12.8" hidden="false" customHeight="false" outlineLevel="0" collapsed="false">
      <c r="A2" s="1" t="s">
        <v>26</v>
      </c>
      <c r="B2" s="1" t="s">
        <v>44</v>
      </c>
    </row>
    <row r="3" customFormat="false" ht="12.8" hidden="false" customHeight="false" outlineLevel="0" collapsed="false">
      <c r="A3" s="1" t="s">
        <v>28</v>
      </c>
      <c r="B3" s="1" t="s">
        <v>45</v>
      </c>
    </row>
    <row r="4" customFormat="false" ht="12.8" hidden="false" customHeight="false" outlineLevel="0" collapsed="false">
      <c r="A4" s="1" t="s">
        <v>30</v>
      </c>
      <c r="B4" s="1" t="s">
        <v>31</v>
      </c>
    </row>
    <row r="5" customFormat="false" ht="12.8" hidden="false" customHeight="false" outlineLevel="0" collapsed="false">
      <c r="A5" s="1" t="n">
        <v>0</v>
      </c>
      <c r="B5" s="5" t="n">
        <v>0.5</v>
      </c>
    </row>
    <row r="6" customFormat="false" ht="12.8" hidden="false" customHeight="false" outlineLevel="0" collapsed="false">
      <c r="A6" s="1" t="n">
        <v>8</v>
      </c>
      <c r="B6" s="5" t="n">
        <v>0.5</v>
      </c>
    </row>
    <row r="7" customFormat="false" ht="12.8" hidden="false" customHeight="false" outlineLevel="0" collapsed="false">
      <c r="A7" s="1" t="n">
        <v>8</v>
      </c>
      <c r="B7" s="5" t="n">
        <v>0.8</v>
      </c>
    </row>
    <row r="8" customFormat="false" ht="12.8" hidden="false" customHeight="false" outlineLevel="0" collapsed="false">
      <c r="A8" s="1" t="n">
        <v>12</v>
      </c>
      <c r="B8" s="5" t="n">
        <v>0.8</v>
      </c>
    </row>
    <row r="9" customFormat="false" ht="12.8" hidden="false" customHeight="false" outlineLevel="0" collapsed="false">
      <c r="A9" s="1" t="n">
        <v>12</v>
      </c>
      <c r="B9" s="5" t="n">
        <v>1</v>
      </c>
    </row>
    <row r="10" customFormat="false" ht="12.8" hidden="false" customHeight="false" outlineLevel="0" collapsed="false">
      <c r="A10" s="1" t="n">
        <v>15</v>
      </c>
      <c r="B10" s="5" t="n">
        <v>1</v>
      </c>
    </row>
    <row r="11" customFormat="false" ht="12.8" hidden="false" customHeight="false" outlineLevel="0" collapsed="false">
      <c r="A11" s="0" t="n">
        <v>15</v>
      </c>
      <c r="B11" s="5" t="n">
        <v>0.5</v>
      </c>
    </row>
    <row r="12" customFormat="false" ht="12.8" hidden="false" customHeight="false" outlineLevel="0" collapsed="false">
      <c r="A12" s="1" t="n">
        <v>20</v>
      </c>
      <c r="B12" s="5" t="n">
        <v>0.5</v>
      </c>
    </row>
    <row r="13" customFormat="false" ht="12.8" hidden="false" customHeight="false" outlineLevel="0" collapsed="false">
      <c r="A13" s="0" t="n">
        <v>20</v>
      </c>
      <c r="B13" s="6" t="n">
        <v>1.06</v>
      </c>
    </row>
    <row r="14" customFormat="false" ht="12.8" hidden="false" customHeight="false" outlineLevel="0" collapsed="false">
      <c r="A14" s="0" t="n">
        <v>26</v>
      </c>
      <c r="B14" s="6" t="n">
        <v>1.06</v>
      </c>
    </row>
    <row r="15" customFormat="false" ht="12.8" hidden="false" customHeight="false" outlineLevel="0" collapsed="false">
      <c r="A15" s="0" t="n">
        <v>26</v>
      </c>
      <c r="B15" s="6" t="n">
        <v>0.5</v>
      </c>
    </row>
    <row r="16" customFormat="false" ht="12.8" hidden="false" customHeight="false" outlineLevel="0" collapsed="false">
      <c r="A16" s="0" t="n">
        <v>31</v>
      </c>
      <c r="B16" s="6" t="n">
        <v>0.5</v>
      </c>
    </row>
    <row r="17" customFormat="false" ht="12.8" hidden="false" customHeight="false" outlineLevel="0" collapsed="false">
      <c r="A17" s="0" t="n">
        <v>31</v>
      </c>
      <c r="B17" s="6" t="n">
        <v>1.06</v>
      </c>
    </row>
    <row r="18" customFormat="false" ht="12.8" hidden="false" customHeight="false" outlineLevel="0" collapsed="false">
      <c r="A18" s="0" t="n">
        <v>37</v>
      </c>
      <c r="B18" s="6" t="n">
        <v>1.06</v>
      </c>
    </row>
    <row r="19" customFormat="false" ht="12.8" hidden="false" customHeight="false" outlineLevel="0" collapsed="false">
      <c r="A19" s="0" t="n">
        <v>37</v>
      </c>
      <c r="B19" s="6" t="n">
        <v>0.5</v>
      </c>
    </row>
    <row r="20" customFormat="false" ht="12.8" hidden="false" customHeight="false" outlineLevel="0" collapsed="false">
      <c r="A20" s="0" t="n">
        <v>42</v>
      </c>
      <c r="B20" s="6" t="n">
        <v>0.5</v>
      </c>
    </row>
    <row r="21" customFormat="false" ht="12.8" hidden="false" customHeight="false" outlineLevel="0" collapsed="false">
      <c r="A21" s="0" t="n">
        <v>42</v>
      </c>
      <c r="B21" s="6" t="n">
        <v>1.06</v>
      </c>
    </row>
    <row r="22" customFormat="false" ht="12.8" hidden="false" customHeight="false" outlineLevel="0" collapsed="false">
      <c r="A22" s="0" t="n">
        <v>48</v>
      </c>
      <c r="B22" s="6" t="n">
        <v>1.06</v>
      </c>
    </row>
    <row r="23" customFormat="false" ht="12.8" hidden="false" customHeight="false" outlineLevel="0" collapsed="false">
      <c r="A23" s="0" t="n">
        <v>48</v>
      </c>
      <c r="B23" s="6" t="n">
        <v>0.5</v>
      </c>
    </row>
    <row r="24" customFormat="false" ht="12.8" hidden="false" customHeight="false" outlineLevel="0" collapsed="false">
      <c r="A24" s="0" t="n">
        <v>53</v>
      </c>
      <c r="B24" s="6" t="n">
        <v>0.5</v>
      </c>
    </row>
    <row r="25" customFormat="false" ht="12.8" hidden="false" customHeight="false" outlineLevel="0" collapsed="false">
      <c r="A25" s="0" t="n">
        <v>53</v>
      </c>
      <c r="B25" s="6" t="n">
        <v>1.06</v>
      </c>
    </row>
    <row r="26" customFormat="false" ht="12.8" hidden="false" customHeight="false" outlineLevel="0" collapsed="false">
      <c r="A26" s="0" t="n">
        <v>59</v>
      </c>
      <c r="B26" s="6" t="n">
        <v>1.06</v>
      </c>
    </row>
    <row r="27" customFormat="false" ht="12.8" hidden="false" customHeight="false" outlineLevel="0" collapsed="false">
      <c r="A27" s="0" t="n">
        <v>59</v>
      </c>
      <c r="B27" s="6" t="n">
        <v>0.5</v>
      </c>
    </row>
    <row r="28" customFormat="false" ht="12.8" hidden="false" customHeight="false" outlineLevel="0" collapsed="false">
      <c r="A28" s="0" t="n">
        <v>90</v>
      </c>
      <c r="B28" s="6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517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2021-07-15T12:11:10Z</dcterms:created>
  <dc:creator/>
  <dc:description/>
  <dc:language>de-DE</dc:language>
  <cp:lastModifiedBy/>
  <dcterms:modified xsi:type="dcterms:W3CDTF">2021-07-15T22:06:53Z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