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 codeName="ThisWorkbook"/>
  <xr:revisionPtr revIDLastSave="0" documentId="10_ncr:8100000_{AE06F6BC-417A-49D9-B8A4-77351E8F5CCE}" xr6:coauthVersionLast="33" xr6:coauthVersionMax="33" xr10:uidLastSave="{00000000-0000-0000-0000-000000000000}"/>
  <bookViews>
    <workbookView xWindow="0" yWindow="0" windowWidth="20220" windowHeight="7275" activeTab="1" xr2:uid="{00000000-000D-0000-FFFF-FFFF00000000}"/>
  </bookViews>
  <sheets>
    <sheet name="Ref activite" sheetId="2" r:id="rId1"/>
    <sheet name="Ref couts" sheetId="5" r:id="rId2"/>
    <sheet name="Ref revenus" sheetId="6" r:id="rId3"/>
    <sheet name="Cout x Tableau" sheetId="7" r:id="rId4"/>
    <sheet name="Tableau x Features" sheetId="11" r:id="rId5"/>
    <sheet name="output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5" l="1"/>
  <c r="H1" i="5"/>
  <c r="I1" i="5"/>
  <c r="J1" i="5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F1" i="5"/>
  <c r="D1" i="6" l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E1" i="5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</calcChain>
</file>

<file path=xl/sharedStrings.xml><?xml version="1.0" encoding="utf-8"?>
<sst xmlns="http://schemas.openxmlformats.org/spreadsheetml/2006/main" count="1534" uniqueCount="381">
  <si>
    <t>Hôtel</t>
  </si>
  <si>
    <t>Appart Hôtel</t>
  </si>
  <si>
    <t>Terrain de camping</t>
  </si>
  <si>
    <t>Restaurant</t>
  </si>
  <si>
    <t>Café</t>
  </si>
  <si>
    <t>Traiteur</t>
  </si>
  <si>
    <t>Service de livraison de plats préparés</t>
  </si>
  <si>
    <t>Ecole Pré-scolaire</t>
  </si>
  <si>
    <t>Ecole Primaire</t>
  </si>
  <si>
    <t>Ecole Secondaire</t>
  </si>
  <si>
    <t>Etablissment d'enseignement supérieur</t>
  </si>
  <si>
    <t>Centre de formation</t>
  </si>
  <si>
    <t>Etablissement de soutien scolaire</t>
  </si>
  <si>
    <t>Clinique</t>
  </si>
  <si>
    <t>Laboratoire d'analyse médical</t>
  </si>
  <si>
    <t>Centre de radiologie</t>
  </si>
  <si>
    <t>Pharmacie</t>
  </si>
  <si>
    <t>Cabinet de médecin</t>
  </si>
  <si>
    <t>Bar</t>
  </si>
  <si>
    <t>Spa</t>
  </si>
  <si>
    <t xml:space="preserve">Night clubs et discothèques </t>
  </si>
  <si>
    <t>Salles et terrains de sport</t>
  </si>
  <si>
    <t>Parcs d'attraction</t>
  </si>
  <si>
    <t>Salles de jeux</t>
  </si>
  <si>
    <t>Parcs zoologiques</t>
  </si>
  <si>
    <t>Agences de voyages</t>
  </si>
  <si>
    <t>Ferme, Élevage de bétaille</t>
  </si>
  <si>
    <t xml:space="preserve">Ferme, Culture de plantes </t>
  </si>
  <si>
    <t>Ferme, Aquaculture</t>
  </si>
  <si>
    <t>Entreprise de pêhce</t>
  </si>
  <si>
    <t xml:space="preserve">Raffineries pétrolières </t>
  </si>
  <si>
    <t>Société d'extraction de charbon</t>
  </si>
  <si>
    <t>Société d'extraction de minerais métalliques</t>
  </si>
  <si>
    <t>Usine de produits alimentaires</t>
  </si>
  <si>
    <t>Usine de boissons</t>
  </si>
  <si>
    <t>Usine de produits à base de tabac</t>
  </si>
  <si>
    <t>Usine de farication de produits textiles</t>
  </si>
  <si>
    <t xml:space="preserve">Usine de production de bois et article en bois </t>
  </si>
  <si>
    <t>Usine de production chimique</t>
  </si>
  <si>
    <t>Usine de produits pharmaceutiques</t>
  </si>
  <si>
    <t>Usine de produits minéraux non métalliques</t>
  </si>
  <si>
    <t>Usine de produits métallurgiques de base</t>
  </si>
  <si>
    <t>Usine d'ouvrages en métaux (hors machines)</t>
  </si>
  <si>
    <t>Usine de produits en plastique</t>
  </si>
  <si>
    <t>Fermes de production d'energie solaire</t>
  </si>
  <si>
    <t>Fermes de production d'energie éolienne</t>
  </si>
  <si>
    <t>Société de distribution d'éléctricité</t>
  </si>
  <si>
    <t>Société de construction pour compte propre et location de biens immobiliers</t>
  </si>
  <si>
    <t>Société de construction pour compte propre et vente de biens immobiliers</t>
  </si>
  <si>
    <t>Société de construction pour le compte des tiers</t>
  </si>
  <si>
    <t>Société de location de terrains</t>
  </si>
  <si>
    <t>Agence immobilière  (intermédiation)</t>
  </si>
  <si>
    <t>Agence de gestion de biens immobiliers</t>
  </si>
  <si>
    <t>Société de marchandage de biens immobiliers (achat, rénovation, vente)</t>
  </si>
  <si>
    <t>Société de démolition</t>
  </si>
  <si>
    <t xml:space="preserve">Société de location de matériel de construction </t>
  </si>
  <si>
    <t>Bureau détudes (génie civil)</t>
  </si>
  <si>
    <t>Société de géstion portuaire</t>
  </si>
  <si>
    <t xml:space="preserve">Société d'entretien et réparation de bateaux </t>
  </si>
  <si>
    <t xml:space="preserve">Société de vente d'accessoires pour bateaux et outillages pour la pêche </t>
  </si>
  <si>
    <t>Société de manutention de bateaux</t>
  </si>
  <si>
    <t>Vente de bateaux de plaisance et de pêche</t>
  </si>
  <si>
    <t>Société de transport de marchandise - maritime</t>
  </si>
  <si>
    <t>Société de transport de voyeurs - maritime</t>
  </si>
  <si>
    <t>Société de transport de voyageurs - terrestre</t>
  </si>
  <si>
    <t>Société de transport de marchandise - terrestre</t>
  </si>
  <si>
    <t>Société de coursiers</t>
  </si>
  <si>
    <t>Société d'intérmédiation de transports</t>
  </si>
  <si>
    <t>Société de levage industriel</t>
  </si>
  <si>
    <t>Société de location de voiture et utilitaires</t>
  </si>
  <si>
    <t>Société de gestion et développement de l'infrastructure de mobilité urbaine</t>
  </si>
  <si>
    <t>Société d'archivage des données</t>
  </si>
  <si>
    <t>Société de conseil</t>
  </si>
  <si>
    <t>Société de revalorisation des déchêts</t>
  </si>
  <si>
    <t>Showroom voiture, plateforme de réparation et station service</t>
  </si>
  <si>
    <t>Gestion et administration</t>
  </si>
  <si>
    <t>Prestations artistiques</t>
  </si>
  <si>
    <t>Location de chambres</t>
  </si>
  <si>
    <t>Location de biens résidentiels (LD)</t>
  </si>
  <si>
    <t>Préparation et Commercialisation de plats</t>
  </si>
  <si>
    <t xml:space="preserve">Préparation et commercialisation  de boissons </t>
  </si>
  <si>
    <t>Préparation et Commercialisation de patisseries et desserts</t>
  </si>
  <si>
    <t>Livraison de plats</t>
  </si>
  <si>
    <t>Achat et revente en l'état de boissons NA</t>
  </si>
  <si>
    <t>Achat et revente en l'état de boissons A</t>
  </si>
  <si>
    <t>Location de terrains</t>
  </si>
  <si>
    <t>Vente de tickets d'accès à des installations sanitaires</t>
  </si>
  <si>
    <t xml:space="preserve">Prestation de cours </t>
  </si>
  <si>
    <t>Achat et revente de produits alimentaires en l'état</t>
  </si>
  <si>
    <t xml:space="preserve">Vente d'accès à une piscine </t>
  </si>
  <si>
    <t>Prestation de soins médicaux</t>
  </si>
  <si>
    <t xml:space="preserve">Achat et revente de médicaments </t>
  </si>
  <si>
    <t>Prestations de diagnostic médical</t>
  </si>
  <si>
    <t>Prestation d'analyses médicales</t>
  </si>
  <si>
    <t>Prestation de radiologie</t>
  </si>
  <si>
    <t xml:space="preserve">Vente d'accès à un night club </t>
  </si>
  <si>
    <t>Vente d'accès à un parc de jeux</t>
  </si>
  <si>
    <t>Vente d'accès à des installations sportives</t>
  </si>
  <si>
    <t>Achat et revente de compléments alimentaires</t>
  </si>
  <si>
    <t>Achat et revente d'équipements sportifs</t>
  </si>
  <si>
    <t>Elevage et vente de bétail</t>
  </si>
  <si>
    <t>Culture de plante et vente de récoltes</t>
  </si>
  <si>
    <t xml:space="preserve">Elevage et vente de poisson </t>
  </si>
  <si>
    <t>Culture et ventes d'algues et plantes aquatiques</t>
  </si>
  <si>
    <t xml:space="preserve">Peche et ventes d'espèces aquatiques </t>
  </si>
  <si>
    <t xml:space="preserve">Traitement chimique et vente de dérivés de pétrole </t>
  </si>
  <si>
    <t>Production et vente d'énérgie électrique de source solaire</t>
  </si>
  <si>
    <t>Production et vente d'énérgie électrique de source éolienne</t>
  </si>
  <si>
    <t>Location de surfaces commerciales</t>
  </si>
  <si>
    <t xml:space="preserve">Construction de biens immobliers résidentiels et commerciaux </t>
  </si>
  <si>
    <t>Travaux de génie civil</t>
  </si>
  <si>
    <t xml:space="preserve">Construction de locaux industriels </t>
  </si>
  <si>
    <t>Construction et vente de biens immobiliers</t>
  </si>
  <si>
    <t>Construction et vente de surfaces commerciales</t>
  </si>
  <si>
    <t>Construction et vente d'immobilier idustriel</t>
  </si>
  <si>
    <t>Construction et location de biens immobiliers résidentiels</t>
  </si>
  <si>
    <t xml:space="preserve">  </t>
  </si>
  <si>
    <t>Construction et location d'immobilier idustriel</t>
  </si>
  <si>
    <t>Prestation de services d'intermédiation immobilière</t>
  </si>
  <si>
    <t>Gestion des copropriétés</t>
  </si>
  <si>
    <t>Gestion de la location de biens immobiliers</t>
  </si>
  <si>
    <t>Prestation de gardienage</t>
  </si>
  <si>
    <t xml:space="preserve">Prestation de nettoyage </t>
  </si>
  <si>
    <t>Achat, rénovation et vente de biens immobiliers</t>
  </si>
  <si>
    <t>Préstation de travaux d'entretien pour bateaux</t>
  </si>
  <si>
    <t xml:space="preserve">Achat et reventes de pièces de fournitures et accessoires </t>
  </si>
  <si>
    <t>Préstation de services de manutention</t>
  </si>
  <si>
    <t>Location d'espaces d'hivernage/gardiennage de bateaux</t>
  </si>
  <si>
    <t>Prestation de transport maritime</t>
  </si>
  <si>
    <t>Prestation de transport terrestre</t>
  </si>
  <si>
    <t>Transformation de matière première</t>
  </si>
  <si>
    <t xml:space="preserve">Conditionnement et emballage de produits </t>
  </si>
  <si>
    <t>Prestation de levage</t>
  </si>
  <si>
    <t>Production et vente de produits en plastique</t>
  </si>
  <si>
    <t>Location de voitures et utilitaires</t>
  </si>
  <si>
    <t>Vente et location d'espaces d'archivage (numérique et physique)</t>
  </si>
  <si>
    <t>Collecte de déchets et traitement</t>
  </si>
  <si>
    <t>Traitement des dêchets et revalorisation</t>
  </si>
  <si>
    <t>Prestation de soins et services de bien être (spa)</t>
  </si>
  <si>
    <t>Vente d'accès à des machines de jeux</t>
  </si>
  <si>
    <t>Vente de tickets d'accès à un parc zoologique</t>
  </si>
  <si>
    <t>Prestation d'intérmédiation en hébérgement courte durée</t>
  </si>
  <si>
    <t xml:space="preserve">Préstation d'intérmédiation en transports </t>
  </si>
  <si>
    <t>Extraction et vente de charbon</t>
  </si>
  <si>
    <t>Extraction et vente de minerais métalliques</t>
  </si>
  <si>
    <t>Fabrication et vente de produits alimentaires</t>
  </si>
  <si>
    <t>Fabrication et vente de boissons</t>
  </si>
  <si>
    <t>Fabrication et vente de produits à base de tabac</t>
  </si>
  <si>
    <t>Fabrication et vente de produits textiles</t>
  </si>
  <si>
    <t>Fabrication et vente de produits à base de bois</t>
  </si>
  <si>
    <t>Fabrication et vente de produits chimique (hors pharma)</t>
  </si>
  <si>
    <t>Fabrication et vente de produits pharmaceutiques</t>
  </si>
  <si>
    <t>Fabrication de vente de produits métallurgiques de base</t>
  </si>
  <si>
    <t xml:space="preserve">Fabrication et vente d'ouvrages en métaux </t>
  </si>
  <si>
    <t xml:space="preserve">Installation de réseaux électriques </t>
  </si>
  <si>
    <t>Gestion et maintenance de réseaux électriques</t>
  </si>
  <si>
    <t xml:space="preserve">Déconstruction et démolition </t>
  </si>
  <si>
    <t>Location de matériel de construction</t>
  </si>
  <si>
    <t>vente d'études (génie civil et construction)</t>
  </si>
  <si>
    <t>Préstation de levage et déplacament de bateaux</t>
  </si>
  <si>
    <t xml:space="preserve">Achat et vente de bateaux </t>
  </si>
  <si>
    <t xml:space="preserve">Prestation de service de coursier </t>
  </si>
  <si>
    <t>x</t>
  </si>
  <si>
    <t>Couts de transport</t>
  </si>
  <si>
    <t>Couts des consommables de destruction de batiments</t>
  </si>
  <si>
    <t>Couts liés à l'activité sur internet</t>
  </si>
  <si>
    <t xml:space="preserve">Consommables d'entretiens de bateaux </t>
  </si>
  <si>
    <t>Couts des consommables de nettoyage</t>
  </si>
  <si>
    <t>Couts des consomables de bien être</t>
  </si>
  <si>
    <t>Couts des consomables liés à la pêche</t>
  </si>
  <si>
    <t>Couts des consomables liés à la culture de plantes aquatiques</t>
  </si>
  <si>
    <t>Couts des repas offerts  au client</t>
  </si>
  <si>
    <t>Cout des consommables liés à l'elevage de poisson</t>
  </si>
  <si>
    <t>Cout des consommables liés à la culture de plantes</t>
  </si>
  <si>
    <t>Couts des consomables liés à l'élevage de bétail</t>
  </si>
  <si>
    <t>Cout des consommables liés à l'activité sportive</t>
  </si>
  <si>
    <t>Cout d'achat de contenu artistique</t>
  </si>
  <si>
    <t>Cout des consommables de santé</t>
  </si>
  <si>
    <t>Cout des consommables offerts au client</t>
  </si>
  <si>
    <t>Cout des consommables de bureau</t>
  </si>
  <si>
    <t>Cout RH</t>
  </si>
  <si>
    <t>Cout d'entretien</t>
  </si>
  <si>
    <t>Autres</t>
  </si>
  <si>
    <t>Cout de consommation en eau</t>
  </si>
  <si>
    <t>Cout d'énérgie, carburant</t>
  </si>
  <si>
    <t>Cout d'energie, électricité</t>
  </si>
  <si>
    <t>Cout d'energie, gaz</t>
  </si>
  <si>
    <t>Couts d'énérgie</t>
  </si>
  <si>
    <t xml:space="preserve">Cout de marchandise achetée </t>
  </si>
  <si>
    <t>Cout MP obsolète</t>
  </si>
  <si>
    <t>Cout MP utilisée</t>
  </si>
  <si>
    <t>Couts de MP</t>
  </si>
  <si>
    <t>Couts de nettoyage et gardiennage</t>
  </si>
  <si>
    <t>Cout de location, matériel</t>
  </si>
  <si>
    <t>Cout de location, espace</t>
  </si>
  <si>
    <t xml:space="preserve"> </t>
  </si>
  <si>
    <t>Cout de contribution à la gestion d'une copropriété</t>
  </si>
  <si>
    <t>Couts d'assurance</t>
  </si>
  <si>
    <t>Couts d'occupation</t>
  </si>
  <si>
    <t>Couts de logistique</t>
  </si>
  <si>
    <t>Couts de marketing</t>
  </si>
  <si>
    <t>Couts de nettoyage et gardiennage (siege)</t>
  </si>
  <si>
    <t>Cout d'entretien (siege)</t>
  </si>
  <si>
    <t>…….</t>
  </si>
  <si>
    <t>Service commercial</t>
  </si>
  <si>
    <t>Service finance</t>
  </si>
  <si>
    <t>Direction générale</t>
  </si>
  <si>
    <t xml:space="preserve">Cout RH </t>
  </si>
  <si>
    <t>Cout d'assurance</t>
  </si>
  <si>
    <t>Couts de gestion et d'administration</t>
  </si>
  <si>
    <t xml:space="preserve">Collecte de déchets </t>
  </si>
  <si>
    <t>Vente d'espaces d'archivage (numérique et physique)</t>
  </si>
  <si>
    <t>Fabrication et vente de produits en plastique</t>
  </si>
  <si>
    <t>Conditionnement de produits finis</t>
  </si>
  <si>
    <t>Prestation de nettoyage</t>
  </si>
  <si>
    <t>Gestion de biens immobiliers à louer</t>
  </si>
  <si>
    <t>Construction location d'immobilier idustriel</t>
  </si>
  <si>
    <t>Construction et location de surfaces commerciales</t>
  </si>
  <si>
    <t>Construction et location de biens immobiliers</t>
  </si>
  <si>
    <t>Location de biens résidentiels (longue durée)</t>
  </si>
  <si>
    <t xml:space="preserve">     </t>
  </si>
  <si>
    <t>Couts de Transport</t>
  </si>
  <si>
    <t>Couts de Logistique</t>
  </si>
  <si>
    <t>unités</t>
  </si>
  <si>
    <t>Courses servies</t>
  </si>
  <si>
    <t>Bateaux vendus</t>
  </si>
  <si>
    <t>Préstations de levage réalisées</t>
  </si>
  <si>
    <t>Etudes réalisées</t>
  </si>
  <si>
    <t>H</t>
  </si>
  <si>
    <t>Durée de location du matériel</t>
  </si>
  <si>
    <t>Préstations de déstruction réalisées</t>
  </si>
  <si>
    <t>Contracts de maintenance</t>
  </si>
  <si>
    <t>Réseaux installés</t>
  </si>
  <si>
    <t>unité,T,H</t>
  </si>
  <si>
    <t>Ouvrages fabriqués</t>
  </si>
  <si>
    <t>unité,T</t>
  </si>
  <si>
    <t>Produits vendus</t>
  </si>
  <si>
    <t>T,m3</t>
  </si>
  <si>
    <t>Quantités de minerai vendues</t>
  </si>
  <si>
    <t>T,m2</t>
  </si>
  <si>
    <t>Quantités de charbon vendues</t>
  </si>
  <si>
    <t>Reservations effectuées</t>
  </si>
  <si>
    <t xml:space="preserve">Réservation éffectuées </t>
  </si>
  <si>
    <t>Tickets d'entrée vendus</t>
  </si>
  <si>
    <t>Tickets de jeux vendus</t>
  </si>
  <si>
    <t>T, m3</t>
  </si>
  <si>
    <t>Déchets ou dérivés revendus après traitement</t>
  </si>
  <si>
    <t>Dechéts détruits</t>
  </si>
  <si>
    <t>m3*H, Go*H</t>
  </si>
  <si>
    <t>Epaces d'archivage loué</t>
  </si>
  <si>
    <t>unité*H</t>
  </si>
  <si>
    <t>Vehicules loués</t>
  </si>
  <si>
    <t>unité, T</t>
  </si>
  <si>
    <t>Prestations de levage assurée</t>
  </si>
  <si>
    <t>unité</t>
  </si>
  <si>
    <t>Produits conditionnés</t>
  </si>
  <si>
    <t>Produits fabriqués</t>
  </si>
  <si>
    <t>Places de voyage vendue</t>
  </si>
  <si>
    <t>m3*km, conteneur*km, camion*km</t>
  </si>
  <si>
    <t>Marchandise transportée par voie maritime</t>
  </si>
  <si>
    <t>m3*km, conteneur*km</t>
  </si>
  <si>
    <t>unité * H</t>
  </si>
  <si>
    <t xml:space="preserve">Anneaux loués </t>
  </si>
  <si>
    <t xml:space="preserve">Heures de travail </t>
  </si>
  <si>
    <t>Pièces vendues</t>
  </si>
  <si>
    <t>H et unités</t>
  </si>
  <si>
    <t>Heures de travail et pièces de rechange vendues</t>
  </si>
  <si>
    <t>Contrats signés</t>
  </si>
  <si>
    <t>Propriétés gérées et deals conclus</t>
  </si>
  <si>
    <t>Propriétés gérées</t>
  </si>
  <si>
    <t>Deals conclus</t>
  </si>
  <si>
    <t>m2</t>
  </si>
  <si>
    <t>Surface vendue</t>
  </si>
  <si>
    <t>---------</t>
  </si>
  <si>
    <t>Constructions réalisées</t>
  </si>
  <si>
    <t>kWh</t>
  </si>
  <si>
    <t>Electricité vendue</t>
  </si>
  <si>
    <t>m3, T</t>
  </si>
  <si>
    <t>Dérivés de pétrole vendues</t>
  </si>
  <si>
    <t>T</t>
  </si>
  <si>
    <t>Algues et plantes aquatiques venudues</t>
  </si>
  <si>
    <t>Unité, T</t>
  </si>
  <si>
    <t>Poisson vendu</t>
  </si>
  <si>
    <t>Récolte et plantes vendues</t>
  </si>
  <si>
    <t>Betail vendu</t>
  </si>
  <si>
    <t>Unité</t>
  </si>
  <si>
    <t>Equipements vedus</t>
  </si>
  <si>
    <t>Inscriptions enregistrées</t>
  </si>
  <si>
    <t>Ticekts d'entrée vendus</t>
  </si>
  <si>
    <t>Radios effectués</t>
  </si>
  <si>
    <t>Analyses effectuées</t>
  </si>
  <si>
    <t>Unité, H</t>
  </si>
  <si>
    <t xml:space="preserve">Diagnostics médicaux efféctués </t>
  </si>
  <si>
    <t>,</t>
  </si>
  <si>
    <t>Boites de médicaments vendues</t>
  </si>
  <si>
    <t>Opérations effectuées</t>
  </si>
  <si>
    <t>Unités de produits alimentaires vendues</t>
  </si>
  <si>
    <t>Inscriptions enregistrées dans un cours</t>
  </si>
  <si>
    <t>Inscriptions au service de transport enregitrées</t>
  </si>
  <si>
    <t>m2 * Heure</t>
  </si>
  <si>
    <t>Unités de surface louées</t>
  </si>
  <si>
    <t>Unité, m3</t>
  </si>
  <si>
    <t>Boissons vendues</t>
  </si>
  <si>
    <t>Livraisons assurées</t>
  </si>
  <si>
    <t>Plats vendus</t>
  </si>
  <si>
    <t>m3</t>
  </si>
  <si>
    <t>Volumes loués</t>
  </si>
  <si>
    <t>Déchêts revalorisés</t>
  </si>
  <si>
    <t>Plat vendus</t>
  </si>
  <si>
    <t>Nuitées vendues</t>
  </si>
  <si>
    <t xml:space="preserve">Collecte et destruction de déchet </t>
  </si>
  <si>
    <t>Location d'espaces d'archivage (numérique et physique)</t>
  </si>
  <si>
    <t>Location de véhcules</t>
  </si>
  <si>
    <t>Vente de produits en plastique</t>
  </si>
  <si>
    <t>Conditionnement et emballage de produits</t>
  </si>
  <si>
    <t>Gestion de la location biens immobiliers</t>
  </si>
  <si>
    <t>Prestations de diagnoctic médical</t>
  </si>
  <si>
    <t>Unités de mesure</t>
  </si>
  <si>
    <t>Source de revenu</t>
  </si>
  <si>
    <t>1</t>
  </si>
  <si>
    <t>Tableau</t>
  </si>
  <si>
    <t>Nombre espaces loués</t>
  </si>
  <si>
    <t>int</t>
  </si>
  <si>
    <t>Prix de Location</t>
  </si>
  <si>
    <t>ext</t>
  </si>
  <si>
    <t>Type ( Marché  / Intrinsèque )</t>
  </si>
  <si>
    <t>Nombre Ressources Humaines</t>
  </si>
  <si>
    <t>Salaire Ressources Humaines</t>
  </si>
  <si>
    <t>Nombre de postes de consommation électriques</t>
  </si>
  <si>
    <t>Prix du Kwh</t>
  </si>
  <si>
    <t>Autres assurances (MAD)</t>
  </si>
  <si>
    <t>Maintenance (MAD)</t>
  </si>
  <si>
    <t>Nettoyage / gardiennage</t>
  </si>
  <si>
    <t>Consommation Electrique par poste ( Kwh )</t>
  </si>
  <si>
    <t>Consommation Electrique par poste ( MAD )</t>
  </si>
  <si>
    <t>Nombre de postes de consommation Eau</t>
  </si>
  <si>
    <t>Consommation d'Eau par poste ( m3 )</t>
  </si>
  <si>
    <t>Consommation d'Eau par poste ( MAD )</t>
  </si>
  <si>
    <t>Nombre de véhicules</t>
  </si>
  <si>
    <t>Cout d'assurance / Type de véhicule</t>
  </si>
  <si>
    <t>Consommation en carburant / véhicule</t>
  </si>
  <si>
    <t>Prix moyen du litre carburant</t>
  </si>
  <si>
    <t>Nomenclature Produits</t>
  </si>
  <si>
    <t>Prix / Type MP</t>
  </si>
  <si>
    <t xml:space="preserve">Fabrication par type de produit </t>
  </si>
  <si>
    <t>Coordonnées</t>
  </si>
  <si>
    <t>Horizon</t>
  </si>
  <si>
    <t>Nombre type MP</t>
  </si>
  <si>
    <t>Nbr Type RH</t>
  </si>
  <si>
    <t>Nbr Type espaces</t>
  </si>
  <si>
    <t>Nbr Type de poste</t>
  </si>
  <si>
    <t>Nbr Type de postes</t>
  </si>
  <si>
    <t>Nbr type de postes</t>
  </si>
  <si>
    <t>Nbr de Type véhicules</t>
  </si>
  <si>
    <t>Nbr Type de véhicules</t>
  </si>
  <si>
    <t>Nbr de Type des produits</t>
  </si>
  <si>
    <t>Nbr de Type MP</t>
  </si>
  <si>
    <t>Nbr Type produits</t>
  </si>
  <si>
    <t>Titre</t>
  </si>
  <si>
    <t>TypeCol</t>
  </si>
  <si>
    <t>IntituleLigne</t>
  </si>
  <si>
    <t>IntituleColonne</t>
  </si>
  <si>
    <t>Espace</t>
  </si>
  <si>
    <t>Type Rh</t>
  </si>
  <si>
    <t>Poste</t>
  </si>
  <si>
    <t>Cout Kwh</t>
  </si>
  <si>
    <t>Cout Assurances</t>
  </si>
  <si>
    <t>Cout Maintenance</t>
  </si>
  <si>
    <t>Cout Nettoyage /Gardiennage</t>
  </si>
  <si>
    <t>Vehicule</t>
  </si>
  <si>
    <t>Prix Carburant</t>
  </si>
  <si>
    <t>Produit</t>
  </si>
  <si>
    <t>MP</t>
  </si>
  <si>
    <t>xx</t>
  </si>
  <si>
    <t>Prestation de Transport</t>
  </si>
  <si>
    <t>Prix de Location ( Véhicule )</t>
  </si>
  <si>
    <t>Nombre Locataires / Espace</t>
  </si>
  <si>
    <t>Nombre Consommable santé</t>
  </si>
  <si>
    <t>Prix consommable santé</t>
  </si>
  <si>
    <t>Nbr Type Conso Santé</t>
  </si>
  <si>
    <t>Conso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</si>
</sst>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/>
      <diagonal/>
    </border>
    <border>
      <left/>
      <right/>
      <top style="dotted">
        <color auto="1"/>
      </top>
      <bottom/>
      <diagonal/>
    </border>
    <border>
      <left style="dashDotDot">
        <color auto="1"/>
      </left>
      <right style="dashDotDot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dashDotDot">
        <color auto="1"/>
      </left>
      <right style="dashDotDot">
        <color auto="1"/>
      </right>
      <top/>
      <bottom style="dotted">
        <color auto="1"/>
      </bottom>
      <diagonal/>
    </border>
    <border>
      <left/>
      <right/>
      <top style="dashDotDot">
        <color auto="1"/>
      </top>
      <bottom/>
      <diagonal/>
    </border>
    <border>
      <left style="dashDotDot">
        <color auto="1"/>
      </left>
      <right/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/>
      <right/>
      <top/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2" borderId="0" xfId="0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Fill="1" applyBorder="1"/>
    <xf numFmtId="0" fontId="5" fillId="0" borderId="3" xfId="0" applyFont="1" applyBorder="1"/>
    <xf numFmtId="0" fontId="5" fillId="0" borderId="3" xfId="0" applyFont="1" applyFill="1" applyBorder="1"/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7" xfId="0" applyFont="1" applyFill="1" applyBorder="1"/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/>
    <xf numFmtId="0" fontId="5" fillId="0" borderId="10" xfId="0" applyFont="1" applyFill="1" applyBorder="1"/>
    <xf numFmtId="0" fontId="5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3" borderId="0" xfId="0" quotePrefix="1" applyFont="1" applyFill="1" applyBorder="1" applyAlignment="1">
      <alignment horizontal="center" vertical="center"/>
    </xf>
    <xf numFmtId="0" fontId="4" fillId="3" borderId="0" xfId="0" quotePrefix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0" xfId="0" applyFill="1"/>
    <xf numFmtId="0" fontId="3" fillId="5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2FEE-630E-4805-88DF-2053A88FF422}">
  <sheetPr codeName="Feuille2">
    <tabColor rgb="FF92D050"/>
  </sheetPr>
  <dimension ref="A1:FE231"/>
  <sheetViews>
    <sheetView topLeftCell="B1" zoomScale="107" zoomScaleNormal="70" workbookViewId="0">
      <pane xSplit="2" ySplit="2" topLeftCell="N3" activePane="bottomRight" state="frozen"/>
      <selection activeCell="B1" sqref="B1"/>
      <selection pane="topRight" activeCell="C1" sqref="C1"/>
      <selection pane="bottomLeft" activeCell="B3" sqref="B3"/>
      <selection pane="bottomRight" activeCell="Q18" sqref="Q18"/>
    </sheetView>
  </sheetViews>
  <sheetFormatPr defaultColWidth="11.42578125" defaultRowHeight="15" x14ac:dyDescent="0.25"/>
  <cols>
    <col min="1" max="1" width="4.28515625" style="32" bestFit="1" customWidth="1"/>
    <col min="2" max="2" width="4.28515625" style="2" customWidth="1"/>
    <col min="3" max="3" width="76.7109375" bestFit="1" customWidth="1"/>
    <col min="4" max="4" width="8.42578125" style="34" customWidth="1"/>
    <col min="5" max="5" width="15.7109375" style="34" bestFit="1" customWidth="1"/>
    <col min="6" max="6" width="23.42578125" style="34" bestFit="1" customWidth="1"/>
    <col min="7" max="7" width="14.28515625" style="34" bestFit="1" customWidth="1"/>
    <col min="8" max="8" width="21.7109375" style="34" bestFit="1" customWidth="1"/>
    <col min="9" max="9" width="10.42578125" style="34" bestFit="1" customWidth="1"/>
    <col min="10" max="10" width="44.42578125" style="34" bestFit="1" customWidth="1"/>
    <col min="11" max="11" width="16.85546875" style="34" bestFit="1" customWidth="1"/>
    <col min="12" max="12" width="13.85546875" style="34" bestFit="1" customWidth="1"/>
    <col min="13" max="13" width="16.140625" style="34" bestFit="1" customWidth="1"/>
    <col min="14" max="14" width="37.140625" style="34" bestFit="1" customWidth="1"/>
    <col min="15" max="15" width="19.140625" style="34" bestFit="1" customWidth="1"/>
    <col min="16" max="16" width="31.28515625" style="34" bestFit="1" customWidth="1"/>
    <col min="17" max="17" width="8.42578125" style="34" bestFit="1" customWidth="1"/>
    <col min="18" max="18" width="28" style="34" bestFit="1" customWidth="1"/>
    <col min="19" max="19" width="19.28515625" style="34" bestFit="1" customWidth="1"/>
    <col min="20" max="20" width="10.42578125" style="34" bestFit="1" customWidth="1"/>
    <col min="21" max="21" width="18.85546875" style="34" bestFit="1" customWidth="1"/>
    <col min="22" max="22" width="4.28515625" style="34" bestFit="1" customWidth="1"/>
    <col min="23" max="23" width="4.42578125" style="34" bestFit="1" customWidth="1"/>
    <col min="24" max="24" width="26.28515625" style="34" bestFit="1" customWidth="1"/>
    <col min="25" max="25" width="24.140625" style="34" bestFit="1" customWidth="1"/>
    <col min="26" max="26" width="16.42578125" style="34" bestFit="1" customWidth="1"/>
    <col min="27" max="27" width="13.42578125" style="34" bestFit="1" customWidth="1"/>
    <col min="28" max="28" width="16.85546875" style="34" bestFit="1" customWidth="1"/>
    <col min="29" max="29" width="19.28515625" style="34" bestFit="1" customWidth="1"/>
    <col min="30" max="30" width="25.140625" style="34" bestFit="1" customWidth="1"/>
    <col min="31" max="31" width="24.85546875" style="34" bestFit="1" customWidth="1"/>
    <col min="32" max="32" width="18.7109375" style="34" bestFit="1" customWidth="1"/>
    <col min="33" max="33" width="18.85546875" style="34" bestFit="1" customWidth="1"/>
    <col min="34" max="34" width="21.7109375" style="34" bestFit="1" customWidth="1"/>
    <col min="35" max="45" width="21.7109375" style="34" customWidth="1"/>
    <col min="46" max="46" width="36.42578125" style="34" bestFit="1" customWidth="1"/>
    <col min="47" max="47" width="36.42578125" style="34" customWidth="1"/>
    <col min="48" max="48" width="46.7109375" style="34" bestFit="1" customWidth="1"/>
    <col min="49" max="49" width="48.7109375" style="34" bestFit="1" customWidth="1"/>
    <col min="50" max="50" width="42" style="34" bestFit="1" customWidth="1"/>
    <col min="51" max="51" width="104.28515625" style="34" bestFit="1" customWidth="1"/>
    <col min="52" max="52" width="68.42578125" style="34" bestFit="1" customWidth="1"/>
    <col min="53" max="53" width="44.42578125" style="34" bestFit="1" customWidth="1"/>
    <col min="54" max="54" width="44.42578125" style="34" customWidth="1"/>
    <col min="55" max="55" width="35.28515625" style="34" bestFit="1" customWidth="1"/>
    <col min="56" max="56" width="37.140625" style="34" bestFit="1" customWidth="1"/>
    <col min="57" max="57" width="66.7109375" style="34" bestFit="1" customWidth="1"/>
    <col min="58" max="58" width="20.7109375" style="34" bestFit="1" customWidth="1"/>
    <col min="59" max="59" width="44" style="34" bestFit="1" customWidth="1"/>
    <col min="60" max="60" width="44" style="34" customWidth="1"/>
    <col min="61" max="61" width="26.42578125" style="34" bestFit="1" customWidth="1"/>
    <col min="62" max="62" width="41.42578125" style="34" bestFit="1" customWidth="1"/>
    <col min="63" max="63" width="66" style="34" bestFit="1" customWidth="1"/>
    <col min="64" max="64" width="33.140625" style="34" bestFit="1" customWidth="1"/>
    <col min="65" max="65" width="39.85546875" style="34" bestFit="1" customWidth="1"/>
    <col min="66" max="66" width="44.28515625" style="34" bestFit="1" customWidth="1"/>
    <col min="67" max="67" width="40" style="34" bestFit="1" customWidth="1"/>
    <col min="68" max="68" width="41.42578125" style="34" bestFit="1" customWidth="1"/>
    <col min="69" max="69" width="43.7109375" style="34" bestFit="1" customWidth="1"/>
    <col min="70" max="70" width="18.85546875" style="34" bestFit="1" customWidth="1"/>
    <col min="71" max="71" width="35.85546875" style="34" bestFit="1" customWidth="1"/>
    <col min="72" max="72" width="25.85546875" style="34" bestFit="1" customWidth="1"/>
    <col min="73" max="73" width="39.42578125" style="34" bestFit="1" customWidth="1"/>
    <col min="74" max="74" width="39.42578125" style="34" customWidth="1"/>
    <col min="75" max="75" width="30.28515625" style="34" bestFit="1" customWidth="1"/>
    <col min="76" max="76" width="17.140625" style="34" bestFit="1" customWidth="1"/>
    <col min="77" max="77" width="34.42578125" style="34" bestFit="1" customWidth="1"/>
    <col min="78" max="78" width="57.85546875" style="34" bestFit="1" customWidth="1"/>
    <col min="79" max="91" width="4.28515625" bestFit="1" customWidth="1"/>
  </cols>
  <sheetData>
    <row r="1" spans="1:161" s="32" customFormat="1" x14ac:dyDescent="0.25">
      <c r="A1" s="1"/>
      <c r="B1" s="2"/>
      <c r="C1" s="1"/>
      <c r="D1" s="2">
        <v>1</v>
      </c>
      <c r="E1" s="3">
        <f t="shared" ref="E1:AH1" si="0">D1+1</f>
        <v>2</v>
      </c>
      <c r="F1" s="3">
        <f t="shared" si="0"/>
        <v>3</v>
      </c>
      <c r="G1" s="3">
        <f t="shared" si="0"/>
        <v>4</v>
      </c>
      <c r="H1" s="3">
        <f t="shared" si="0"/>
        <v>5</v>
      </c>
      <c r="I1" s="3">
        <f t="shared" si="0"/>
        <v>6</v>
      </c>
      <c r="J1" s="3">
        <f t="shared" si="0"/>
        <v>7</v>
      </c>
      <c r="K1" s="3">
        <f t="shared" si="0"/>
        <v>8</v>
      </c>
      <c r="L1" s="3">
        <f t="shared" si="0"/>
        <v>9</v>
      </c>
      <c r="M1" s="3">
        <f t="shared" si="0"/>
        <v>10</v>
      </c>
      <c r="N1" s="3">
        <f t="shared" si="0"/>
        <v>11</v>
      </c>
      <c r="O1" s="3">
        <f t="shared" si="0"/>
        <v>12</v>
      </c>
      <c r="P1" s="3">
        <f t="shared" si="0"/>
        <v>13</v>
      </c>
      <c r="Q1" s="3">
        <f t="shared" si="0"/>
        <v>14</v>
      </c>
      <c r="R1" s="3">
        <f t="shared" si="0"/>
        <v>15</v>
      </c>
      <c r="S1" s="3">
        <f t="shared" si="0"/>
        <v>16</v>
      </c>
      <c r="T1" s="3">
        <f t="shared" si="0"/>
        <v>17</v>
      </c>
      <c r="U1" s="3">
        <f t="shared" si="0"/>
        <v>18</v>
      </c>
      <c r="V1" s="3">
        <f t="shared" si="0"/>
        <v>19</v>
      </c>
      <c r="W1" s="3">
        <f t="shared" si="0"/>
        <v>20</v>
      </c>
      <c r="X1" s="3">
        <f t="shared" si="0"/>
        <v>21</v>
      </c>
      <c r="Y1" s="3">
        <f t="shared" si="0"/>
        <v>22</v>
      </c>
      <c r="Z1" s="3">
        <f t="shared" si="0"/>
        <v>23</v>
      </c>
      <c r="AA1" s="3">
        <f t="shared" si="0"/>
        <v>24</v>
      </c>
      <c r="AB1" s="3">
        <f t="shared" si="0"/>
        <v>25</v>
      </c>
      <c r="AC1" s="3">
        <f t="shared" si="0"/>
        <v>26</v>
      </c>
      <c r="AD1" s="3">
        <f t="shared" si="0"/>
        <v>27</v>
      </c>
      <c r="AE1" s="3">
        <f t="shared" si="0"/>
        <v>28</v>
      </c>
      <c r="AF1" s="3">
        <f t="shared" si="0"/>
        <v>29</v>
      </c>
      <c r="AG1" s="3">
        <f t="shared" si="0"/>
        <v>30</v>
      </c>
      <c r="AH1" s="3">
        <f t="shared" si="0"/>
        <v>31</v>
      </c>
      <c r="AI1" s="3">
        <f t="shared" ref="AI1:BC1" si="1">1+AH1</f>
        <v>32</v>
      </c>
      <c r="AJ1" s="3">
        <f t="shared" si="1"/>
        <v>33</v>
      </c>
      <c r="AK1" s="3">
        <f t="shared" si="1"/>
        <v>34</v>
      </c>
      <c r="AL1" s="3">
        <f t="shared" si="1"/>
        <v>35</v>
      </c>
      <c r="AM1" s="3">
        <f t="shared" si="1"/>
        <v>36</v>
      </c>
      <c r="AN1" s="3">
        <f t="shared" si="1"/>
        <v>37</v>
      </c>
      <c r="AO1" s="3">
        <f t="shared" si="1"/>
        <v>38</v>
      </c>
      <c r="AP1" s="3">
        <f t="shared" si="1"/>
        <v>39</v>
      </c>
      <c r="AQ1" s="3">
        <f t="shared" si="1"/>
        <v>40</v>
      </c>
      <c r="AR1" s="3">
        <f t="shared" si="1"/>
        <v>41</v>
      </c>
      <c r="AS1" s="3">
        <f t="shared" si="1"/>
        <v>42</v>
      </c>
      <c r="AT1" s="3">
        <f t="shared" si="1"/>
        <v>43</v>
      </c>
      <c r="AU1" s="3">
        <f t="shared" si="1"/>
        <v>44</v>
      </c>
      <c r="AV1" s="3">
        <f t="shared" si="1"/>
        <v>45</v>
      </c>
      <c r="AW1" s="3">
        <f t="shared" si="1"/>
        <v>46</v>
      </c>
      <c r="AX1" s="3">
        <f t="shared" si="1"/>
        <v>47</v>
      </c>
      <c r="AY1" s="3">
        <f t="shared" si="1"/>
        <v>48</v>
      </c>
      <c r="AZ1" s="3">
        <f t="shared" si="1"/>
        <v>49</v>
      </c>
      <c r="BA1" s="3">
        <f t="shared" si="1"/>
        <v>50</v>
      </c>
      <c r="BB1" s="3">
        <f t="shared" si="1"/>
        <v>51</v>
      </c>
      <c r="BC1" s="3">
        <f t="shared" si="1"/>
        <v>52</v>
      </c>
      <c r="BD1" s="3">
        <f t="shared" ref="BD1:BZ1" si="2">BC1+1</f>
        <v>53</v>
      </c>
      <c r="BE1" s="3">
        <f t="shared" si="2"/>
        <v>54</v>
      </c>
      <c r="BF1" s="3">
        <f t="shared" si="2"/>
        <v>55</v>
      </c>
      <c r="BG1" s="3">
        <f t="shared" si="2"/>
        <v>56</v>
      </c>
      <c r="BH1" s="3">
        <f t="shared" si="2"/>
        <v>57</v>
      </c>
      <c r="BI1" s="3">
        <f t="shared" si="2"/>
        <v>58</v>
      </c>
      <c r="BJ1" s="3">
        <f t="shared" si="2"/>
        <v>59</v>
      </c>
      <c r="BK1" s="3">
        <f t="shared" si="2"/>
        <v>60</v>
      </c>
      <c r="BL1" s="3">
        <f t="shared" si="2"/>
        <v>61</v>
      </c>
      <c r="BM1" s="3">
        <f t="shared" si="2"/>
        <v>62</v>
      </c>
      <c r="BN1" s="3">
        <f t="shared" si="2"/>
        <v>63</v>
      </c>
      <c r="BO1" s="3">
        <f t="shared" si="2"/>
        <v>64</v>
      </c>
      <c r="BP1" s="3">
        <f t="shared" si="2"/>
        <v>65</v>
      </c>
      <c r="BQ1" s="3">
        <f t="shared" si="2"/>
        <v>66</v>
      </c>
      <c r="BR1" s="3">
        <f t="shared" si="2"/>
        <v>67</v>
      </c>
      <c r="BS1" s="3">
        <f t="shared" si="2"/>
        <v>68</v>
      </c>
      <c r="BT1" s="3">
        <f t="shared" si="2"/>
        <v>69</v>
      </c>
      <c r="BU1" s="3">
        <f t="shared" si="2"/>
        <v>70</v>
      </c>
      <c r="BV1" s="3">
        <f t="shared" si="2"/>
        <v>71</v>
      </c>
      <c r="BW1" s="3">
        <f t="shared" si="2"/>
        <v>72</v>
      </c>
      <c r="BX1" s="3">
        <f t="shared" si="2"/>
        <v>73</v>
      </c>
      <c r="BY1" s="3">
        <f t="shared" si="2"/>
        <v>74</v>
      </c>
      <c r="BZ1" s="3">
        <f t="shared" si="2"/>
        <v>75</v>
      </c>
      <c r="CA1" s="2"/>
      <c r="CB1" s="2"/>
      <c r="CC1" s="2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161" s="42" customFormat="1" ht="45" x14ac:dyDescent="0.25">
      <c r="A2" s="4"/>
      <c r="B2" s="4"/>
      <c r="C2" s="5"/>
      <c r="D2" s="6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7" t="s">
        <v>10</v>
      </c>
      <c r="O2" s="7" t="s">
        <v>11</v>
      </c>
      <c r="P2" s="7" t="s">
        <v>12</v>
      </c>
      <c r="Q2" s="7" t="s">
        <v>13</v>
      </c>
      <c r="R2" s="7" t="s">
        <v>14</v>
      </c>
      <c r="S2" s="7" t="s">
        <v>15</v>
      </c>
      <c r="T2" s="7" t="s">
        <v>16</v>
      </c>
      <c r="U2" s="7" t="s">
        <v>17</v>
      </c>
      <c r="V2" s="7" t="s">
        <v>18</v>
      </c>
      <c r="W2" s="7" t="s">
        <v>19</v>
      </c>
      <c r="X2" s="7" t="s">
        <v>20</v>
      </c>
      <c r="Y2" s="7" t="s">
        <v>21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27</v>
      </c>
      <c r="AF2" s="7" t="s">
        <v>28</v>
      </c>
      <c r="AG2" s="7" t="s">
        <v>29</v>
      </c>
      <c r="AH2" s="7" t="s">
        <v>30</v>
      </c>
      <c r="AI2" s="8" t="s">
        <v>31</v>
      </c>
      <c r="AJ2" s="8" t="s">
        <v>32</v>
      </c>
      <c r="AK2" s="8" t="s">
        <v>33</v>
      </c>
      <c r="AL2" s="8" t="s">
        <v>34</v>
      </c>
      <c r="AM2" s="8" t="s">
        <v>35</v>
      </c>
      <c r="AN2" s="8" t="s">
        <v>36</v>
      </c>
      <c r="AO2" s="8" t="s">
        <v>37</v>
      </c>
      <c r="AP2" s="8" t="s">
        <v>38</v>
      </c>
      <c r="AQ2" s="8" t="s">
        <v>39</v>
      </c>
      <c r="AR2" s="8" t="s">
        <v>40</v>
      </c>
      <c r="AS2" s="8" t="s">
        <v>41</v>
      </c>
      <c r="AT2" s="8" t="s">
        <v>42</v>
      </c>
      <c r="AU2" s="8" t="s">
        <v>43</v>
      </c>
      <c r="AV2" s="7" t="s">
        <v>44</v>
      </c>
      <c r="AW2" s="7" t="s">
        <v>45</v>
      </c>
      <c r="AX2" s="7" t="s">
        <v>46</v>
      </c>
      <c r="AY2" s="7" t="s">
        <v>47</v>
      </c>
      <c r="AZ2" s="7" t="s">
        <v>48</v>
      </c>
      <c r="BA2" s="7" t="s">
        <v>49</v>
      </c>
      <c r="BB2" s="7" t="s">
        <v>50</v>
      </c>
      <c r="BC2" s="7" t="s">
        <v>51</v>
      </c>
      <c r="BD2" s="7" t="s">
        <v>52</v>
      </c>
      <c r="BE2" s="7" t="s">
        <v>53</v>
      </c>
      <c r="BF2" s="7" t="s">
        <v>54</v>
      </c>
      <c r="BG2" s="7" t="s">
        <v>55</v>
      </c>
      <c r="BH2" s="7" t="s">
        <v>56</v>
      </c>
      <c r="BI2" s="7" t="s">
        <v>57</v>
      </c>
      <c r="BJ2" s="7" t="s">
        <v>58</v>
      </c>
      <c r="BK2" s="7" t="s">
        <v>59</v>
      </c>
      <c r="BL2" s="7" t="s">
        <v>60</v>
      </c>
      <c r="BM2" s="9" t="s">
        <v>61</v>
      </c>
      <c r="BN2" s="9" t="s">
        <v>62</v>
      </c>
      <c r="BO2" s="9" t="s">
        <v>63</v>
      </c>
      <c r="BP2" s="9" t="s">
        <v>64</v>
      </c>
      <c r="BQ2" s="9" t="s">
        <v>65</v>
      </c>
      <c r="BR2" s="9" t="s">
        <v>66</v>
      </c>
      <c r="BS2" s="9" t="s">
        <v>67</v>
      </c>
      <c r="BT2" s="9" t="s">
        <v>68</v>
      </c>
      <c r="BU2" s="9" t="s">
        <v>69</v>
      </c>
      <c r="BV2" s="8" t="s">
        <v>70</v>
      </c>
      <c r="BW2" s="9" t="s">
        <v>71</v>
      </c>
      <c r="BX2" s="9" t="s">
        <v>72</v>
      </c>
      <c r="BY2" s="9" t="s">
        <v>73</v>
      </c>
      <c r="BZ2" s="9" t="s">
        <v>74</v>
      </c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</row>
    <row r="3" spans="1:161" s="41" customFormat="1" x14ac:dyDescent="0.25">
      <c r="A3" s="10"/>
      <c r="B3" s="11">
        <v>1</v>
      </c>
      <c r="C3" s="12" t="s">
        <v>75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/>
      <c r="AV3" s="13"/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/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/>
      <c r="BW3" s="13">
        <v>0</v>
      </c>
      <c r="BX3" s="13">
        <v>0</v>
      </c>
      <c r="BY3" s="13">
        <v>0</v>
      </c>
      <c r="BZ3" s="13">
        <v>0</v>
      </c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</row>
    <row r="4" spans="1:161" s="14" customFormat="1" ht="15.75" x14ac:dyDescent="0.25">
      <c r="B4" s="11">
        <f t="shared" ref="B4:B35" si="3">1+B3</f>
        <v>2</v>
      </c>
      <c r="C4" s="15" t="s">
        <v>76</v>
      </c>
      <c r="D4" s="16">
        <v>2</v>
      </c>
      <c r="E4" s="16"/>
      <c r="F4" s="16">
        <v>2</v>
      </c>
      <c r="G4" s="16">
        <v>2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  <c r="W4" s="16"/>
      <c r="X4" s="16"/>
      <c r="Y4" s="16"/>
      <c r="Z4" s="16"/>
      <c r="AA4" s="16"/>
      <c r="AB4" s="16">
        <v>2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8"/>
      <c r="BN4" s="18"/>
      <c r="BO4" s="16">
        <v>2</v>
      </c>
      <c r="BP4" s="19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</row>
    <row r="5" spans="1:161" s="30" customFormat="1" ht="15.75" x14ac:dyDescent="0.25">
      <c r="A5" s="1"/>
      <c r="B5" s="11">
        <f t="shared" si="3"/>
        <v>3</v>
      </c>
      <c r="C5" s="20" t="s">
        <v>77</v>
      </c>
      <c r="D5" s="21">
        <v>1</v>
      </c>
      <c r="E5" s="22"/>
      <c r="F5" s="22"/>
      <c r="G5" s="22"/>
      <c r="H5" s="22"/>
      <c r="I5" s="22"/>
      <c r="J5" s="22"/>
      <c r="K5" s="22"/>
      <c r="L5" s="22">
        <v>2</v>
      </c>
      <c r="M5" s="22">
        <v>2</v>
      </c>
      <c r="N5" s="22">
        <v>2</v>
      </c>
      <c r="O5" s="22">
        <v>2</v>
      </c>
      <c r="P5" s="22"/>
      <c r="Q5" s="22">
        <v>2</v>
      </c>
      <c r="R5" s="22"/>
      <c r="S5" s="22"/>
      <c r="T5" s="22"/>
      <c r="U5" s="22"/>
      <c r="V5" s="23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>
        <v>1</v>
      </c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1">
        <v>2</v>
      </c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3"/>
      <c r="CO5" s="33"/>
      <c r="CP5" s="33"/>
      <c r="CQ5" s="33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</row>
    <row r="6" spans="1:161" s="30" customFormat="1" ht="15.75" x14ac:dyDescent="0.25">
      <c r="A6" s="24">
        <v>1</v>
      </c>
      <c r="B6" s="11">
        <f t="shared" si="3"/>
        <v>4</v>
      </c>
      <c r="C6" s="25" t="s">
        <v>78</v>
      </c>
      <c r="D6" s="16">
        <v>2</v>
      </c>
      <c r="E6" s="19">
        <v>1</v>
      </c>
      <c r="F6" s="19"/>
      <c r="G6" s="19"/>
      <c r="H6" s="19"/>
      <c r="I6" s="19"/>
      <c r="J6" s="19"/>
      <c r="K6" s="19"/>
      <c r="L6" s="19"/>
      <c r="M6" s="19">
        <v>2</v>
      </c>
      <c r="N6" s="19">
        <v>2</v>
      </c>
      <c r="O6" s="19">
        <v>2</v>
      </c>
      <c r="P6" s="19"/>
      <c r="Q6" s="19"/>
      <c r="R6" s="19"/>
      <c r="S6" s="19"/>
      <c r="T6" s="19"/>
      <c r="U6" s="19"/>
      <c r="V6" s="26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>
        <v>1</v>
      </c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6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3"/>
      <c r="CO6" s="33"/>
      <c r="CP6" s="33"/>
      <c r="CQ6" s="33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</row>
    <row r="7" spans="1:161" s="30" customFormat="1" ht="15.75" x14ac:dyDescent="0.25">
      <c r="A7" s="1">
        <v>2</v>
      </c>
      <c r="B7" s="11">
        <f t="shared" si="3"/>
        <v>5</v>
      </c>
      <c r="C7" s="20" t="s">
        <v>79</v>
      </c>
      <c r="D7" s="21">
        <v>2</v>
      </c>
      <c r="E7" s="22"/>
      <c r="F7" s="22">
        <v>2</v>
      </c>
      <c r="G7" s="22">
        <v>2</v>
      </c>
      <c r="H7" s="22"/>
      <c r="I7" s="22">
        <v>1</v>
      </c>
      <c r="J7" s="22"/>
      <c r="K7" s="22">
        <v>2</v>
      </c>
      <c r="L7" s="22">
        <v>2</v>
      </c>
      <c r="M7" s="22">
        <v>1</v>
      </c>
      <c r="N7" s="22">
        <v>2</v>
      </c>
      <c r="O7" s="22"/>
      <c r="P7" s="22"/>
      <c r="Q7" s="22">
        <v>2</v>
      </c>
      <c r="R7" s="22"/>
      <c r="S7" s="22"/>
      <c r="T7" s="22"/>
      <c r="U7" s="22"/>
      <c r="V7" s="23"/>
      <c r="W7" s="22"/>
      <c r="X7" s="22"/>
      <c r="Y7" s="22">
        <v>2</v>
      </c>
      <c r="Z7" s="22">
        <v>2</v>
      </c>
      <c r="AA7" s="22">
        <v>2</v>
      </c>
      <c r="AB7" s="22">
        <v>2</v>
      </c>
      <c r="AC7" s="22"/>
      <c r="AD7" s="22"/>
      <c r="AE7" s="22"/>
      <c r="AF7" s="22"/>
      <c r="AG7" s="22"/>
      <c r="AH7" s="22"/>
      <c r="AI7" s="22">
        <v>2</v>
      </c>
      <c r="AJ7" s="22">
        <v>2</v>
      </c>
      <c r="AK7" s="22">
        <v>2</v>
      </c>
      <c r="AL7" s="22">
        <v>2</v>
      </c>
      <c r="AM7" s="22">
        <v>2</v>
      </c>
      <c r="AN7" s="22">
        <v>2</v>
      </c>
      <c r="AO7" s="22">
        <v>2</v>
      </c>
      <c r="AP7" s="22">
        <v>2</v>
      </c>
      <c r="AQ7" s="22">
        <v>2</v>
      </c>
      <c r="AR7" s="22">
        <v>2</v>
      </c>
      <c r="AS7" s="22">
        <v>2</v>
      </c>
      <c r="AT7" s="22">
        <v>2</v>
      </c>
      <c r="AU7" s="22">
        <v>2</v>
      </c>
      <c r="AV7" s="22">
        <v>2</v>
      </c>
      <c r="AW7" s="22">
        <v>2</v>
      </c>
      <c r="AX7" s="22">
        <v>2</v>
      </c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1">
        <v>2</v>
      </c>
      <c r="BP7" s="22">
        <v>2</v>
      </c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3"/>
      <c r="CO7" s="33"/>
      <c r="CP7" s="33"/>
      <c r="CQ7" s="33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</row>
    <row r="8" spans="1:161" s="30" customFormat="1" ht="15.75" x14ac:dyDescent="0.25">
      <c r="A8" s="24"/>
      <c r="B8" s="11">
        <f t="shared" si="3"/>
        <v>6</v>
      </c>
      <c r="C8" s="25" t="s">
        <v>80</v>
      </c>
      <c r="D8" s="16">
        <v>2</v>
      </c>
      <c r="E8" s="19"/>
      <c r="F8" s="19">
        <v>2</v>
      </c>
      <c r="G8" s="19">
        <v>1</v>
      </c>
      <c r="H8" s="19"/>
      <c r="I8" s="19">
        <v>1</v>
      </c>
      <c r="J8" s="19"/>
      <c r="K8" s="19"/>
      <c r="L8" s="19">
        <v>2</v>
      </c>
      <c r="M8" s="19">
        <v>2</v>
      </c>
      <c r="N8" s="19">
        <v>2</v>
      </c>
      <c r="O8" s="19"/>
      <c r="P8" s="19"/>
      <c r="Q8" s="19">
        <v>2</v>
      </c>
      <c r="R8" s="19"/>
      <c r="S8" s="19"/>
      <c r="T8" s="19"/>
      <c r="U8" s="19"/>
      <c r="V8" s="26"/>
      <c r="W8" s="19"/>
      <c r="X8" s="19"/>
      <c r="Y8" s="19">
        <v>2</v>
      </c>
      <c r="Z8" s="19"/>
      <c r="AA8" s="19">
        <v>2</v>
      </c>
      <c r="AB8" s="19">
        <v>2</v>
      </c>
      <c r="AC8" s="19"/>
      <c r="AD8" s="19"/>
      <c r="AE8" s="19"/>
      <c r="AF8" s="19"/>
      <c r="AG8" s="19"/>
      <c r="AH8" s="19"/>
      <c r="AI8" s="19">
        <v>2</v>
      </c>
      <c r="AJ8" s="19">
        <v>2</v>
      </c>
      <c r="AK8" s="19">
        <v>2</v>
      </c>
      <c r="AL8" s="19">
        <v>2</v>
      </c>
      <c r="AM8" s="19">
        <v>2</v>
      </c>
      <c r="AN8" s="19">
        <v>2</v>
      </c>
      <c r="AO8" s="19">
        <v>2</v>
      </c>
      <c r="AP8" s="19">
        <v>2</v>
      </c>
      <c r="AQ8" s="19">
        <v>2</v>
      </c>
      <c r="AR8" s="19">
        <v>2</v>
      </c>
      <c r="AS8" s="19">
        <v>2</v>
      </c>
      <c r="AT8" s="19">
        <v>2</v>
      </c>
      <c r="AU8" s="19">
        <v>2</v>
      </c>
      <c r="AV8" s="19">
        <v>2</v>
      </c>
      <c r="AW8" s="19">
        <v>2</v>
      </c>
      <c r="AX8" s="19">
        <v>2</v>
      </c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6">
        <v>2</v>
      </c>
      <c r="BP8" s="19">
        <v>2</v>
      </c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3"/>
      <c r="CO8" s="33"/>
      <c r="CP8" s="33"/>
      <c r="CQ8" s="33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</row>
    <row r="9" spans="1:161" ht="15.75" x14ac:dyDescent="0.25">
      <c r="A9" s="1">
        <v>3</v>
      </c>
      <c r="B9" s="11">
        <f t="shared" si="3"/>
        <v>7</v>
      </c>
      <c r="C9" s="20" t="s">
        <v>81</v>
      </c>
      <c r="D9" s="21">
        <v>2</v>
      </c>
      <c r="E9" s="22"/>
      <c r="F9" s="22"/>
      <c r="G9" s="22">
        <v>2</v>
      </c>
      <c r="H9" s="22">
        <v>1</v>
      </c>
      <c r="I9" s="22">
        <v>1</v>
      </c>
      <c r="J9" s="22"/>
      <c r="K9" s="22">
        <v>2</v>
      </c>
      <c r="L9" s="22">
        <v>2</v>
      </c>
      <c r="M9" s="22">
        <v>2</v>
      </c>
      <c r="N9" s="22">
        <v>2</v>
      </c>
      <c r="O9" s="22"/>
      <c r="P9" s="22"/>
      <c r="Q9" s="22"/>
      <c r="R9" s="22"/>
      <c r="S9" s="22"/>
      <c r="T9" s="22"/>
      <c r="U9" s="22"/>
      <c r="V9" s="23"/>
      <c r="W9" s="22"/>
      <c r="X9" s="22"/>
      <c r="Y9" s="22">
        <v>2</v>
      </c>
      <c r="Z9" s="22">
        <v>2</v>
      </c>
      <c r="AA9" s="22">
        <v>2</v>
      </c>
      <c r="AB9" s="22">
        <v>2</v>
      </c>
      <c r="AC9" s="22"/>
      <c r="AD9" s="22"/>
      <c r="AE9" s="22"/>
      <c r="AF9" s="22"/>
      <c r="AG9" s="22"/>
      <c r="AH9" s="22"/>
      <c r="AI9" s="22">
        <v>2</v>
      </c>
      <c r="AJ9" s="22">
        <v>2</v>
      </c>
      <c r="AK9" s="22">
        <v>2</v>
      </c>
      <c r="AL9" s="22">
        <v>2</v>
      </c>
      <c r="AM9" s="22">
        <v>2</v>
      </c>
      <c r="AN9" s="22">
        <v>2</v>
      </c>
      <c r="AO9" s="22">
        <v>2</v>
      </c>
      <c r="AP9" s="22">
        <v>2</v>
      </c>
      <c r="AQ9" s="22">
        <v>2</v>
      </c>
      <c r="AR9" s="22">
        <v>2</v>
      </c>
      <c r="AS9" s="22">
        <v>2</v>
      </c>
      <c r="AT9" s="22">
        <v>2</v>
      </c>
      <c r="AU9" s="22">
        <v>2</v>
      </c>
      <c r="AV9" s="22">
        <v>2</v>
      </c>
      <c r="AW9" s="22">
        <v>2</v>
      </c>
      <c r="AX9" s="22">
        <v>2</v>
      </c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1">
        <v>2</v>
      </c>
      <c r="BP9" s="22">
        <v>2</v>
      </c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3"/>
      <c r="CO9" s="33"/>
      <c r="CP9" s="33"/>
      <c r="CQ9" s="33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</row>
    <row r="10" spans="1:161" s="30" customFormat="1" ht="15.75" x14ac:dyDescent="0.25">
      <c r="A10" s="24">
        <v>4</v>
      </c>
      <c r="B10" s="11">
        <f t="shared" si="3"/>
        <v>8</v>
      </c>
      <c r="C10" s="25" t="s">
        <v>82</v>
      </c>
      <c r="D10" s="16">
        <v>2</v>
      </c>
      <c r="E10" s="19"/>
      <c r="F10" s="19"/>
      <c r="G10" s="19">
        <v>2</v>
      </c>
      <c r="H10" s="19"/>
      <c r="I10" s="19">
        <v>2</v>
      </c>
      <c r="J10" s="19">
        <v>1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6"/>
      <c r="W10" s="19"/>
      <c r="X10" s="19"/>
      <c r="Y10" s="19"/>
      <c r="Z10" s="19">
        <v>2</v>
      </c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6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3"/>
      <c r="CO10" s="33"/>
      <c r="CP10" s="33"/>
      <c r="CQ10" s="33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</row>
    <row r="11" spans="1:161" s="37" customFormat="1" ht="15.75" x14ac:dyDescent="0.25">
      <c r="A11" s="1">
        <v>5</v>
      </c>
      <c r="B11" s="11">
        <f t="shared" si="3"/>
        <v>9</v>
      </c>
      <c r="C11" s="20" t="s">
        <v>83</v>
      </c>
      <c r="D11" s="21">
        <v>2</v>
      </c>
      <c r="E11" s="22"/>
      <c r="F11" s="22">
        <v>2</v>
      </c>
      <c r="G11" s="22">
        <v>1</v>
      </c>
      <c r="H11" s="22">
        <v>1</v>
      </c>
      <c r="I11" s="22">
        <v>1</v>
      </c>
      <c r="J11" s="22"/>
      <c r="K11" s="22">
        <v>2</v>
      </c>
      <c r="L11" s="22">
        <v>2</v>
      </c>
      <c r="M11" s="22">
        <v>2</v>
      </c>
      <c r="N11" s="22">
        <v>2</v>
      </c>
      <c r="O11" s="22"/>
      <c r="P11" s="22"/>
      <c r="Q11" s="22">
        <v>2</v>
      </c>
      <c r="R11" s="22"/>
      <c r="S11" s="22"/>
      <c r="T11" s="22"/>
      <c r="U11" s="22"/>
      <c r="V11" s="23">
        <v>1</v>
      </c>
      <c r="W11" s="22"/>
      <c r="X11" s="22">
        <v>1</v>
      </c>
      <c r="Y11" s="22">
        <v>2</v>
      </c>
      <c r="Z11" s="22">
        <v>2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1">
        <v>2</v>
      </c>
      <c r="BP11" s="22">
        <v>2</v>
      </c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3"/>
      <c r="CO11" s="33"/>
      <c r="CP11" s="33"/>
      <c r="CQ11" s="33"/>
    </row>
    <row r="12" spans="1:161" s="30" customFormat="1" ht="15.75" x14ac:dyDescent="0.25">
      <c r="A12" s="24">
        <v>6</v>
      </c>
      <c r="B12" s="11">
        <f t="shared" si="3"/>
        <v>10</v>
      </c>
      <c r="C12" s="25" t="s">
        <v>84</v>
      </c>
      <c r="D12" s="16">
        <v>2</v>
      </c>
      <c r="E12" s="19"/>
      <c r="F12" s="19">
        <v>2</v>
      </c>
      <c r="G12" s="19">
        <v>2</v>
      </c>
      <c r="H12" s="19"/>
      <c r="I12" s="19">
        <v>2</v>
      </c>
      <c r="J12" s="19"/>
      <c r="K12" s="19"/>
      <c r="L12" s="19"/>
      <c r="M12" s="19"/>
      <c r="N12" s="19"/>
      <c r="O12" s="19">
        <v>2</v>
      </c>
      <c r="P12" s="19"/>
      <c r="Q12" s="19"/>
      <c r="R12" s="19"/>
      <c r="S12" s="19"/>
      <c r="T12" s="19"/>
      <c r="U12" s="19"/>
      <c r="V12" s="26">
        <v>1</v>
      </c>
      <c r="W12" s="19"/>
      <c r="X12" s="19">
        <v>1</v>
      </c>
      <c r="Y12" s="19">
        <v>2</v>
      </c>
      <c r="Z12" s="19">
        <v>2</v>
      </c>
      <c r="AA12" s="19">
        <v>2</v>
      </c>
      <c r="AB12" s="19">
        <v>2</v>
      </c>
      <c r="AC12" s="19"/>
      <c r="AD12" s="19"/>
      <c r="AE12" s="19"/>
      <c r="AF12" s="19"/>
      <c r="AG12" s="19"/>
      <c r="AH12" s="19"/>
      <c r="AI12" s="19">
        <v>2</v>
      </c>
      <c r="AJ12" s="19">
        <v>2</v>
      </c>
      <c r="AK12" s="19">
        <v>2</v>
      </c>
      <c r="AL12" s="19">
        <v>2</v>
      </c>
      <c r="AM12" s="19">
        <v>2</v>
      </c>
      <c r="AN12" s="19">
        <v>2</v>
      </c>
      <c r="AO12" s="19">
        <v>2</v>
      </c>
      <c r="AP12" s="19">
        <v>2</v>
      </c>
      <c r="AQ12" s="19">
        <v>2</v>
      </c>
      <c r="AR12" s="19">
        <v>2</v>
      </c>
      <c r="AS12" s="19">
        <v>2</v>
      </c>
      <c r="AT12" s="19">
        <v>2</v>
      </c>
      <c r="AU12" s="19">
        <v>2</v>
      </c>
      <c r="AV12" s="19">
        <v>2</v>
      </c>
      <c r="AW12" s="19">
        <v>2</v>
      </c>
      <c r="AX12" s="19">
        <v>2</v>
      </c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6">
        <v>2</v>
      </c>
      <c r="BP12" s="19">
        <v>2</v>
      </c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3"/>
      <c r="CO12" s="33"/>
      <c r="CP12" s="33"/>
      <c r="CQ12" s="33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</row>
    <row r="13" spans="1:161" s="37" customFormat="1" ht="15.75" x14ac:dyDescent="0.25">
      <c r="A13" s="1">
        <v>7</v>
      </c>
      <c r="B13" s="11">
        <f t="shared" si="3"/>
        <v>11</v>
      </c>
      <c r="C13" s="20" t="s">
        <v>85</v>
      </c>
      <c r="D13" s="21">
        <v>2</v>
      </c>
      <c r="E13" s="22"/>
      <c r="F13" s="22">
        <v>1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>
        <v>1</v>
      </c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1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3"/>
      <c r="CO13" s="33"/>
      <c r="CP13" s="33"/>
      <c r="CQ13" s="33"/>
    </row>
    <row r="14" spans="1:161" s="30" customFormat="1" ht="15.75" x14ac:dyDescent="0.25">
      <c r="A14" s="24">
        <v>8</v>
      </c>
      <c r="B14" s="11">
        <f t="shared" si="3"/>
        <v>12</v>
      </c>
      <c r="C14" s="25" t="s">
        <v>86</v>
      </c>
      <c r="D14" s="16"/>
      <c r="E14" s="19"/>
      <c r="F14" s="19">
        <v>2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6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6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3"/>
      <c r="CO14" s="33"/>
      <c r="CP14" s="33"/>
      <c r="CQ14" s="33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</row>
    <row r="15" spans="1:161" s="37" customFormat="1" ht="15.75" x14ac:dyDescent="0.25">
      <c r="A15" s="1">
        <v>9</v>
      </c>
      <c r="B15" s="11">
        <f t="shared" si="3"/>
        <v>13</v>
      </c>
      <c r="C15" s="20" t="s">
        <v>87</v>
      </c>
      <c r="D15" s="21"/>
      <c r="E15" s="22"/>
      <c r="F15" s="22"/>
      <c r="G15" s="22"/>
      <c r="H15" s="22"/>
      <c r="I15" s="22"/>
      <c r="J15" s="22"/>
      <c r="K15" s="22">
        <v>1</v>
      </c>
      <c r="L15" s="22">
        <v>1</v>
      </c>
      <c r="M15" s="22">
        <v>2</v>
      </c>
      <c r="N15" s="22">
        <v>1</v>
      </c>
      <c r="O15" s="22">
        <v>1</v>
      </c>
      <c r="P15" s="22">
        <v>1</v>
      </c>
      <c r="Q15" s="22"/>
      <c r="R15" s="22"/>
      <c r="S15" s="22"/>
      <c r="T15" s="22"/>
      <c r="U15" s="22"/>
      <c r="V15" s="23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1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3"/>
      <c r="CO15" s="33"/>
      <c r="CP15" s="33"/>
      <c r="CQ15" s="33"/>
    </row>
    <row r="16" spans="1:161" s="30" customFormat="1" ht="15.75" x14ac:dyDescent="0.25">
      <c r="A16" s="24">
        <v>10</v>
      </c>
      <c r="B16" s="11">
        <f t="shared" si="3"/>
        <v>14</v>
      </c>
      <c r="C16" s="25" t="s">
        <v>88</v>
      </c>
      <c r="D16" s="16">
        <v>2</v>
      </c>
      <c r="E16" s="19"/>
      <c r="F16" s="19">
        <v>2</v>
      </c>
      <c r="G16" s="19">
        <v>2</v>
      </c>
      <c r="H16" s="19">
        <v>1</v>
      </c>
      <c r="I16" s="19">
        <v>2</v>
      </c>
      <c r="J16" s="19"/>
      <c r="K16" s="19">
        <v>2</v>
      </c>
      <c r="L16" s="19">
        <v>2</v>
      </c>
      <c r="M16" s="19">
        <v>2</v>
      </c>
      <c r="N16" s="19">
        <v>2</v>
      </c>
      <c r="O16" s="19"/>
      <c r="P16" s="19"/>
      <c r="Q16" s="19">
        <v>2</v>
      </c>
      <c r="R16" s="19"/>
      <c r="S16" s="19"/>
      <c r="T16" s="19"/>
      <c r="U16" s="19"/>
      <c r="V16" s="26"/>
      <c r="W16" s="19"/>
      <c r="X16" s="19"/>
      <c r="Y16" s="19"/>
      <c r="Z16" s="19">
        <v>2</v>
      </c>
      <c r="AA16" s="19">
        <v>2</v>
      </c>
      <c r="AB16" s="19">
        <v>2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6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3"/>
      <c r="CO16" s="33"/>
      <c r="CP16" s="33"/>
      <c r="CQ16" s="33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</row>
    <row r="17" spans="1:161" s="37" customFormat="1" ht="15.75" x14ac:dyDescent="0.25">
      <c r="A17" s="1">
        <v>11</v>
      </c>
      <c r="B17" s="11">
        <f t="shared" si="3"/>
        <v>15</v>
      </c>
      <c r="C17" s="20" t="s">
        <v>89</v>
      </c>
      <c r="D17" s="22">
        <v>2</v>
      </c>
      <c r="E17" s="22"/>
      <c r="F17" s="22">
        <v>2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>
        <v>2</v>
      </c>
      <c r="BP17" s="22">
        <v>2</v>
      </c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3"/>
      <c r="CO17" s="33"/>
      <c r="CP17" s="33"/>
      <c r="CQ17" s="33"/>
    </row>
    <row r="18" spans="1:161" s="30" customFormat="1" ht="15.75" x14ac:dyDescent="0.25">
      <c r="A18" s="24">
        <v>13</v>
      </c>
      <c r="B18" s="11">
        <f t="shared" si="3"/>
        <v>16</v>
      </c>
      <c r="C18" s="25" t="s">
        <v>90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>
        <v>1</v>
      </c>
      <c r="R18" s="19"/>
      <c r="S18" s="19"/>
      <c r="T18" s="19"/>
      <c r="U18" s="19">
        <v>2</v>
      </c>
      <c r="V18" s="26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3"/>
      <c r="CO18" s="33"/>
      <c r="CP18" s="33"/>
      <c r="CQ18" s="33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</row>
    <row r="19" spans="1:161" s="30" customFormat="1" ht="15.75" x14ac:dyDescent="0.25">
      <c r="A19" s="1">
        <v>14</v>
      </c>
      <c r="B19" s="11">
        <f t="shared" si="3"/>
        <v>17</v>
      </c>
      <c r="C19" s="20" t="s">
        <v>91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>
        <v>2</v>
      </c>
      <c r="R19" s="22"/>
      <c r="S19" s="22"/>
      <c r="T19" s="22">
        <v>1</v>
      </c>
      <c r="U19" s="22">
        <v>2</v>
      </c>
      <c r="V19" s="23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3"/>
      <c r="CO19" s="33"/>
      <c r="CP19" s="33"/>
      <c r="CQ19" s="33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</row>
    <row r="20" spans="1:161" s="30" customFormat="1" ht="15.75" x14ac:dyDescent="0.25">
      <c r="A20" s="24">
        <v>15</v>
      </c>
      <c r="B20" s="11">
        <f t="shared" si="3"/>
        <v>18</v>
      </c>
      <c r="C20" s="25" t="s">
        <v>92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>
        <v>2</v>
      </c>
      <c r="R20" s="19"/>
      <c r="S20" s="19"/>
      <c r="T20" s="19"/>
      <c r="U20" s="19">
        <v>1</v>
      </c>
      <c r="V20" s="26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3"/>
      <c r="CO20" s="33"/>
      <c r="CP20" s="33"/>
      <c r="CQ20" s="33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</row>
    <row r="21" spans="1:161" s="30" customFormat="1" ht="15.75" x14ac:dyDescent="0.25">
      <c r="A21" s="1">
        <v>16</v>
      </c>
      <c r="B21" s="11">
        <f t="shared" si="3"/>
        <v>19</v>
      </c>
      <c r="C21" s="20" t="s">
        <v>93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>
        <v>1</v>
      </c>
      <c r="S21" s="22"/>
      <c r="T21" s="22"/>
      <c r="U21" s="22"/>
      <c r="V21" s="23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3"/>
      <c r="CO21" s="33"/>
      <c r="CP21" s="33"/>
      <c r="CQ21" s="33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</row>
    <row r="22" spans="1:161" s="30" customFormat="1" ht="15.75" x14ac:dyDescent="0.25">
      <c r="A22" s="24">
        <v>17</v>
      </c>
      <c r="B22" s="11">
        <f t="shared" si="3"/>
        <v>20</v>
      </c>
      <c r="C22" s="25" t="s">
        <v>94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>
        <v>1</v>
      </c>
      <c r="T22" s="19"/>
      <c r="U22" s="19"/>
      <c r="V22" s="26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3"/>
      <c r="CO22" s="33"/>
      <c r="CP22" s="33"/>
      <c r="CQ22" s="33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</row>
    <row r="23" spans="1:161" s="30" customFormat="1" ht="15.75" x14ac:dyDescent="0.25">
      <c r="A23" s="1">
        <v>18</v>
      </c>
      <c r="B23" s="11">
        <f t="shared" si="3"/>
        <v>21</v>
      </c>
      <c r="C23" s="27" t="s">
        <v>95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2"/>
      <c r="X23" s="22">
        <v>1</v>
      </c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3"/>
      <c r="CO23" s="33"/>
      <c r="CP23" s="33"/>
      <c r="CQ23" s="33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</row>
    <row r="24" spans="1:161" s="30" customFormat="1" ht="15.75" x14ac:dyDescent="0.25">
      <c r="A24" s="24">
        <v>19</v>
      </c>
      <c r="B24" s="11">
        <f t="shared" si="3"/>
        <v>22</v>
      </c>
      <c r="C24" s="25" t="s">
        <v>96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6"/>
      <c r="W24" s="19"/>
      <c r="X24" s="19"/>
      <c r="Y24" s="19"/>
      <c r="Z24" s="19">
        <v>1</v>
      </c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3"/>
      <c r="CO24" s="33"/>
      <c r="CP24" s="33"/>
      <c r="CQ24" s="33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</row>
    <row r="25" spans="1:161" s="30" customFormat="1" ht="15.75" x14ac:dyDescent="0.25">
      <c r="A25" s="1">
        <v>20</v>
      </c>
      <c r="B25" s="11">
        <f t="shared" si="3"/>
        <v>23</v>
      </c>
      <c r="C25" s="20" t="s">
        <v>97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2"/>
      <c r="X25" s="22"/>
      <c r="Y25" s="22">
        <v>1</v>
      </c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3"/>
      <c r="CO25" s="33"/>
      <c r="CP25" s="33"/>
      <c r="CQ25" s="33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</row>
    <row r="26" spans="1:161" s="30" customFormat="1" ht="15.75" x14ac:dyDescent="0.25">
      <c r="A26" s="24">
        <v>21</v>
      </c>
      <c r="B26" s="11">
        <f t="shared" si="3"/>
        <v>24</v>
      </c>
      <c r="C26" s="25" t="s">
        <v>98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6"/>
      <c r="W26" s="19"/>
      <c r="X26" s="19"/>
      <c r="Y26" s="19">
        <v>2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3"/>
      <c r="CO26" s="33"/>
      <c r="CP26" s="33"/>
      <c r="CQ26" s="33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</row>
    <row r="27" spans="1:161" s="30" customFormat="1" ht="15.75" x14ac:dyDescent="0.25">
      <c r="A27" s="1">
        <v>22</v>
      </c>
      <c r="B27" s="11">
        <f t="shared" si="3"/>
        <v>25</v>
      </c>
      <c r="C27" s="20" t="s">
        <v>99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2"/>
      <c r="X27" s="22"/>
      <c r="Y27" s="22">
        <v>2</v>
      </c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3"/>
      <c r="CO27" s="33"/>
      <c r="CP27" s="33"/>
      <c r="CQ27" s="33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</row>
    <row r="28" spans="1:161" s="30" customFormat="1" ht="15.75" x14ac:dyDescent="0.25">
      <c r="A28" s="24">
        <v>23</v>
      </c>
      <c r="B28" s="11">
        <f t="shared" si="3"/>
        <v>26</v>
      </c>
      <c r="C28" s="25" t="s">
        <v>100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6"/>
      <c r="W28" s="19"/>
      <c r="X28" s="19"/>
      <c r="Y28" s="19"/>
      <c r="Z28" s="19"/>
      <c r="AA28" s="19"/>
      <c r="AB28" s="19"/>
      <c r="AC28" s="19"/>
      <c r="AD28" s="19">
        <v>1</v>
      </c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3"/>
      <c r="CO28" s="33"/>
      <c r="CP28" s="33"/>
      <c r="CQ28" s="33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</row>
    <row r="29" spans="1:161" s="30" customFormat="1" ht="15.75" x14ac:dyDescent="0.25">
      <c r="A29" s="1">
        <v>24</v>
      </c>
      <c r="B29" s="11">
        <f t="shared" si="3"/>
        <v>27</v>
      </c>
      <c r="C29" s="20" t="s">
        <v>101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2"/>
      <c r="X29" s="22"/>
      <c r="Y29" s="22"/>
      <c r="Z29" s="22"/>
      <c r="AA29" s="22"/>
      <c r="AB29" s="22"/>
      <c r="AC29" s="22"/>
      <c r="AD29" s="22"/>
      <c r="AE29" s="22">
        <v>1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3"/>
      <c r="CO29" s="33"/>
      <c r="CP29" s="33"/>
      <c r="CQ29" s="33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</row>
    <row r="30" spans="1:161" s="30" customFormat="1" ht="15.75" x14ac:dyDescent="0.25">
      <c r="A30" s="24">
        <v>25</v>
      </c>
      <c r="B30" s="11">
        <f t="shared" si="3"/>
        <v>28</v>
      </c>
      <c r="C30" s="25" t="s">
        <v>102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6"/>
      <c r="W30" s="19"/>
      <c r="X30" s="19"/>
      <c r="Y30" s="19"/>
      <c r="Z30" s="19"/>
      <c r="AA30" s="19"/>
      <c r="AB30" s="19"/>
      <c r="AC30" s="19"/>
      <c r="AD30" s="19"/>
      <c r="AE30" s="19"/>
      <c r="AF30" s="19">
        <v>1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3"/>
      <c r="CO30" s="33"/>
      <c r="CP30" s="33"/>
      <c r="CQ30" s="33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</row>
    <row r="31" spans="1:161" s="30" customFormat="1" ht="15.75" x14ac:dyDescent="0.25">
      <c r="A31" s="1">
        <v>26</v>
      </c>
      <c r="B31" s="11">
        <f t="shared" si="3"/>
        <v>29</v>
      </c>
      <c r="C31" s="20" t="s">
        <v>103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2"/>
      <c r="X31" s="22"/>
      <c r="Y31" s="22"/>
      <c r="Z31" s="22"/>
      <c r="AA31" s="22"/>
      <c r="AB31" s="22"/>
      <c r="AC31" s="22"/>
      <c r="AD31" s="22"/>
      <c r="AE31" s="22"/>
      <c r="AF31" s="22">
        <v>1</v>
      </c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3"/>
      <c r="CO31" s="33"/>
      <c r="CP31" s="33"/>
      <c r="CQ31" s="33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</row>
    <row r="32" spans="1:161" s="30" customFormat="1" ht="15.75" x14ac:dyDescent="0.25">
      <c r="A32" s="24">
        <v>27</v>
      </c>
      <c r="B32" s="11">
        <f t="shared" si="3"/>
        <v>30</v>
      </c>
      <c r="C32" s="25" t="s">
        <v>104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6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>
        <v>1</v>
      </c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3"/>
      <c r="CO32" s="33"/>
      <c r="CP32" s="33"/>
      <c r="CQ32" s="33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37"/>
      <c r="FE32" s="37"/>
    </row>
    <row r="33" spans="1:161" s="30" customFormat="1" ht="15.75" x14ac:dyDescent="0.25">
      <c r="A33" s="1">
        <v>28</v>
      </c>
      <c r="B33" s="11">
        <f t="shared" si="3"/>
        <v>31</v>
      </c>
      <c r="C33" s="20" t="s">
        <v>105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>
        <v>1</v>
      </c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3"/>
      <c r="CO33" s="33"/>
      <c r="CP33" s="33"/>
      <c r="CQ33" s="33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</row>
    <row r="34" spans="1:161" s="30" customFormat="1" ht="15.75" x14ac:dyDescent="0.25">
      <c r="A34" s="24">
        <v>29</v>
      </c>
      <c r="B34" s="11">
        <f t="shared" si="3"/>
        <v>32</v>
      </c>
      <c r="C34" s="25" t="s">
        <v>106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6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>
        <v>1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3"/>
      <c r="CO34" s="33"/>
      <c r="CP34" s="33"/>
      <c r="CQ34" s="33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</row>
    <row r="35" spans="1:161" s="30" customFormat="1" ht="15.75" x14ac:dyDescent="0.25">
      <c r="A35" s="1">
        <v>30</v>
      </c>
      <c r="B35" s="11">
        <f t="shared" si="3"/>
        <v>33</v>
      </c>
      <c r="C35" s="20" t="s">
        <v>107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>
        <v>1</v>
      </c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3"/>
      <c r="CO35" s="33"/>
      <c r="CP35" s="33"/>
      <c r="CQ35" s="33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</row>
    <row r="36" spans="1:161" s="30" customFormat="1" ht="15.75" x14ac:dyDescent="0.25">
      <c r="A36" s="24">
        <v>31</v>
      </c>
      <c r="B36" s="11">
        <f t="shared" ref="B36:B67" si="4">1+B35</f>
        <v>34</v>
      </c>
      <c r="C36" s="25" t="s">
        <v>108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26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3"/>
      <c r="CO36" s="33"/>
      <c r="CP36" s="33"/>
      <c r="CQ36" s="33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</row>
    <row r="37" spans="1:161" s="30" customFormat="1" ht="15.75" x14ac:dyDescent="0.25">
      <c r="A37" s="1">
        <v>32</v>
      </c>
      <c r="B37" s="11">
        <f t="shared" si="4"/>
        <v>35</v>
      </c>
      <c r="C37" s="27" t="s">
        <v>109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>
        <v>1</v>
      </c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3"/>
      <c r="CO37" s="33"/>
      <c r="CP37" s="33"/>
      <c r="CQ37" s="33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</row>
    <row r="38" spans="1:161" s="30" customFormat="1" ht="15.75" x14ac:dyDescent="0.25">
      <c r="A38" s="24">
        <v>33</v>
      </c>
      <c r="B38" s="11">
        <f t="shared" si="4"/>
        <v>36</v>
      </c>
      <c r="C38" s="28" t="s">
        <v>110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26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>
        <v>1</v>
      </c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3"/>
      <c r="CO38" s="33"/>
      <c r="CP38" s="33"/>
      <c r="CQ38" s="33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</row>
    <row r="39" spans="1:161" s="30" customFormat="1" ht="15.75" x14ac:dyDescent="0.25">
      <c r="A39" s="1">
        <v>34</v>
      </c>
      <c r="B39" s="11">
        <f t="shared" si="4"/>
        <v>37</v>
      </c>
      <c r="C39" s="27" t="s">
        <v>111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>
        <v>1</v>
      </c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3"/>
      <c r="CO39" s="33"/>
      <c r="CP39" s="33"/>
      <c r="CQ39" s="33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</row>
    <row r="40" spans="1:161" s="30" customFormat="1" ht="15.75" x14ac:dyDescent="0.25">
      <c r="A40" s="24">
        <v>35</v>
      </c>
      <c r="B40" s="11">
        <f t="shared" si="4"/>
        <v>38</v>
      </c>
      <c r="C40" s="28" t="s">
        <v>112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6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>
        <v>1</v>
      </c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3"/>
      <c r="CO40" s="33"/>
      <c r="CP40" s="33"/>
      <c r="CQ40" s="33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</row>
    <row r="41" spans="1:161" s="30" customFormat="1" ht="15.75" x14ac:dyDescent="0.25">
      <c r="A41" s="1">
        <v>36</v>
      </c>
      <c r="B41" s="11">
        <f t="shared" si="4"/>
        <v>39</v>
      </c>
      <c r="C41" s="27" t="s">
        <v>113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>
        <v>1</v>
      </c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3"/>
      <c r="CO41" s="33"/>
      <c r="CP41" s="33"/>
      <c r="CQ41" s="33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</row>
    <row r="42" spans="1:161" s="30" customFormat="1" ht="15.75" x14ac:dyDescent="0.25">
      <c r="A42" s="24"/>
      <c r="B42" s="11">
        <f t="shared" si="4"/>
        <v>40</v>
      </c>
      <c r="C42" s="28" t="s">
        <v>114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26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>
        <v>1</v>
      </c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3"/>
      <c r="CO42" s="33"/>
      <c r="CP42" s="33"/>
      <c r="CQ42" s="33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  <c r="EV42" s="37"/>
      <c r="EW42" s="37"/>
      <c r="EX42" s="37"/>
      <c r="EY42" s="37"/>
      <c r="EZ42" s="37"/>
      <c r="FA42" s="37"/>
      <c r="FB42" s="37"/>
      <c r="FC42" s="37"/>
      <c r="FD42" s="37"/>
      <c r="FE42" s="37"/>
    </row>
    <row r="43" spans="1:161" s="37" customFormat="1" ht="15.75" x14ac:dyDescent="0.25">
      <c r="A43" s="29"/>
      <c r="B43" s="11">
        <f t="shared" si="4"/>
        <v>41</v>
      </c>
      <c r="C43" s="27" t="s">
        <v>115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>
        <v>1</v>
      </c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3"/>
      <c r="CO43" s="33"/>
      <c r="CP43" s="33"/>
      <c r="CQ43" s="33"/>
    </row>
    <row r="44" spans="1:161" s="30" customFormat="1" ht="15.75" x14ac:dyDescent="0.25">
      <c r="A44" s="24"/>
      <c r="B44" s="11">
        <f t="shared" si="4"/>
        <v>42</v>
      </c>
      <c r="C44" s="28" t="s">
        <v>116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26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>
        <v>1</v>
      </c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3"/>
      <c r="CO44" s="33"/>
      <c r="CP44" s="33"/>
      <c r="CQ44" s="33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37"/>
    </row>
    <row r="45" spans="1:161" s="37" customFormat="1" ht="15.75" x14ac:dyDescent="0.25">
      <c r="A45" s="29"/>
      <c r="B45" s="11">
        <f t="shared" si="4"/>
        <v>43</v>
      </c>
      <c r="C45" s="27" t="s">
        <v>117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>
        <v>1</v>
      </c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3"/>
      <c r="CO45" s="33"/>
      <c r="CP45" s="33"/>
      <c r="CQ45" s="33"/>
    </row>
    <row r="46" spans="1:161" s="30" customFormat="1" ht="15.75" x14ac:dyDescent="0.25">
      <c r="A46" s="24"/>
      <c r="B46" s="11">
        <f t="shared" si="4"/>
        <v>44</v>
      </c>
      <c r="C46" s="28" t="s">
        <v>118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6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>
        <v>1</v>
      </c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3"/>
      <c r="CO46" s="33"/>
      <c r="CP46" s="33"/>
      <c r="CQ46" s="33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</row>
    <row r="47" spans="1:161" s="37" customFormat="1" ht="15.75" x14ac:dyDescent="0.25">
      <c r="A47" s="29"/>
      <c r="B47" s="11">
        <f t="shared" si="4"/>
        <v>45</v>
      </c>
      <c r="C47" s="27" t="s">
        <v>119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>
        <v>1</v>
      </c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3"/>
      <c r="CO47" s="33"/>
      <c r="CP47" s="33"/>
      <c r="CQ47" s="33"/>
    </row>
    <row r="48" spans="1:161" s="30" customFormat="1" ht="15.75" x14ac:dyDescent="0.25">
      <c r="A48" s="24"/>
      <c r="B48" s="11">
        <f t="shared" si="4"/>
        <v>46</v>
      </c>
      <c r="C48" s="28" t="s">
        <v>120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26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>
        <v>1</v>
      </c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3"/>
      <c r="CO48" s="33"/>
      <c r="CP48" s="33"/>
      <c r="CQ48" s="33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7"/>
    </row>
    <row r="49" spans="1:161" s="30" customFormat="1" ht="15.75" x14ac:dyDescent="0.25">
      <c r="A49" s="24"/>
      <c r="B49" s="11">
        <f t="shared" si="4"/>
        <v>47</v>
      </c>
      <c r="C49" s="27" t="s">
        <v>121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3"/>
      <c r="CO49" s="33"/>
      <c r="CP49" s="33"/>
      <c r="CQ49" s="33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7"/>
    </row>
    <row r="50" spans="1:161" s="30" customFormat="1" ht="15.75" x14ac:dyDescent="0.25">
      <c r="A50" s="24"/>
      <c r="B50" s="11">
        <f t="shared" si="4"/>
        <v>48</v>
      </c>
      <c r="C50" s="28" t="s">
        <v>122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26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3"/>
      <c r="CO50" s="33"/>
      <c r="CP50" s="33"/>
      <c r="CQ50" s="33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7"/>
    </row>
    <row r="51" spans="1:161" s="37" customFormat="1" ht="15.75" x14ac:dyDescent="0.25">
      <c r="A51" s="29"/>
      <c r="B51" s="11">
        <f t="shared" si="4"/>
        <v>49</v>
      </c>
      <c r="C51" s="27" t="s">
        <v>123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>
        <v>1</v>
      </c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3"/>
      <c r="CO51" s="33"/>
      <c r="CP51" s="33"/>
      <c r="CQ51" s="33"/>
    </row>
    <row r="52" spans="1:161" s="30" customFormat="1" ht="15.75" x14ac:dyDescent="0.25">
      <c r="A52" s="24"/>
      <c r="B52" s="11">
        <f t="shared" si="4"/>
        <v>50</v>
      </c>
      <c r="C52" s="28" t="s">
        <v>124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26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>
        <v>1</v>
      </c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3"/>
      <c r="CO52" s="33"/>
      <c r="CP52" s="33"/>
      <c r="CQ52" s="33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</row>
    <row r="53" spans="1:161" s="30" customFormat="1" ht="15.75" x14ac:dyDescent="0.25">
      <c r="A53" s="24"/>
      <c r="B53" s="11">
        <f t="shared" si="4"/>
        <v>51</v>
      </c>
      <c r="C53" s="27" t="s">
        <v>125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>
        <v>2</v>
      </c>
      <c r="BK53" s="22">
        <v>1</v>
      </c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3"/>
      <c r="CO53" s="33"/>
      <c r="CP53" s="33"/>
      <c r="CQ53" s="33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37"/>
    </row>
    <row r="54" spans="1:161" s="30" customFormat="1" ht="15.75" x14ac:dyDescent="0.25">
      <c r="A54" s="24"/>
      <c r="B54" s="11">
        <f t="shared" si="4"/>
        <v>52</v>
      </c>
      <c r="C54" s="28" t="s">
        <v>126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6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3"/>
      <c r="CO54" s="33"/>
      <c r="CP54" s="33"/>
      <c r="CQ54" s="33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7"/>
    </row>
    <row r="55" spans="1:161" s="30" customFormat="1" ht="15.75" x14ac:dyDescent="0.25">
      <c r="A55" s="24"/>
      <c r="B55" s="11">
        <f t="shared" si="4"/>
        <v>53</v>
      </c>
      <c r="C55" s="27" t="s">
        <v>127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>
        <v>1</v>
      </c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3"/>
      <c r="CO55" s="33"/>
      <c r="CP55" s="33"/>
      <c r="CQ55" s="33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</row>
    <row r="56" spans="1:161" s="30" customFormat="1" ht="15.75" x14ac:dyDescent="0.25">
      <c r="A56" s="24"/>
      <c r="B56" s="11">
        <f t="shared" si="4"/>
        <v>54</v>
      </c>
      <c r="C56" s="28" t="s">
        <v>128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26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>
        <v>1</v>
      </c>
      <c r="BO56" s="19">
        <v>1</v>
      </c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3"/>
      <c r="CO56" s="33"/>
      <c r="CP56" s="33"/>
      <c r="CQ56" s="33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</row>
    <row r="57" spans="1:161" s="30" customFormat="1" ht="15.75" x14ac:dyDescent="0.25">
      <c r="A57" s="24"/>
      <c r="B57" s="11">
        <f t="shared" si="4"/>
        <v>55</v>
      </c>
      <c r="C57" s="27" t="s">
        <v>129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>
        <v>1</v>
      </c>
      <c r="BQ57" s="22">
        <v>1</v>
      </c>
      <c r="BR57" s="22"/>
      <c r="BS57" s="22"/>
      <c r="BT57" s="22"/>
      <c r="BU57" s="22"/>
      <c r="BV57" s="22"/>
      <c r="BW57" s="22"/>
      <c r="BX57" s="22"/>
      <c r="BY57" s="22"/>
      <c r="BZ57" s="22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3"/>
      <c r="CO57" s="33"/>
      <c r="CP57" s="33"/>
      <c r="CQ57" s="33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</row>
    <row r="58" spans="1:161" s="30" customFormat="1" ht="15.75" x14ac:dyDescent="0.25">
      <c r="A58" s="24"/>
      <c r="B58" s="11">
        <f t="shared" si="4"/>
        <v>56</v>
      </c>
      <c r="C58" s="28" t="s">
        <v>130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26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3"/>
      <c r="CO58" s="33"/>
      <c r="CP58" s="33"/>
      <c r="CQ58" s="33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</row>
    <row r="59" spans="1:161" s="30" customFormat="1" ht="15.75" x14ac:dyDescent="0.25">
      <c r="A59" s="24"/>
      <c r="B59" s="11">
        <f t="shared" si="4"/>
        <v>57</v>
      </c>
      <c r="C59" s="27" t="s">
        <v>131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3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3"/>
      <c r="CO59" s="33"/>
      <c r="CP59" s="33"/>
      <c r="CQ59" s="33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</row>
    <row r="60" spans="1:161" s="30" customFormat="1" ht="15.75" x14ac:dyDescent="0.25">
      <c r="A60" s="24"/>
      <c r="B60" s="11">
        <f t="shared" si="4"/>
        <v>58</v>
      </c>
      <c r="C60" s="28" t="s">
        <v>132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26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>
        <v>1</v>
      </c>
      <c r="BU60" s="19"/>
      <c r="BV60" s="19"/>
      <c r="BW60" s="19"/>
      <c r="BX60" s="19"/>
      <c r="BY60" s="19"/>
      <c r="BZ60" s="1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3"/>
      <c r="CO60" s="33"/>
      <c r="CP60" s="33"/>
      <c r="CQ60" s="33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</row>
    <row r="61" spans="1:161" s="30" customFormat="1" ht="15.75" x14ac:dyDescent="0.25">
      <c r="A61" s="24"/>
      <c r="B61" s="11">
        <f t="shared" si="4"/>
        <v>59</v>
      </c>
      <c r="C61" s="27" t="s">
        <v>133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3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>
        <v>2</v>
      </c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3"/>
      <c r="CO61" s="33"/>
      <c r="CP61" s="33"/>
      <c r="CQ61" s="33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</row>
    <row r="62" spans="1:161" s="30" customFormat="1" ht="15.75" x14ac:dyDescent="0.25">
      <c r="A62" s="24"/>
      <c r="B62" s="11">
        <f t="shared" si="4"/>
        <v>60</v>
      </c>
      <c r="C62" s="28" t="s">
        <v>134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26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>
        <v>1</v>
      </c>
      <c r="BV62" s="19"/>
      <c r="BW62" s="19"/>
      <c r="BX62" s="19"/>
      <c r="BY62" s="19"/>
      <c r="BZ62" s="1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3"/>
      <c r="CO62" s="33"/>
      <c r="CP62" s="33"/>
      <c r="CQ62" s="33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</row>
    <row r="63" spans="1:161" s="30" customFormat="1" ht="15.75" x14ac:dyDescent="0.25">
      <c r="A63" s="24"/>
      <c r="B63" s="11">
        <f t="shared" si="4"/>
        <v>61</v>
      </c>
      <c r="C63" s="27" t="s">
        <v>135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3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>
        <v>1</v>
      </c>
      <c r="BX63" s="22"/>
      <c r="BY63" s="22"/>
      <c r="BZ63" s="22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3"/>
      <c r="CO63" s="33"/>
      <c r="CP63" s="33"/>
      <c r="CQ63" s="33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</row>
    <row r="64" spans="1:161" s="30" customFormat="1" ht="15.75" x14ac:dyDescent="0.25">
      <c r="A64" s="24"/>
      <c r="B64" s="11">
        <f t="shared" si="4"/>
        <v>62</v>
      </c>
      <c r="C64" s="28" t="s">
        <v>136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6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>
        <v>1</v>
      </c>
      <c r="BZ64" s="1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3"/>
      <c r="CO64" s="33"/>
      <c r="CP64" s="33"/>
      <c r="CQ64" s="33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</row>
    <row r="65" spans="1:161" s="30" customFormat="1" ht="15.75" x14ac:dyDescent="0.25">
      <c r="A65" s="24"/>
      <c r="B65" s="11">
        <f t="shared" si="4"/>
        <v>63</v>
      </c>
      <c r="C65" s="27" t="s">
        <v>137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3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>
        <v>1</v>
      </c>
      <c r="BZ65" s="22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3"/>
      <c r="CO65" s="33"/>
      <c r="CP65" s="33"/>
      <c r="CQ65" s="33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</row>
    <row r="66" spans="1:161" s="30" customFormat="1" x14ac:dyDescent="0.25">
      <c r="B66" s="11">
        <f t="shared" si="4"/>
        <v>64</v>
      </c>
      <c r="C66" s="31" t="s">
        <v>138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>
        <v>1</v>
      </c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  <c r="EV66" s="37"/>
      <c r="EW66" s="37"/>
      <c r="EX66" s="37"/>
      <c r="EY66" s="37"/>
      <c r="EZ66" s="37"/>
      <c r="FA66" s="37"/>
      <c r="FB66" s="37"/>
      <c r="FC66" s="37"/>
      <c r="FD66" s="37"/>
      <c r="FE66" s="37"/>
    </row>
    <row r="67" spans="1:161" x14ac:dyDescent="0.25">
      <c r="B67" s="11">
        <f t="shared" si="4"/>
        <v>65</v>
      </c>
      <c r="C67" s="33" t="s">
        <v>139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1</v>
      </c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  <c r="EV67" s="37"/>
      <c r="EW67" s="37"/>
      <c r="EX67" s="37"/>
      <c r="EY67" s="37"/>
      <c r="EZ67" s="37"/>
      <c r="FA67" s="37"/>
      <c r="FB67" s="37"/>
      <c r="FC67" s="37"/>
      <c r="FD67" s="37"/>
      <c r="FE67" s="37"/>
    </row>
    <row r="68" spans="1:161" s="30" customFormat="1" x14ac:dyDescent="0.25">
      <c r="B68" s="11">
        <f t="shared" ref="B68:B89" si="5">1+B67</f>
        <v>66</v>
      </c>
      <c r="C68" s="31" t="s">
        <v>140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>
        <v>1</v>
      </c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  <c r="EV68" s="37"/>
      <c r="EW68" s="37"/>
      <c r="EX68" s="37"/>
      <c r="EY68" s="37"/>
      <c r="EZ68" s="37"/>
      <c r="FA68" s="37"/>
      <c r="FB68" s="37"/>
      <c r="FC68" s="37"/>
      <c r="FD68" s="37"/>
      <c r="FE68" s="37"/>
    </row>
    <row r="69" spans="1:161" x14ac:dyDescent="0.25">
      <c r="B69" s="11">
        <f t="shared" si="5"/>
        <v>67</v>
      </c>
      <c r="C69" s="33" t="s">
        <v>141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>
        <v>1</v>
      </c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  <c r="EV69" s="37"/>
      <c r="EW69" s="37"/>
      <c r="EX69" s="37"/>
      <c r="EY69" s="37"/>
      <c r="EZ69" s="37"/>
      <c r="FA69" s="37"/>
      <c r="FB69" s="37"/>
      <c r="FC69" s="37"/>
      <c r="FD69" s="37"/>
      <c r="FE69" s="37"/>
    </row>
    <row r="70" spans="1:161" s="30" customFormat="1" x14ac:dyDescent="0.25">
      <c r="B70" s="11">
        <f t="shared" si="5"/>
        <v>68</v>
      </c>
      <c r="C70" s="31" t="s">
        <v>142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>
        <v>1</v>
      </c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</row>
    <row r="71" spans="1:161" x14ac:dyDescent="0.25">
      <c r="B71" s="11">
        <f t="shared" si="5"/>
        <v>69</v>
      </c>
      <c r="C71" s="33" t="s">
        <v>143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>
        <v>1</v>
      </c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  <c r="EV71" s="37"/>
      <c r="EW71" s="37"/>
      <c r="EX71" s="37"/>
      <c r="EY71" s="37"/>
      <c r="EZ71" s="37"/>
      <c r="FA71" s="37"/>
      <c r="FB71" s="37"/>
      <c r="FC71" s="37"/>
      <c r="FD71" s="37"/>
      <c r="FE71" s="37"/>
    </row>
    <row r="72" spans="1:161" s="30" customFormat="1" x14ac:dyDescent="0.25">
      <c r="B72" s="11">
        <f t="shared" si="5"/>
        <v>70</v>
      </c>
      <c r="C72" s="31" t="s">
        <v>144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>
        <v>1</v>
      </c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  <c r="EV72" s="37"/>
      <c r="EW72" s="37"/>
      <c r="EX72" s="37"/>
      <c r="EY72" s="37"/>
      <c r="EZ72" s="37"/>
      <c r="FA72" s="37"/>
      <c r="FB72" s="37"/>
      <c r="FC72" s="37"/>
      <c r="FD72" s="37"/>
      <c r="FE72" s="37"/>
    </row>
    <row r="73" spans="1:161" x14ac:dyDescent="0.25">
      <c r="B73" s="11">
        <f t="shared" si="5"/>
        <v>71</v>
      </c>
      <c r="C73" s="33" t="s">
        <v>145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>
        <v>1</v>
      </c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  <c r="EV73" s="37"/>
      <c r="EW73" s="37"/>
      <c r="EX73" s="37"/>
      <c r="EY73" s="37"/>
      <c r="EZ73" s="37"/>
      <c r="FA73" s="37"/>
      <c r="FB73" s="37"/>
      <c r="FC73" s="37"/>
      <c r="FD73" s="37"/>
      <c r="FE73" s="37"/>
    </row>
    <row r="74" spans="1:161" s="30" customFormat="1" x14ac:dyDescent="0.25">
      <c r="B74" s="11">
        <f t="shared" si="5"/>
        <v>72</v>
      </c>
      <c r="C74" s="31" t="s">
        <v>146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>
        <v>1</v>
      </c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  <c r="EV74" s="37"/>
      <c r="EW74" s="37"/>
      <c r="EX74" s="37"/>
      <c r="EY74" s="37"/>
      <c r="EZ74" s="37"/>
      <c r="FA74" s="37"/>
      <c r="FB74" s="37"/>
      <c r="FC74" s="37"/>
      <c r="FD74" s="37"/>
      <c r="FE74" s="37"/>
    </row>
    <row r="75" spans="1:161" x14ac:dyDescent="0.25">
      <c r="B75" s="11">
        <f t="shared" si="5"/>
        <v>73</v>
      </c>
      <c r="C75" s="33" t="s">
        <v>147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>
        <v>1</v>
      </c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  <c r="EV75" s="37"/>
      <c r="EW75" s="37"/>
      <c r="EX75" s="37"/>
      <c r="EY75" s="37"/>
      <c r="EZ75" s="37"/>
      <c r="FA75" s="37"/>
      <c r="FB75" s="37"/>
      <c r="FC75" s="37"/>
      <c r="FD75" s="37"/>
      <c r="FE75" s="37"/>
    </row>
    <row r="76" spans="1:161" s="30" customFormat="1" x14ac:dyDescent="0.25">
      <c r="B76" s="11">
        <f t="shared" si="5"/>
        <v>74</v>
      </c>
      <c r="C76" s="31" t="s">
        <v>148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>
        <v>1</v>
      </c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  <c r="EV76" s="37"/>
      <c r="EW76" s="37"/>
      <c r="EX76" s="37"/>
      <c r="EY76" s="37"/>
      <c r="EZ76" s="37"/>
      <c r="FA76" s="37"/>
      <c r="FB76" s="37"/>
      <c r="FC76" s="37"/>
      <c r="FD76" s="37"/>
      <c r="FE76" s="37"/>
    </row>
    <row r="77" spans="1:161" x14ac:dyDescent="0.25">
      <c r="B77" s="11">
        <f t="shared" si="5"/>
        <v>75</v>
      </c>
      <c r="C77" s="33" t="s">
        <v>149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>
        <v>1</v>
      </c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  <c r="EV77" s="37"/>
      <c r="EW77" s="37"/>
      <c r="EX77" s="37"/>
      <c r="EY77" s="37"/>
      <c r="EZ77" s="37"/>
      <c r="FA77" s="37"/>
      <c r="FB77" s="37"/>
      <c r="FC77" s="37"/>
      <c r="FD77" s="37"/>
      <c r="FE77" s="37"/>
    </row>
    <row r="78" spans="1:161" s="30" customFormat="1" x14ac:dyDescent="0.25">
      <c r="B78" s="11">
        <f t="shared" si="5"/>
        <v>76</v>
      </c>
      <c r="C78" s="31" t="s">
        <v>150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>
        <v>1</v>
      </c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  <c r="EV78" s="37"/>
      <c r="EW78" s="37"/>
      <c r="EX78" s="37"/>
      <c r="EY78" s="37"/>
      <c r="EZ78" s="37"/>
      <c r="FA78" s="37"/>
      <c r="FB78" s="37"/>
      <c r="FC78" s="37"/>
      <c r="FD78" s="37"/>
      <c r="FE78" s="37"/>
    </row>
    <row r="79" spans="1:161" x14ac:dyDescent="0.25">
      <c r="B79" s="11">
        <f t="shared" si="5"/>
        <v>77</v>
      </c>
      <c r="C79" s="33" t="s">
        <v>151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>
        <v>1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  <c r="EV79" s="37"/>
      <c r="EW79" s="37"/>
      <c r="EX79" s="37"/>
      <c r="EY79" s="37"/>
      <c r="EZ79" s="37"/>
      <c r="FA79" s="37"/>
      <c r="FB79" s="37"/>
      <c r="FC79" s="37"/>
      <c r="FD79" s="37"/>
      <c r="FE79" s="37"/>
    </row>
    <row r="80" spans="1:161" s="30" customFormat="1" x14ac:dyDescent="0.25">
      <c r="B80" s="11">
        <f t="shared" si="5"/>
        <v>78</v>
      </c>
      <c r="C80" s="31" t="s">
        <v>152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>
        <v>1</v>
      </c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</row>
    <row r="81" spans="2:161" x14ac:dyDescent="0.25">
      <c r="B81" s="11">
        <f t="shared" si="5"/>
        <v>79</v>
      </c>
      <c r="C81" s="33" t="s">
        <v>153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>
        <v>1</v>
      </c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</row>
    <row r="82" spans="2:161" s="30" customFormat="1" x14ac:dyDescent="0.25">
      <c r="B82" s="11">
        <f t="shared" si="5"/>
        <v>80</v>
      </c>
      <c r="C82" s="31" t="s">
        <v>154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>
        <v>1</v>
      </c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</row>
    <row r="83" spans="2:161" x14ac:dyDescent="0.25">
      <c r="B83" s="11">
        <f t="shared" si="5"/>
        <v>81</v>
      </c>
      <c r="C83" s="33" t="s">
        <v>155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>
        <v>1</v>
      </c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  <c r="EV83" s="37"/>
      <c r="EW83" s="37"/>
      <c r="EX83" s="37"/>
      <c r="EY83" s="37"/>
      <c r="EZ83" s="37"/>
      <c r="FA83" s="37"/>
      <c r="FB83" s="37"/>
      <c r="FC83" s="37"/>
      <c r="FD83" s="37"/>
      <c r="FE83" s="37"/>
    </row>
    <row r="84" spans="2:161" s="30" customFormat="1" x14ac:dyDescent="0.25">
      <c r="B84" s="11">
        <f t="shared" si="5"/>
        <v>82</v>
      </c>
      <c r="C84" s="31" t="s">
        <v>156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>
        <v>1</v>
      </c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</row>
    <row r="85" spans="2:161" x14ac:dyDescent="0.25">
      <c r="B85" s="11">
        <f t="shared" si="5"/>
        <v>83</v>
      </c>
      <c r="C85" s="33" t="s">
        <v>157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>
        <v>1</v>
      </c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</row>
    <row r="86" spans="2:161" s="30" customFormat="1" x14ac:dyDescent="0.25">
      <c r="B86" s="11">
        <f t="shared" si="5"/>
        <v>84</v>
      </c>
      <c r="C86" s="31" t="s">
        <v>158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>
        <v>1</v>
      </c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</row>
    <row r="87" spans="2:161" x14ac:dyDescent="0.25">
      <c r="B87" s="11">
        <f t="shared" si="5"/>
        <v>85</v>
      </c>
      <c r="C87" s="33" t="s">
        <v>159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>
        <v>1</v>
      </c>
      <c r="BJ87" s="23"/>
      <c r="BK87" s="23"/>
      <c r="BL87" s="23">
        <v>1</v>
      </c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  <c r="EV87" s="37"/>
      <c r="EW87" s="37"/>
      <c r="EX87" s="37"/>
      <c r="EY87" s="37"/>
      <c r="EZ87" s="37"/>
      <c r="FA87" s="37"/>
      <c r="FB87" s="37"/>
      <c r="FC87" s="37"/>
      <c r="FD87" s="37"/>
      <c r="FE87" s="37"/>
    </row>
    <row r="88" spans="2:161" s="30" customFormat="1" x14ac:dyDescent="0.25">
      <c r="B88" s="11">
        <f t="shared" si="5"/>
        <v>86</v>
      </c>
      <c r="C88" s="31" t="s">
        <v>160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>
        <v>1</v>
      </c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  <c r="EV88" s="37"/>
      <c r="EW88" s="37"/>
      <c r="EX88" s="37"/>
      <c r="EY88" s="37"/>
      <c r="EZ88" s="37"/>
      <c r="FA88" s="37"/>
      <c r="FB88" s="37"/>
      <c r="FC88" s="37"/>
      <c r="FD88" s="37"/>
      <c r="FE88" s="37"/>
    </row>
    <row r="89" spans="2:161" x14ac:dyDescent="0.25">
      <c r="B89" s="11">
        <f t="shared" si="5"/>
        <v>87</v>
      </c>
      <c r="C89" s="33" t="s">
        <v>161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>
        <v>1</v>
      </c>
      <c r="BS89" s="23"/>
      <c r="BT89" s="23"/>
      <c r="BU89" s="23"/>
      <c r="BV89" s="23"/>
      <c r="BW89" s="23"/>
      <c r="BX89" s="23"/>
      <c r="BY89" s="23"/>
      <c r="BZ89" s="2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  <c r="EV89" s="37"/>
      <c r="EW89" s="37"/>
      <c r="EX89" s="37"/>
      <c r="EY89" s="37"/>
      <c r="EZ89" s="37"/>
      <c r="FA89" s="37"/>
      <c r="FB89" s="37"/>
      <c r="FC89" s="37"/>
      <c r="FD89" s="37"/>
      <c r="FE89" s="37"/>
    </row>
    <row r="90" spans="2:161" x14ac:dyDescent="0.25">
      <c r="C90" s="31" t="s">
        <v>374</v>
      </c>
      <c r="D90" s="23"/>
      <c r="E90" s="23"/>
      <c r="F90" s="23"/>
      <c r="G90" s="23"/>
      <c r="H90" s="23"/>
      <c r="I90" s="23"/>
      <c r="J90" s="23"/>
      <c r="K90" s="23"/>
      <c r="L90" s="23"/>
      <c r="M90" s="23">
        <v>2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  <c r="EV90" s="37"/>
      <c r="EW90" s="37"/>
      <c r="EX90" s="37"/>
      <c r="EY90" s="37"/>
      <c r="EZ90" s="37"/>
      <c r="FA90" s="37"/>
      <c r="FB90" s="37"/>
      <c r="FC90" s="37"/>
      <c r="FD90" s="37"/>
      <c r="FE90" s="37"/>
    </row>
    <row r="91" spans="2:161" x14ac:dyDescent="0.25">
      <c r="C91" s="38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  <c r="EV91" s="37"/>
      <c r="EW91" s="37"/>
      <c r="EX91" s="37"/>
      <c r="EY91" s="37"/>
      <c r="EZ91" s="37"/>
      <c r="FA91" s="37"/>
      <c r="FB91" s="37"/>
      <c r="FC91" s="37"/>
      <c r="FD91" s="37"/>
      <c r="FE91" s="37"/>
    </row>
    <row r="92" spans="2:161" x14ac:dyDescent="0.25">
      <c r="C92" s="38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  <c r="EV92" s="37"/>
      <c r="EW92" s="37"/>
      <c r="EX92" s="37"/>
      <c r="EY92" s="37"/>
      <c r="EZ92" s="37"/>
      <c r="FA92" s="37"/>
      <c r="FB92" s="37"/>
      <c r="FC92" s="37"/>
      <c r="FD92" s="37"/>
      <c r="FE92" s="37"/>
    </row>
    <row r="93" spans="2:161" x14ac:dyDescent="0.25">
      <c r="C93" s="38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  <c r="EV93" s="37"/>
      <c r="EW93" s="37"/>
      <c r="EX93" s="37"/>
      <c r="EY93" s="37"/>
      <c r="EZ93" s="37"/>
      <c r="FA93" s="37"/>
      <c r="FB93" s="37"/>
      <c r="FC93" s="37"/>
      <c r="FD93" s="37"/>
      <c r="FE93" s="37"/>
    </row>
    <row r="94" spans="2:161" x14ac:dyDescent="0.25">
      <c r="C94" s="38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  <c r="EV94" s="37"/>
      <c r="EW94" s="37"/>
      <c r="EX94" s="37"/>
      <c r="EY94" s="37"/>
      <c r="EZ94" s="37"/>
      <c r="FA94" s="37"/>
      <c r="FB94" s="37"/>
      <c r="FC94" s="37"/>
      <c r="FD94" s="37"/>
      <c r="FE94" s="37"/>
    </row>
    <row r="95" spans="2:161" x14ac:dyDescent="0.25">
      <c r="C95" s="38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/>
      <c r="ET95" s="37"/>
      <c r="EU95" s="37"/>
      <c r="EV95" s="37"/>
      <c r="EW95" s="37"/>
      <c r="EX95" s="37"/>
      <c r="EY95" s="37"/>
      <c r="EZ95" s="37"/>
      <c r="FA95" s="37"/>
      <c r="FB95" s="37"/>
      <c r="FC95" s="37"/>
      <c r="FD95" s="37"/>
      <c r="FE95" s="37"/>
    </row>
    <row r="96" spans="2:161" x14ac:dyDescent="0.25">
      <c r="C96" s="37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  <c r="EV96" s="37"/>
      <c r="EW96" s="37"/>
      <c r="EX96" s="37"/>
      <c r="EY96" s="37"/>
      <c r="EZ96" s="37"/>
      <c r="FA96" s="37"/>
      <c r="FB96" s="37"/>
      <c r="FC96" s="37"/>
      <c r="FD96" s="37"/>
      <c r="FE96" s="37"/>
    </row>
    <row r="97" spans="3:161" x14ac:dyDescent="0.25">
      <c r="C97" s="37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  <c r="EV97" s="37"/>
      <c r="EW97" s="37"/>
      <c r="EX97" s="37"/>
      <c r="EY97" s="37"/>
      <c r="EZ97" s="37"/>
      <c r="FA97" s="37"/>
      <c r="FB97" s="37"/>
      <c r="FC97" s="37"/>
      <c r="FD97" s="37"/>
      <c r="FE97" s="37"/>
    </row>
    <row r="98" spans="3:161" x14ac:dyDescent="0.25">
      <c r="C98" s="37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  <c r="DS98" s="37"/>
      <c r="DT98" s="37"/>
      <c r="DU98" s="37"/>
      <c r="DV98" s="37"/>
      <c r="DW98" s="37"/>
      <c r="DX98" s="37"/>
      <c r="DY98" s="37"/>
      <c r="DZ98" s="37"/>
      <c r="EA98" s="37"/>
      <c r="EB98" s="37"/>
      <c r="EC98" s="37"/>
      <c r="ED98" s="37"/>
      <c r="EE98" s="37"/>
      <c r="EF98" s="37"/>
      <c r="EG98" s="37"/>
      <c r="EH98" s="37"/>
      <c r="EI98" s="37"/>
      <c r="EJ98" s="37"/>
      <c r="EK98" s="37"/>
      <c r="EL98" s="37"/>
      <c r="EM98" s="37"/>
      <c r="EN98" s="37"/>
      <c r="EO98" s="37"/>
      <c r="EP98" s="37"/>
      <c r="EQ98" s="37"/>
      <c r="ER98" s="37"/>
      <c r="ES98" s="37"/>
      <c r="ET98" s="37"/>
      <c r="EU98" s="37"/>
      <c r="EV98" s="37"/>
      <c r="EW98" s="37"/>
      <c r="EX98" s="37"/>
      <c r="EY98" s="37"/>
      <c r="EZ98" s="37"/>
      <c r="FA98" s="37"/>
      <c r="FB98" s="37"/>
      <c r="FC98" s="37"/>
      <c r="FD98" s="37"/>
      <c r="FE98" s="37"/>
    </row>
    <row r="99" spans="3:161" x14ac:dyDescent="0.25">
      <c r="C99" s="37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  <c r="EV99" s="37"/>
      <c r="EW99" s="37"/>
      <c r="EX99" s="37"/>
      <c r="EY99" s="37"/>
      <c r="EZ99" s="37"/>
      <c r="FA99" s="37"/>
      <c r="FB99" s="37"/>
      <c r="FC99" s="37"/>
      <c r="FD99" s="37"/>
      <c r="FE99" s="37"/>
    </row>
    <row r="100" spans="3:161" x14ac:dyDescent="0.25">
      <c r="C100" s="37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7"/>
      <c r="DW100" s="37"/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  <c r="EV100" s="37"/>
      <c r="EW100" s="37"/>
      <c r="EX100" s="37"/>
      <c r="EY100" s="37"/>
      <c r="EZ100" s="37"/>
      <c r="FA100" s="37"/>
      <c r="FB100" s="37"/>
      <c r="FC100" s="37"/>
      <c r="FD100" s="37"/>
      <c r="FE100" s="37"/>
    </row>
    <row r="101" spans="3:161" x14ac:dyDescent="0.25">
      <c r="C101" s="37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/>
      <c r="ET101" s="37"/>
      <c r="EU101" s="37"/>
      <c r="EV101" s="37"/>
      <c r="EW101" s="37"/>
      <c r="EX101" s="37"/>
      <c r="EY101" s="37"/>
      <c r="EZ101" s="37"/>
      <c r="FA101" s="37"/>
      <c r="FB101" s="37"/>
      <c r="FC101" s="37"/>
      <c r="FD101" s="37"/>
      <c r="FE101" s="37"/>
    </row>
    <row r="102" spans="3:161" x14ac:dyDescent="0.25">
      <c r="C102" s="37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  <c r="EV102" s="37"/>
      <c r="EW102" s="37"/>
      <c r="EX102" s="37"/>
      <c r="EY102" s="37"/>
      <c r="EZ102" s="37"/>
      <c r="FA102" s="37"/>
      <c r="FB102" s="37"/>
      <c r="FC102" s="37"/>
      <c r="FD102" s="37"/>
      <c r="FE102" s="37"/>
    </row>
    <row r="103" spans="3:161" x14ac:dyDescent="0.25">
      <c r="C103" s="37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  <c r="EV103" s="37"/>
      <c r="EW103" s="37"/>
      <c r="EX103" s="37"/>
      <c r="EY103" s="37"/>
      <c r="EZ103" s="37"/>
      <c r="FA103" s="37"/>
      <c r="FB103" s="37"/>
      <c r="FC103" s="37"/>
      <c r="FD103" s="37"/>
      <c r="FE103" s="37"/>
    </row>
    <row r="104" spans="3:161" x14ac:dyDescent="0.25">
      <c r="C104" s="37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  <c r="EV104" s="37"/>
      <c r="EW104" s="37"/>
      <c r="EX104" s="37"/>
      <c r="EY104" s="37"/>
      <c r="EZ104" s="37"/>
      <c r="FA104" s="37"/>
      <c r="FB104" s="37"/>
      <c r="FC104" s="37"/>
      <c r="FD104" s="37"/>
      <c r="FE104" s="37"/>
    </row>
    <row r="105" spans="3:161" x14ac:dyDescent="0.25">
      <c r="C105" s="37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/>
      <c r="ET105" s="37"/>
      <c r="EU105" s="37"/>
      <c r="EV105" s="37"/>
      <c r="EW105" s="37"/>
      <c r="EX105" s="37"/>
      <c r="EY105" s="37"/>
      <c r="EZ105" s="37"/>
      <c r="FA105" s="37"/>
      <c r="FB105" s="37"/>
      <c r="FC105" s="37"/>
      <c r="FD105" s="37"/>
      <c r="FE105" s="37"/>
    </row>
    <row r="106" spans="3:161" x14ac:dyDescent="0.25">
      <c r="C106" s="37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  <c r="EO106" s="37"/>
      <c r="EP106" s="37"/>
      <c r="EQ106" s="37"/>
      <c r="ER106" s="37"/>
      <c r="ES106" s="37"/>
      <c r="ET106" s="37"/>
      <c r="EU106" s="37"/>
      <c r="EV106" s="37"/>
      <c r="EW106" s="37"/>
      <c r="EX106" s="37"/>
      <c r="EY106" s="37"/>
      <c r="EZ106" s="37"/>
      <c r="FA106" s="37"/>
      <c r="FB106" s="37"/>
      <c r="FC106" s="37"/>
      <c r="FD106" s="37"/>
      <c r="FE106" s="37"/>
    </row>
    <row r="107" spans="3:161" x14ac:dyDescent="0.25">
      <c r="C107" s="37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/>
      <c r="ET107" s="37"/>
      <c r="EU107" s="37"/>
      <c r="EV107" s="37"/>
      <c r="EW107" s="37"/>
      <c r="EX107" s="37"/>
      <c r="EY107" s="37"/>
      <c r="EZ107" s="37"/>
      <c r="FA107" s="37"/>
      <c r="FB107" s="37"/>
      <c r="FC107" s="37"/>
      <c r="FD107" s="37"/>
      <c r="FE107" s="37"/>
    </row>
    <row r="108" spans="3:161" x14ac:dyDescent="0.25">
      <c r="C108" s="37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  <c r="EV108" s="37"/>
      <c r="EW108" s="37"/>
      <c r="EX108" s="37"/>
      <c r="EY108" s="37"/>
      <c r="EZ108" s="37"/>
      <c r="FA108" s="37"/>
      <c r="FB108" s="37"/>
      <c r="FC108" s="37"/>
      <c r="FD108" s="37"/>
      <c r="FE108" s="37"/>
    </row>
    <row r="109" spans="3:161" x14ac:dyDescent="0.25">
      <c r="C109" s="37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/>
      <c r="ET109" s="37"/>
      <c r="EU109" s="37"/>
      <c r="EV109" s="37"/>
      <c r="EW109" s="37"/>
      <c r="EX109" s="37"/>
      <c r="EY109" s="37"/>
      <c r="EZ109" s="37"/>
      <c r="FA109" s="37"/>
      <c r="FB109" s="37"/>
      <c r="FC109" s="37"/>
      <c r="FD109" s="37"/>
      <c r="FE109" s="37"/>
    </row>
    <row r="110" spans="3:161" x14ac:dyDescent="0.25">
      <c r="C110" s="37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/>
      <c r="ET110" s="37"/>
      <c r="EU110" s="37"/>
      <c r="EV110" s="37"/>
      <c r="EW110" s="37"/>
      <c r="EX110" s="37"/>
      <c r="EY110" s="37"/>
      <c r="EZ110" s="37"/>
      <c r="FA110" s="37"/>
      <c r="FB110" s="37"/>
      <c r="FC110" s="37"/>
      <c r="FD110" s="37"/>
      <c r="FE110" s="37"/>
    </row>
    <row r="111" spans="3:161" x14ac:dyDescent="0.25">
      <c r="C111" s="37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  <c r="EO111" s="37"/>
      <c r="EP111" s="37"/>
      <c r="EQ111" s="37"/>
      <c r="ER111" s="37"/>
      <c r="ES111" s="37"/>
      <c r="ET111" s="37"/>
      <c r="EU111" s="37"/>
      <c r="EV111" s="37"/>
      <c r="EW111" s="37"/>
      <c r="EX111" s="37"/>
      <c r="EY111" s="37"/>
      <c r="EZ111" s="37"/>
      <c r="FA111" s="37"/>
      <c r="FB111" s="37"/>
      <c r="FC111" s="37"/>
      <c r="FD111" s="37"/>
      <c r="FE111" s="37"/>
    </row>
    <row r="112" spans="3:161" x14ac:dyDescent="0.25">
      <c r="C112" s="37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</row>
    <row r="113" spans="3:161" x14ac:dyDescent="0.25">
      <c r="C113" s="37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  <c r="EO113" s="37"/>
      <c r="EP113" s="37"/>
      <c r="EQ113" s="37"/>
      <c r="ER113" s="37"/>
      <c r="ES113" s="37"/>
      <c r="ET113" s="37"/>
      <c r="EU113" s="37"/>
      <c r="EV113" s="37"/>
      <c r="EW113" s="37"/>
      <c r="EX113" s="37"/>
      <c r="EY113" s="37"/>
      <c r="EZ113" s="37"/>
      <c r="FA113" s="37"/>
      <c r="FB113" s="37"/>
      <c r="FC113" s="37"/>
      <c r="FD113" s="37"/>
      <c r="FE113" s="37"/>
    </row>
    <row r="114" spans="3:161" x14ac:dyDescent="0.25">
      <c r="C114" s="37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/>
      <c r="ET114" s="37"/>
      <c r="EU114" s="37"/>
      <c r="EV114" s="37"/>
      <c r="EW114" s="37"/>
      <c r="EX114" s="37"/>
      <c r="EY114" s="37"/>
      <c r="EZ114" s="37"/>
      <c r="FA114" s="37"/>
      <c r="FB114" s="37"/>
      <c r="FC114" s="37"/>
      <c r="FD114" s="37"/>
      <c r="FE114" s="37"/>
    </row>
    <row r="115" spans="3:161" x14ac:dyDescent="0.25">
      <c r="C115" s="37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  <c r="EV115" s="37"/>
      <c r="EW115" s="37"/>
      <c r="EX115" s="37"/>
      <c r="EY115" s="37"/>
      <c r="EZ115" s="37"/>
      <c r="FA115" s="37"/>
      <c r="FB115" s="37"/>
      <c r="FC115" s="37"/>
      <c r="FD115" s="37"/>
      <c r="FE115" s="37"/>
    </row>
    <row r="116" spans="3:161" x14ac:dyDescent="0.25">
      <c r="C116" s="37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7"/>
      <c r="DW116" s="37"/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  <c r="EO116" s="37"/>
      <c r="EP116" s="37"/>
      <c r="EQ116" s="37"/>
      <c r="ER116" s="37"/>
      <c r="ES116" s="37"/>
      <c r="ET116" s="37"/>
      <c r="EU116" s="37"/>
      <c r="EV116" s="37"/>
      <c r="EW116" s="37"/>
      <c r="EX116" s="37"/>
      <c r="EY116" s="37"/>
      <c r="EZ116" s="37"/>
      <c r="FA116" s="37"/>
      <c r="FB116" s="37"/>
      <c r="FC116" s="37"/>
      <c r="FD116" s="37"/>
      <c r="FE116" s="37"/>
    </row>
    <row r="117" spans="3:161" x14ac:dyDescent="0.25">
      <c r="C117" s="37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/>
      <c r="ET117" s="37"/>
      <c r="EU117" s="37"/>
      <c r="EV117" s="37"/>
      <c r="EW117" s="37"/>
      <c r="EX117" s="37"/>
      <c r="EY117" s="37"/>
      <c r="EZ117" s="37"/>
      <c r="FA117" s="37"/>
      <c r="FB117" s="37"/>
      <c r="FC117" s="37"/>
      <c r="FD117" s="37"/>
      <c r="FE117" s="37"/>
    </row>
    <row r="118" spans="3:161" x14ac:dyDescent="0.25">
      <c r="C118" s="37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  <c r="EO118" s="37"/>
      <c r="EP118" s="37"/>
      <c r="EQ118" s="37"/>
      <c r="ER118" s="37"/>
      <c r="ES118" s="37"/>
      <c r="ET118" s="37"/>
      <c r="EU118" s="37"/>
      <c r="EV118" s="37"/>
      <c r="EW118" s="37"/>
      <c r="EX118" s="37"/>
      <c r="EY118" s="37"/>
      <c r="EZ118" s="37"/>
      <c r="FA118" s="37"/>
      <c r="FB118" s="37"/>
      <c r="FC118" s="37"/>
      <c r="FD118" s="37"/>
      <c r="FE118" s="37"/>
    </row>
    <row r="119" spans="3:161" x14ac:dyDescent="0.25">
      <c r="C119" s="37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  <c r="EO119" s="37"/>
      <c r="EP119" s="37"/>
      <c r="EQ119" s="37"/>
      <c r="ER119" s="37"/>
      <c r="ES119" s="37"/>
      <c r="ET119" s="37"/>
      <c r="EU119" s="37"/>
      <c r="EV119" s="37"/>
      <c r="EW119" s="37"/>
      <c r="EX119" s="37"/>
      <c r="EY119" s="37"/>
      <c r="EZ119" s="37"/>
      <c r="FA119" s="37"/>
      <c r="FB119" s="37"/>
      <c r="FC119" s="37"/>
      <c r="FD119" s="37"/>
      <c r="FE119" s="37"/>
    </row>
    <row r="120" spans="3:161" x14ac:dyDescent="0.25">
      <c r="C120" s="37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  <c r="EV120" s="37"/>
      <c r="EW120" s="37"/>
      <c r="EX120" s="37"/>
      <c r="EY120" s="37"/>
      <c r="EZ120" s="37"/>
      <c r="FA120" s="37"/>
      <c r="FB120" s="37"/>
      <c r="FC120" s="37"/>
      <c r="FD120" s="37"/>
      <c r="FE120" s="37"/>
    </row>
    <row r="121" spans="3:161" x14ac:dyDescent="0.25">
      <c r="C121" s="37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  <c r="EV121" s="37"/>
      <c r="EW121" s="37"/>
      <c r="EX121" s="37"/>
      <c r="EY121" s="37"/>
      <c r="EZ121" s="37"/>
      <c r="FA121" s="37"/>
      <c r="FB121" s="37"/>
      <c r="FC121" s="37"/>
      <c r="FD121" s="37"/>
      <c r="FE121" s="37"/>
    </row>
    <row r="122" spans="3:161" x14ac:dyDescent="0.25">
      <c r="C122" s="37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/>
      <c r="ET122" s="37"/>
      <c r="EU122" s="37"/>
      <c r="EV122" s="37"/>
      <c r="EW122" s="37"/>
      <c r="EX122" s="37"/>
      <c r="EY122" s="37"/>
      <c r="EZ122" s="37"/>
      <c r="FA122" s="37"/>
      <c r="FB122" s="37"/>
      <c r="FC122" s="37"/>
      <c r="FD122" s="37"/>
      <c r="FE122" s="37"/>
    </row>
    <row r="123" spans="3:161" x14ac:dyDescent="0.25">
      <c r="C123" s="37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/>
      <c r="ET123" s="37"/>
      <c r="EU123" s="37"/>
      <c r="EV123" s="37"/>
      <c r="EW123" s="37"/>
      <c r="EX123" s="37"/>
      <c r="EY123" s="37"/>
      <c r="EZ123" s="37"/>
      <c r="FA123" s="37"/>
      <c r="FB123" s="37"/>
      <c r="FC123" s="37"/>
      <c r="FD123" s="37"/>
      <c r="FE123" s="37"/>
    </row>
    <row r="124" spans="3:161" x14ac:dyDescent="0.25">
      <c r="C124" s="37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  <c r="EV124" s="37"/>
      <c r="EW124" s="37"/>
      <c r="EX124" s="37"/>
      <c r="EY124" s="37"/>
      <c r="EZ124" s="37"/>
      <c r="FA124" s="37"/>
      <c r="FB124" s="37"/>
      <c r="FC124" s="37"/>
      <c r="FD124" s="37"/>
      <c r="FE124" s="37"/>
    </row>
    <row r="125" spans="3:161" x14ac:dyDescent="0.25">
      <c r="C125" s="37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  <c r="EV125" s="37"/>
      <c r="EW125" s="37"/>
      <c r="EX125" s="37"/>
      <c r="EY125" s="37"/>
      <c r="EZ125" s="37"/>
      <c r="FA125" s="37"/>
      <c r="FB125" s="37"/>
      <c r="FC125" s="37"/>
      <c r="FD125" s="37"/>
      <c r="FE125" s="37"/>
    </row>
    <row r="126" spans="3:161" x14ac:dyDescent="0.25">
      <c r="C126" s="37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  <c r="EV126" s="37"/>
      <c r="EW126" s="37"/>
      <c r="EX126" s="37"/>
      <c r="EY126" s="37"/>
      <c r="EZ126" s="37"/>
      <c r="FA126" s="37"/>
      <c r="FB126" s="37"/>
      <c r="FC126" s="37"/>
      <c r="FD126" s="37"/>
      <c r="FE126" s="37"/>
    </row>
    <row r="127" spans="3:161" x14ac:dyDescent="0.25">
      <c r="C127" s="37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X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/>
      <c r="ET127" s="37"/>
      <c r="EU127" s="37"/>
      <c r="EV127" s="37"/>
      <c r="EW127" s="37"/>
      <c r="EX127" s="37"/>
      <c r="EY127" s="37"/>
      <c r="EZ127" s="37"/>
      <c r="FA127" s="37"/>
      <c r="FB127" s="37"/>
      <c r="FC127" s="37"/>
      <c r="FD127" s="37"/>
      <c r="FE127" s="37"/>
    </row>
    <row r="128" spans="3:161" x14ac:dyDescent="0.25">
      <c r="C128" s="37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  <c r="EV128" s="37"/>
      <c r="EW128" s="37"/>
      <c r="EX128" s="37"/>
      <c r="EY128" s="37"/>
      <c r="EZ128" s="37"/>
      <c r="FA128" s="37"/>
      <c r="FB128" s="37"/>
      <c r="FC128" s="37"/>
      <c r="FD128" s="37"/>
      <c r="FE128" s="37"/>
    </row>
    <row r="129" spans="3:161" x14ac:dyDescent="0.25">
      <c r="C129" s="37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  <c r="EO129" s="37"/>
      <c r="EP129" s="37"/>
      <c r="EQ129" s="37"/>
      <c r="ER129" s="37"/>
      <c r="ES129" s="37"/>
      <c r="ET129" s="37"/>
      <c r="EU129" s="37"/>
      <c r="EV129" s="37"/>
      <c r="EW129" s="37"/>
      <c r="EX129" s="37"/>
      <c r="EY129" s="37"/>
      <c r="EZ129" s="37"/>
      <c r="FA129" s="37"/>
      <c r="FB129" s="37"/>
      <c r="FC129" s="37"/>
      <c r="FD129" s="37"/>
      <c r="FE129" s="37"/>
    </row>
    <row r="130" spans="3:161" x14ac:dyDescent="0.25">
      <c r="C130" s="37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  <c r="EO130" s="37"/>
      <c r="EP130" s="37"/>
      <c r="EQ130" s="37"/>
      <c r="ER130" s="37"/>
      <c r="ES130" s="37"/>
      <c r="ET130" s="37"/>
      <c r="EU130" s="37"/>
      <c r="EV130" s="37"/>
      <c r="EW130" s="37"/>
      <c r="EX130" s="37"/>
      <c r="EY130" s="37"/>
      <c r="EZ130" s="37"/>
      <c r="FA130" s="37"/>
      <c r="FB130" s="37"/>
      <c r="FC130" s="37"/>
      <c r="FD130" s="37"/>
      <c r="FE130" s="37"/>
    </row>
    <row r="131" spans="3:161" x14ac:dyDescent="0.25">
      <c r="C131" s="37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K131" s="37"/>
      <c r="EL131" s="37"/>
      <c r="EM131" s="37"/>
      <c r="EN131" s="37"/>
      <c r="EO131" s="37"/>
      <c r="EP131" s="37"/>
      <c r="EQ131" s="37"/>
      <c r="ER131" s="37"/>
      <c r="ES131" s="37"/>
      <c r="ET131" s="37"/>
      <c r="EU131" s="37"/>
      <c r="EV131" s="37"/>
      <c r="EW131" s="37"/>
      <c r="EX131" s="37"/>
      <c r="EY131" s="37"/>
      <c r="EZ131" s="37"/>
      <c r="FA131" s="37"/>
      <c r="FB131" s="37"/>
      <c r="FC131" s="37"/>
      <c r="FD131" s="37"/>
      <c r="FE131" s="37"/>
    </row>
    <row r="132" spans="3:161" x14ac:dyDescent="0.25">
      <c r="C132" s="37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K132" s="37"/>
      <c r="EL132" s="37"/>
      <c r="EM132" s="37"/>
      <c r="EN132" s="37"/>
      <c r="EO132" s="37"/>
      <c r="EP132" s="37"/>
      <c r="EQ132" s="37"/>
      <c r="ER132" s="37"/>
      <c r="ES132" s="37"/>
      <c r="ET132" s="37"/>
      <c r="EU132" s="37"/>
      <c r="EV132" s="37"/>
      <c r="EW132" s="37"/>
      <c r="EX132" s="37"/>
      <c r="EY132" s="37"/>
      <c r="EZ132" s="37"/>
      <c r="FA132" s="37"/>
      <c r="FB132" s="37"/>
      <c r="FC132" s="37"/>
      <c r="FD132" s="37"/>
      <c r="FE132" s="37"/>
    </row>
    <row r="133" spans="3:161" x14ac:dyDescent="0.25">
      <c r="C133" s="37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/>
      <c r="DS133" s="37"/>
      <c r="DT133" s="37"/>
      <c r="DU133" s="37"/>
      <c r="DV133" s="37"/>
      <c r="DW133" s="37"/>
      <c r="DX133" s="37"/>
      <c r="DY133" s="37"/>
      <c r="DZ133" s="37"/>
      <c r="EA133" s="37"/>
      <c r="EB133" s="37"/>
      <c r="EC133" s="37"/>
      <c r="ED133" s="37"/>
      <c r="EE133" s="37"/>
      <c r="EF133" s="37"/>
      <c r="EG133" s="37"/>
      <c r="EH133" s="37"/>
      <c r="EI133" s="37"/>
      <c r="EJ133" s="37"/>
      <c r="EK133" s="37"/>
      <c r="EL133" s="37"/>
      <c r="EM133" s="37"/>
      <c r="EN133" s="37"/>
      <c r="EO133" s="37"/>
      <c r="EP133" s="37"/>
      <c r="EQ133" s="37"/>
      <c r="ER133" s="37"/>
      <c r="ES133" s="37"/>
      <c r="ET133" s="37"/>
      <c r="EU133" s="37"/>
      <c r="EV133" s="37"/>
      <c r="EW133" s="37"/>
      <c r="EX133" s="37"/>
      <c r="EY133" s="37"/>
      <c r="EZ133" s="37"/>
      <c r="FA133" s="37"/>
      <c r="FB133" s="37"/>
      <c r="FC133" s="37"/>
      <c r="FD133" s="37"/>
      <c r="FE133" s="37"/>
    </row>
    <row r="134" spans="3:161" x14ac:dyDescent="0.25">
      <c r="C134" s="37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/>
      <c r="DS134" s="37"/>
      <c r="DT134" s="37"/>
      <c r="DU134" s="37"/>
      <c r="DV134" s="37"/>
      <c r="DW134" s="37"/>
      <c r="DX134" s="37"/>
      <c r="DY134" s="37"/>
      <c r="DZ134" s="37"/>
      <c r="EA134" s="37"/>
      <c r="EB134" s="37"/>
      <c r="EC134" s="37"/>
      <c r="ED134" s="37"/>
      <c r="EE134" s="37"/>
      <c r="EF134" s="37"/>
      <c r="EG134" s="37"/>
      <c r="EH134" s="37"/>
      <c r="EI134" s="37"/>
      <c r="EJ134" s="37"/>
      <c r="EK134" s="37"/>
      <c r="EL134" s="37"/>
      <c r="EM134" s="37"/>
      <c r="EN134" s="37"/>
      <c r="EO134" s="37"/>
      <c r="EP134" s="37"/>
      <c r="EQ134" s="37"/>
      <c r="ER134" s="37"/>
      <c r="ES134" s="37"/>
      <c r="ET134" s="37"/>
      <c r="EU134" s="37"/>
      <c r="EV134" s="37"/>
      <c r="EW134" s="37"/>
      <c r="EX134" s="37"/>
      <c r="EY134" s="37"/>
      <c r="EZ134" s="37"/>
      <c r="FA134" s="37"/>
      <c r="FB134" s="37"/>
      <c r="FC134" s="37"/>
      <c r="FD134" s="37"/>
      <c r="FE134" s="37"/>
    </row>
    <row r="135" spans="3:161" x14ac:dyDescent="0.25">
      <c r="C135" s="37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  <c r="DW135" s="37"/>
      <c r="DX135" s="37"/>
      <c r="DY135" s="37"/>
      <c r="DZ135" s="37"/>
      <c r="EA135" s="37"/>
      <c r="EB135" s="37"/>
      <c r="EC135" s="37"/>
      <c r="ED135" s="37"/>
      <c r="EE135" s="37"/>
      <c r="EF135" s="37"/>
      <c r="EG135" s="37"/>
      <c r="EH135" s="37"/>
      <c r="EI135" s="37"/>
      <c r="EJ135" s="37"/>
      <c r="EK135" s="37"/>
      <c r="EL135" s="37"/>
      <c r="EM135" s="37"/>
      <c r="EN135" s="37"/>
      <c r="EO135" s="37"/>
      <c r="EP135" s="37"/>
      <c r="EQ135" s="37"/>
      <c r="ER135" s="37"/>
      <c r="ES135" s="37"/>
      <c r="ET135" s="37"/>
      <c r="EU135" s="37"/>
      <c r="EV135" s="37"/>
      <c r="EW135" s="37"/>
      <c r="EX135" s="37"/>
      <c r="EY135" s="37"/>
      <c r="EZ135" s="37"/>
      <c r="FA135" s="37"/>
      <c r="FB135" s="37"/>
      <c r="FC135" s="37"/>
      <c r="FD135" s="37"/>
      <c r="FE135" s="37"/>
    </row>
    <row r="136" spans="3:161" x14ac:dyDescent="0.25">
      <c r="C136" s="37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/>
      <c r="DS136" s="37"/>
      <c r="DT136" s="37"/>
      <c r="DU136" s="37"/>
      <c r="DV136" s="37"/>
      <c r="DW136" s="37"/>
      <c r="DX136" s="37"/>
      <c r="DY136" s="37"/>
      <c r="DZ136" s="37"/>
      <c r="EA136" s="37"/>
      <c r="EB136" s="37"/>
      <c r="EC136" s="37"/>
      <c r="ED136" s="37"/>
      <c r="EE136" s="37"/>
      <c r="EF136" s="37"/>
      <c r="EG136" s="37"/>
      <c r="EH136" s="37"/>
      <c r="EI136" s="37"/>
      <c r="EJ136" s="37"/>
      <c r="EK136" s="37"/>
      <c r="EL136" s="37"/>
      <c r="EM136" s="37"/>
      <c r="EN136" s="37"/>
      <c r="EO136" s="37"/>
      <c r="EP136" s="37"/>
      <c r="EQ136" s="37"/>
      <c r="ER136" s="37"/>
      <c r="ES136" s="37"/>
      <c r="ET136" s="37"/>
      <c r="EU136" s="37"/>
      <c r="EV136" s="37"/>
      <c r="EW136" s="37"/>
      <c r="EX136" s="37"/>
      <c r="EY136" s="37"/>
      <c r="EZ136" s="37"/>
      <c r="FA136" s="37"/>
      <c r="FB136" s="37"/>
      <c r="FC136" s="37"/>
      <c r="FD136" s="37"/>
      <c r="FE136" s="37"/>
    </row>
    <row r="137" spans="3:161" x14ac:dyDescent="0.25">
      <c r="C137" s="37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  <c r="DW137" s="37"/>
      <c r="DX137" s="37"/>
      <c r="DY137" s="37"/>
      <c r="DZ137" s="37"/>
      <c r="EA137" s="37"/>
      <c r="EB137" s="37"/>
      <c r="EC137" s="37"/>
      <c r="ED137" s="37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  <c r="EO137" s="37"/>
      <c r="EP137" s="37"/>
      <c r="EQ137" s="37"/>
      <c r="ER137" s="37"/>
      <c r="ES137" s="37"/>
      <c r="ET137" s="37"/>
      <c r="EU137" s="37"/>
      <c r="EV137" s="37"/>
      <c r="EW137" s="37"/>
      <c r="EX137" s="37"/>
      <c r="EY137" s="37"/>
      <c r="EZ137" s="37"/>
      <c r="FA137" s="37"/>
      <c r="FB137" s="37"/>
      <c r="FC137" s="37"/>
      <c r="FD137" s="37"/>
      <c r="FE137" s="37"/>
    </row>
    <row r="138" spans="3:161" x14ac:dyDescent="0.25">
      <c r="C138" s="37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  <c r="DW138" s="37"/>
      <c r="DX138" s="37"/>
      <c r="DY138" s="37"/>
      <c r="DZ138" s="37"/>
      <c r="EA138" s="37"/>
      <c r="EB138" s="37"/>
      <c r="EC138" s="37"/>
      <c r="ED138" s="37"/>
      <c r="EE138" s="37"/>
      <c r="EF138" s="37"/>
      <c r="EG138" s="37"/>
      <c r="EH138" s="37"/>
      <c r="EI138" s="37"/>
      <c r="EJ138" s="37"/>
      <c r="EK138" s="37"/>
      <c r="EL138" s="37"/>
      <c r="EM138" s="37"/>
      <c r="EN138" s="37"/>
      <c r="EO138" s="37"/>
      <c r="EP138" s="37"/>
      <c r="EQ138" s="37"/>
      <c r="ER138" s="37"/>
      <c r="ES138" s="37"/>
      <c r="ET138" s="37"/>
      <c r="EU138" s="37"/>
      <c r="EV138" s="37"/>
      <c r="EW138" s="37"/>
      <c r="EX138" s="37"/>
      <c r="EY138" s="37"/>
      <c r="EZ138" s="37"/>
      <c r="FA138" s="37"/>
      <c r="FB138" s="37"/>
      <c r="FC138" s="37"/>
      <c r="FD138" s="37"/>
      <c r="FE138" s="37"/>
    </row>
    <row r="139" spans="3:161" x14ac:dyDescent="0.25">
      <c r="C139" s="37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/>
      <c r="DS139" s="37"/>
      <c r="DT139" s="37"/>
      <c r="DU139" s="37"/>
      <c r="DV139" s="37"/>
      <c r="DW139" s="37"/>
      <c r="DX139" s="37"/>
      <c r="DY139" s="37"/>
      <c r="DZ139" s="37"/>
      <c r="EA139" s="37"/>
      <c r="EB139" s="37"/>
      <c r="EC139" s="37"/>
      <c r="ED139" s="37"/>
      <c r="EE139" s="37"/>
      <c r="EF139" s="37"/>
      <c r="EG139" s="37"/>
      <c r="EH139" s="37"/>
      <c r="EI139" s="37"/>
      <c r="EJ139" s="37"/>
      <c r="EK139" s="37"/>
      <c r="EL139" s="37"/>
      <c r="EM139" s="37"/>
      <c r="EN139" s="37"/>
      <c r="EO139" s="37"/>
      <c r="EP139" s="37"/>
      <c r="EQ139" s="37"/>
      <c r="ER139" s="37"/>
      <c r="ES139" s="37"/>
      <c r="ET139" s="37"/>
      <c r="EU139" s="37"/>
      <c r="EV139" s="37"/>
      <c r="EW139" s="37"/>
      <c r="EX139" s="37"/>
      <c r="EY139" s="37"/>
      <c r="EZ139" s="37"/>
      <c r="FA139" s="37"/>
      <c r="FB139" s="37"/>
      <c r="FC139" s="37"/>
      <c r="FD139" s="37"/>
      <c r="FE139" s="37"/>
    </row>
    <row r="140" spans="3:161" x14ac:dyDescent="0.25">
      <c r="C140" s="37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7"/>
      <c r="DW140" s="37"/>
      <c r="DX140" s="37"/>
      <c r="DY140" s="37"/>
      <c r="DZ140" s="37"/>
      <c r="EA140" s="37"/>
      <c r="EB140" s="37"/>
      <c r="EC140" s="37"/>
      <c r="ED140" s="37"/>
      <c r="EE140" s="37"/>
      <c r="EF140" s="37"/>
      <c r="EG140" s="37"/>
      <c r="EH140" s="37"/>
      <c r="EI140" s="37"/>
      <c r="EJ140" s="37"/>
      <c r="EK140" s="37"/>
      <c r="EL140" s="37"/>
      <c r="EM140" s="37"/>
      <c r="EN140" s="37"/>
      <c r="EO140" s="37"/>
      <c r="EP140" s="37"/>
      <c r="EQ140" s="37"/>
      <c r="ER140" s="37"/>
      <c r="ES140" s="37"/>
      <c r="ET140" s="37"/>
      <c r="EU140" s="37"/>
      <c r="EV140" s="37"/>
      <c r="EW140" s="37"/>
      <c r="EX140" s="37"/>
      <c r="EY140" s="37"/>
      <c r="EZ140" s="37"/>
      <c r="FA140" s="37"/>
      <c r="FB140" s="37"/>
      <c r="FC140" s="37"/>
      <c r="FD140" s="37"/>
      <c r="FE140" s="37"/>
    </row>
    <row r="141" spans="3:161" x14ac:dyDescent="0.25">
      <c r="C141" s="37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  <c r="DS141" s="37"/>
      <c r="DT141" s="37"/>
      <c r="DU141" s="37"/>
      <c r="DV141" s="37"/>
      <c r="DW141" s="37"/>
      <c r="DX141" s="37"/>
      <c r="DY141" s="37"/>
      <c r="DZ141" s="37"/>
      <c r="EA141" s="37"/>
      <c r="EB141" s="37"/>
      <c r="EC141" s="37"/>
      <c r="ED141" s="37"/>
      <c r="EE141" s="37"/>
      <c r="EF141" s="37"/>
      <c r="EG141" s="37"/>
      <c r="EH141" s="37"/>
      <c r="EI141" s="37"/>
      <c r="EJ141" s="37"/>
      <c r="EK141" s="37"/>
      <c r="EL141" s="37"/>
      <c r="EM141" s="37"/>
      <c r="EN141" s="37"/>
      <c r="EO141" s="37"/>
      <c r="EP141" s="37"/>
      <c r="EQ141" s="37"/>
      <c r="ER141" s="37"/>
      <c r="ES141" s="37"/>
      <c r="ET141" s="37"/>
      <c r="EU141" s="37"/>
      <c r="EV141" s="37"/>
      <c r="EW141" s="37"/>
      <c r="EX141" s="37"/>
      <c r="EY141" s="37"/>
      <c r="EZ141" s="37"/>
      <c r="FA141" s="37"/>
      <c r="FB141" s="37"/>
      <c r="FC141" s="37"/>
      <c r="FD141" s="37"/>
      <c r="FE141" s="37"/>
    </row>
    <row r="142" spans="3:161" x14ac:dyDescent="0.25">
      <c r="C142" s="37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37"/>
      <c r="DY142" s="37"/>
      <c r="DZ142" s="37"/>
      <c r="EA142" s="37"/>
      <c r="EB142" s="37"/>
      <c r="EC142" s="37"/>
      <c r="ED142" s="37"/>
      <c r="EE142" s="37"/>
      <c r="EF142" s="37"/>
      <c r="EG142" s="37"/>
      <c r="EH142" s="37"/>
      <c r="EI142" s="37"/>
      <c r="EJ142" s="37"/>
      <c r="EK142" s="37"/>
      <c r="EL142" s="37"/>
      <c r="EM142" s="37"/>
      <c r="EN142" s="37"/>
      <c r="EO142" s="37"/>
      <c r="EP142" s="37"/>
      <c r="EQ142" s="37"/>
      <c r="ER142" s="37"/>
      <c r="ES142" s="37"/>
      <c r="ET142" s="37"/>
      <c r="EU142" s="37"/>
      <c r="EV142" s="37"/>
      <c r="EW142" s="37"/>
      <c r="EX142" s="37"/>
      <c r="EY142" s="37"/>
      <c r="EZ142" s="37"/>
      <c r="FA142" s="37"/>
      <c r="FB142" s="37"/>
      <c r="FC142" s="37"/>
      <c r="FD142" s="37"/>
      <c r="FE142" s="37"/>
    </row>
    <row r="143" spans="3:161" x14ac:dyDescent="0.25">
      <c r="C143" s="37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  <c r="DS143" s="37"/>
      <c r="DT143" s="37"/>
      <c r="DU143" s="37"/>
      <c r="DV143" s="37"/>
      <c r="DW143" s="37"/>
      <c r="DX143" s="37"/>
      <c r="DY143" s="37"/>
      <c r="DZ143" s="37"/>
      <c r="EA143" s="37"/>
      <c r="EB143" s="37"/>
      <c r="EC143" s="37"/>
      <c r="ED143" s="37"/>
      <c r="EE143" s="37"/>
      <c r="EF143" s="37"/>
      <c r="EG143" s="37"/>
      <c r="EH143" s="37"/>
      <c r="EI143" s="37"/>
      <c r="EJ143" s="37"/>
      <c r="EK143" s="37"/>
      <c r="EL143" s="37"/>
      <c r="EM143" s="37"/>
      <c r="EN143" s="37"/>
      <c r="EO143" s="37"/>
      <c r="EP143" s="37"/>
      <c r="EQ143" s="37"/>
      <c r="ER143" s="37"/>
      <c r="ES143" s="37"/>
      <c r="ET143" s="37"/>
      <c r="EU143" s="37"/>
      <c r="EV143" s="37"/>
      <c r="EW143" s="37"/>
      <c r="EX143" s="37"/>
      <c r="EY143" s="37"/>
      <c r="EZ143" s="37"/>
      <c r="FA143" s="37"/>
      <c r="FB143" s="37"/>
      <c r="FC143" s="37"/>
      <c r="FD143" s="37"/>
      <c r="FE143" s="37"/>
    </row>
    <row r="144" spans="3:161" x14ac:dyDescent="0.25">
      <c r="C144" s="37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37"/>
      <c r="DY144" s="37"/>
      <c r="DZ144" s="37"/>
      <c r="EA144" s="37"/>
      <c r="EB144" s="37"/>
      <c r="EC144" s="37"/>
      <c r="ED144" s="37"/>
      <c r="EE144" s="37"/>
      <c r="EF144" s="37"/>
      <c r="EG144" s="37"/>
      <c r="EH144" s="37"/>
      <c r="EI144" s="37"/>
      <c r="EJ144" s="37"/>
      <c r="EK144" s="37"/>
      <c r="EL144" s="37"/>
      <c r="EM144" s="37"/>
      <c r="EN144" s="37"/>
      <c r="EO144" s="37"/>
      <c r="EP144" s="37"/>
      <c r="EQ144" s="37"/>
      <c r="ER144" s="37"/>
      <c r="ES144" s="37"/>
      <c r="ET144" s="37"/>
      <c r="EU144" s="37"/>
      <c r="EV144" s="37"/>
      <c r="EW144" s="37"/>
      <c r="EX144" s="37"/>
      <c r="EY144" s="37"/>
      <c r="EZ144" s="37"/>
      <c r="FA144" s="37"/>
      <c r="FB144" s="37"/>
      <c r="FC144" s="37"/>
      <c r="FD144" s="37"/>
      <c r="FE144" s="37"/>
    </row>
    <row r="145" spans="3:161" x14ac:dyDescent="0.25">
      <c r="C145" s="37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</row>
    <row r="146" spans="3:161" x14ac:dyDescent="0.25">
      <c r="C146" s="37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</row>
    <row r="147" spans="3:161" x14ac:dyDescent="0.25">
      <c r="C147" s="37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  <c r="DS147" s="37"/>
      <c r="DT147" s="37"/>
      <c r="DU147" s="37"/>
      <c r="DV147" s="37"/>
      <c r="DW147" s="37"/>
      <c r="DX147" s="37"/>
      <c r="DY147" s="37"/>
      <c r="DZ147" s="37"/>
      <c r="EA147" s="37"/>
      <c r="EB147" s="37"/>
      <c r="EC147" s="37"/>
      <c r="ED147" s="37"/>
      <c r="EE147" s="37"/>
      <c r="EF147" s="37"/>
      <c r="EG147" s="37"/>
      <c r="EH147" s="37"/>
      <c r="EI147" s="37"/>
      <c r="EJ147" s="37"/>
      <c r="EK147" s="37"/>
      <c r="EL147" s="37"/>
      <c r="EM147" s="37"/>
      <c r="EN147" s="37"/>
      <c r="EO147" s="37"/>
      <c r="EP147" s="37"/>
      <c r="EQ147" s="37"/>
      <c r="ER147" s="37"/>
      <c r="ES147" s="37"/>
      <c r="ET147" s="37"/>
      <c r="EU147" s="37"/>
      <c r="EV147" s="37"/>
      <c r="EW147" s="37"/>
      <c r="EX147" s="37"/>
      <c r="EY147" s="37"/>
      <c r="EZ147" s="37"/>
      <c r="FA147" s="37"/>
      <c r="FB147" s="37"/>
      <c r="FC147" s="37"/>
      <c r="FD147" s="37"/>
      <c r="FE147" s="37"/>
    </row>
    <row r="148" spans="3:161" x14ac:dyDescent="0.25">
      <c r="C148" s="37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  <c r="EV148" s="37"/>
      <c r="EW148" s="37"/>
      <c r="EX148" s="37"/>
      <c r="EY148" s="37"/>
      <c r="EZ148" s="37"/>
      <c r="FA148" s="37"/>
      <c r="FB148" s="37"/>
      <c r="FC148" s="37"/>
      <c r="FD148" s="37"/>
      <c r="FE148" s="37"/>
    </row>
    <row r="149" spans="3:161" x14ac:dyDescent="0.25">
      <c r="C149" s="37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/>
      <c r="DS149" s="37"/>
      <c r="DT149" s="37"/>
      <c r="DU149" s="37"/>
      <c r="DV149" s="37"/>
      <c r="DW149" s="37"/>
      <c r="DX149" s="37"/>
      <c r="DY149" s="37"/>
      <c r="DZ149" s="37"/>
      <c r="EA149" s="37"/>
      <c r="EB149" s="37"/>
      <c r="EC149" s="37"/>
      <c r="ED149" s="37"/>
      <c r="EE149" s="37"/>
      <c r="EF149" s="37"/>
      <c r="EG149" s="37"/>
      <c r="EH149" s="37"/>
      <c r="EI149" s="37"/>
      <c r="EJ149" s="37"/>
      <c r="EK149" s="37"/>
      <c r="EL149" s="37"/>
      <c r="EM149" s="37"/>
      <c r="EN149" s="37"/>
      <c r="EO149" s="37"/>
      <c r="EP149" s="37"/>
      <c r="EQ149" s="37"/>
      <c r="ER149" s="37"/>
      <c r="ES149" s="37"/>
      <c r="ET149" s="37"/>
      <c r="EU149" s="37"/>
      <c r="EV149" s="37"/>
      <c r="EW149" s="37"/>
      <c r="EX149" s="37"/>
      <c r="EY149" s="37"/>
      <c r="EZ149" s="37"/>
      <c r="FA149" s="37"/>
      <c r="FB149" s="37"/>
      <c r="FC149" s="37"/>
      <c r="FD149" s="37"/>
      <c r="FE149" s="37"/>
    </row>
    <row r="150" spans="3:161" x14ac:dyDescent="0.25">
      <c r="C150" s="37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  <c r="DZ150" s="37"/>
      <c r="EA150" s="37"/>
      <c r="EB150" s="37"/>
      <c r="EC150" s="37"/>
      <c r="ED150" s="37"/>
      <c r="EE150" s="37"/>
      <c r="EF150" s="37"/>
      <c r="EG150" s="37"/>
      <c r="EH150" s="37"/>
      <c r="EI150" s="37"/>
      <c r="EJ150" s="37"/>
      <c r="EK150" s="37"/>
      <c r="EL150" s="37"/>
      <c r="EM150" s="37"/>
      <c r="EN150" s="37"/>
      <c r="EO150" s="37"/>
      <c r="EP150" s="37"/>
      <c r="EQ150" s="37"/>
      <c r="ER150" s="37"/>
      <c r="ES150" s="37"/>
      <c r="ET150" s="37"/>
      <c r="EU150" s="37"/>
      <c r="EV150" s="37"/>
      <c r="EW150" s="37"/>
      <c r="EX150" s="37"/>
      <c r="EY150" s="37"/>
      <c r="EZ150" s="37"/>
      <c r="FA150" s="37"/>
      <c r="FB150" s="37"/>
      <c r="FC150" s="37"/>
      <c r="FD150" s="37"/>
      <c r="FE150" s="37"/>
    </row>
    <row r="151" spans="3:161" x14ac:dyDescent="0.25">
      <c r="C151" s="37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7"/>
      <c r="CS151" s="37"/>
      <c r="CT151" s="37"/>
      <c r="CU151" s="37"/>
      <c r="CV151" s="37"/>
      <c r="CW151" s="37"/>
      <c r="CX151" s="37"/>
      <c r="CY151" s="37"/>
      <c r="CZ151" s="37"/>
      <c r="DA151" s="37"/>
      <c r="DB151" s="37"/>
      <c r="DC151" s="37"/>
      <c r="DD151" s="37"/>
      <c r="DE151" s="37"/>
      <c r="DF151" s="37"/>
      <c r="DG151" s="37"/>
      <c r="DH151" s="37"/>
      <c r="DI151" s="37"/>
      <c r="DJ151" s="37"/>
      <c r="DK151" s="37"/>
      <c r="DL151" s="37"/>
      <c r="DM151" s="37"/>
      <c r="DN151" s="37"/>
      <c r="DO151" s="37"/>
      <c r="DP151" s="37"/>
      <c r="DQ151" s="37"/>
      <c r="DR151" s="37"/>
      <c r="DS151" s="37"/>
      <c r="DT151" s="37"/>
      <c r="DU151" s="37"/>
      <c r="DV151" s="37"/>
      <c r="DW151" s="37"/>
      <c r="DX151" s="37"/>
      <c r="DY151" s="37"/>
      <c r="DZ151" s="37"/>
      <c r="EA151" s="37"/>
      <c r="EB151" s="37"/>
      <c r="EC151" s="37"/>
      <c r="ED151" s="37"/>
      <c r="EE151" s="37"/>
      <c r="EF151" s="37"/>
      <c r="EG151" s="37"/>
      <c r="EH151" s="37"/>
      <c r="EI151" s="37"/>
      <c r="EJ151" s="37"/>
      <c r="EK151" s="37"/>
      <c r="EL151" s="37"/>
      <c r="EM151" s="37"/>
      <c r="EN151" s="37"/>
      <c r="EO151" s="37"/>
      <c r="EP151" s="37"/>
      <c r="EQ151" s="37"/>
      <c r="ER151" s="37"/>
      <c r="ES151" s="37"/>
      <c r="ET151" s="37"/>
      <c r="EU151" s="37"/>
      <c r="EV151" s="37"/>
      <c r="EW151" s="37"/>
      <c r="EX151" s="37"/>
      <c r="EY151" s="37"/>
      <c r="EZ151" s="37"/>
      <c r="FA151" s="37"/>
      <c r="FB151" s="37"/>
      <c r="FC151" s="37"/>
      <c r="FD151" s="37"/>
      <c r="FE151" s="37"/>
    </row>
    <row r="152" spans="3:161" x14ac:dyDescent="0.25">
      <c r="C152" s="37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7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/>
      <c r="DS152" s="37"/>
      <c r="DT152" s="37"/>
      <c r="DU152" s="37"/>
      <c r="DV152" s="37"/>
      <c r="DW152" s="37"/>
      <c r="DX152" s="37"/>
      <c r="DY152" s="37"/>
      <c r="DZ152" s="37"/>
      <c r="EA152" s="37"/>
      <c r="EB152" s="37"/>
      <c r="EC152" s="37"/>
      <c r="ED152" s="37"/>
      <c r="EE152" s="37"/>
      <c r="EF152" s="37"/>
      <c r="EG152" s="37"/>
      <c r="EH152" s="37"/>
      <c r="EI152" s="37"/>
      <c r="EJ152" s="37"/>
      <c r="EK152" s="37"/>
      <c r="EL152" s="37"/>
      <c r="EM152" s="37"/>
      <c r="EN152" s="37"/>
      <c r="EO152" s="37"/>
      <c r="EP152" s="37"/>
      <c r="EQ152" s="37"/>
      <c r="ER152" s="37"/>
      <c r="ES152" s="37"/>
      <c r="ET152" s="37"/>
      <c r="EU152" s="37"/>
      <c r="EV152" s="37"/>
      <c r="EW152" s="37"/>
      <c r="EX152" s="37"/>
      <c r="EY152" s="37"/>
      <c r="EZ152" s="37"/>
      <c r="FA152" s="37"/>
      <c r="FB152" s="37"/>
      <c r="FC152" s="37"/>
      <c r="FD152" s="37"/>
      <c r="FE152" s="37"/>
    </row>
    <row r="153" spans="3:161" x14ac:dyDescent="0.25">
      <c r="C153" s="37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  <c r="DS153" s="37"/>
      <c r="DT153" s="37"/>
      <c r="DU153" s="37"/>
      <c r="DV153" s="37"/>
      <c r="DW153" s="37"/>
      <c r="DX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K153" s="37"/>
      <c r="EL153" s="37"/>
      <c r="EM153" s="37"/>
      <c r="EN153" s="37"/>
      <c r="EO153" s="37"/>
      <c r="EP153" s="37"/>
      <c r="EQ153" s="37"/>
      <c r="ER153" s="37"/>
      <c r="ES153" s="37"/>
      <c r="ET153" s="37"/>
      <c r="EU153" s="37"/>
      <c r="EV153" s="37"/>
      <c r="EW153" s="37"/>
      <c r="EX153" s="37"/>
      <c r="EY153" s="37"/>
      <c r="EZ153" s="37"/>
      <c r="FA153" s="37"/>
      <c r="FB153" s="37"/>
      <c r="FC153" s="37"/>
      <c r="FD153" s="37"/>
      <c r="FE153" s="37"/>
    </row>
    <row r="154" spans="3:161" x14ac:dyDescent="0.25">
      <c r="C154" s="37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X154" s="37"/>
      <c r="DY154" s="37"/>
      <c r="DZ154" s="37"/>
      <c r="EA154" s="37"/>
      <c r="EB154" s="37"/>
      <c r="EC154" s="37"/>
      <c r="ED154" s="37"/>
      <c r="EE154" s="37"/>
      <c r="EF154" s="37"/>
      <c r="EG154" s="37"/>
      <c r="EH154" s="37"/>
      <c r="EI154" s="37"/>
      <c r="EJ154" s="37"/>
      <c r="EK154" s="37"/>
      <c r="EL154" s="37"/>
      <c r="EM154" s="37"/>
      <c r="EN154" s="37"/>
      <c r="EO154" s="37"/>
      <c r="EP154" s="37"/>
      <c r="EQ154" s="37"/>
      <c r="ER154" s="37"/>
      <c r="ES154" s="37"/>
      <c r="ET154" s="37"/>
      <c r="EU154" s="37"/>
      <c r="EV154" s="37"/>
      <c r="EW154" s="37"/>
      <c r="EX154" s="37"/>
      <c r="EY154" s="37"/>
      <c r="EZ154" s="37"/>
      <c r="FA154" s="37"/>
      <c r="FB154" s="37"/>
      <c r="FC154" s="37"/>
      <c r="FD154" s="37"/>
      <c r="FE154" s="37"/>
    </row>
    <row r="155" spans="3:161" x14ac:dyDescent="0.25">
      <c r="C155" s="37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/>
      <c r="DS155" s="37"/>
      <c r="DT155" s="37"/>
      <c r="DU155" s="37"/>
      <c r="DV155" s="37"/>
      <c r="DW155" s="37"/>
      <c r="DX155" s="37"/>
      <c r="DY155" s="37"/>
      <c r="DZ155" s="37"/>
      <c r="EA155" s="37"/>
      <c r="EB155" s="37"/>
      <c r="EC155" s="37"/>
      <c r="ED155" s="37"/>
      <c r="EE155" s="37"/>
      <c r="EF155" s="37"/>
      <c r="EG155" s="37"/>
      <c r="EH155" s="37"/>
      <c r="EI155" s="37"/>
      <c r="EJ155" s="37"/>
      <c r="EK155" s="37"/>
      <c r="EL155" s="37"/>
      <c r="EM155" s="37"/>
      <c r="EN155" s="37"/>
      <c r="EO155" s="37"/>
      <c r="EP155" s="37"/>
      <c r="EQ155" s="37"/>
      <c r="ER155" s="37"/>
      <c r="ES155" s="37"/>
      <c r="ET155" s="37"/>
      <c r="EU155" s="37"/>
      <c r="EV155" s="37"/>
      <c r="EW155" s="37"/>
      <c r="EX155" s="37"/>
      <c r="EY155" s="37"/>
      <c r="EZ155" s="37"/>
      <c r="FA155" s="37"/>
      <c r="FB155" s="37"/>
      <c r="FC155" s="37"/>
      <c r="FD155" s="37"/>
      <c r="FE155" s="37"/>
    </row>
    <row r="156" spans="3:161" x14ac:dyDescent="0.25">
      <c r="C156" s="37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37"/>
      <c r="DQ156" s="37"/>
      <c r="DR156" s="37"/>
      <c r="DS156" s="37"/>
      <c r="DT156" s="37"/>
      <c r="DU156" s="37"/>
      <c r="DV156" s="37"/>
      <c r="DW156" s="37"/>
      <c r="DX156" s="37"/>
      <c r="DY156" s="37"/>
      <c r="DZ156" s="37"/>
      <c r="EA156" s="37"/>
      <c r="EB156" s="37"/>
      <c r="EC156" s="37"/>
      <c r="ED156" s="37"/>
      <c r="EE156" s="37"/>
      <c r="EF156" s="37"/>
      <c r="EG156" s="37"/>
      <c r="EH156" s="37"/>
      <c r="EI156" s="37"/>
      <c r="EJ156" s="37"/>
      <c r="EK156" s="37"/>
      <c r="EL156" s="37"/>
      <c r="EM156" s="37"/>
      <c r="EN156" s="37"/>
      <c r="EO156" s="37"/>
      <c r="EP156" s="37"/>
      <c r="EQ156" s="37"/>
      <c r="ER156" s="37"/>
      <c r="ES156" s="37"/>
      <c r="ET156" s="37"/>
      <c r="EU156" s="37"/>
      <c r="EV156" s="37"/>
      <c r="EW156" s="37"/>
      <c r="EX156" s="37"/>
      <c r="EY156" s="37"/>
      <c r="EZ156" s="37"/>
      <c r="FA156" s="37"/>
      <c r="FB156" s="37"/>
      <c r="FC156" s="37"/>
      <c r="FD156" s="37"/>
      <c r="FE156" s="37"/>
    </row>
    <row r="157" spans="3:161" x14ac:dyDescent="0.25">
      <c r="C157" s="37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  <c r="DS157" s="37"/>
      <c r="DT157" s="37"/>
      <c r="DU157" s="37"/>
      <c r="DV157" s="37"/>
      <c r="DW157" s="37"/>
      <c r="DX157" s="37"/>
      <c r="DY157" s="37"/>
      <c r="DZ157" s="37"/>
      <c r="EA157" s="37"/>
      <c r="EB157" s="37"/>
      <c r="EC157" s="37"/>
      <c r="ED157" s="37"/>
      <c r="EE157" s="37"/>
      <c r="EF157" s="37"/>
      <c r="EG157" s="37"/>
      <c r="EH157" s="37"/>
      <c r="EI157" s="37"/>
      <c r="EJ157" s="37"/>
      <c r="EK157" s="37"/>
      <c r="EL157" s="37"/>
      <c r="EM157" s="37"/>
      <c r="EN157" s="37"/>
      <c r="EO157" s="37"/>
      <c r="EP157" s="37"/>
      <c r="EQ157" s="37"/>
      <c r="ER157" s="37"/>
      <c r="ES157" s="37"/>
      <c r="ET157" s="37"/>
      <c r="EU157" s="37"/>
      <c r="EV157" s="37"/>
      <c r="EW157" s="37"/>
      <c r="EX157" s="37"/>
      <c r="EY157" s="37"/>
      <c r="EZ157" s="37"/>
      <c r="FA157" s="37"/>
      <c r="FB157" s="37"/>
      <c r="FC157" s="37"/>
      <c r="FD157" s="37"/>
      <c r="FE157" s="37"/>
    </row>
    <row r="158" spans="3:161" x14ac:dyDescent="0.25">
      <c r="C158" s="37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X158" s="37"/>
      <c r="DY158" s="37"/>
      <c r="DZ158" s="37"/>
      <c r="EA158" s="37"/>
      <c r="EB158" s="37"/>
      <c r="EC158" s="37"/>
      <c r="ED158" s="37"/>
      <c r="EE158" s="37"/>
      <c r="EF158" s="37"/>
      <c r="EG158" s="37"/>
      <c r="EH158" s="37"/>
      <c r="EI158" s="37"/>
      <c r="EJ158" s="37"/>
      <c r="EK158" s="37"/>
      <c r="EL158" s="37"/>
      <c r="EM158" s="37"/>
      <c r="EN158" s="37"/>
      <c r="EO158" s="37"/>
      <c r="EP158" s="37"/>
      <c r="EQ158" s="37"/>
      <c r="ER158" s="37"/>
      <c r="ES158" s="37"/>
      <c r="ET158" s="37"/>
      <c r="EU158" s="37"/>
      <c r="EV158" s="37"/>
      <c r="EW158" s="37"/>
      <c r="EX158" s="37"/>
      <c r="EY158" s="37"/>
      <c r="EZ158" s="37"/>
      <c r="FA158" s="37"/>
      <c r="FB158" s="37"/>
      <c r="FC158" s="37"/>
      <c r="FD158" s="37"/>
      <c r="FE158" s="37"/>
    </row>
    <row r="159" spans="3:161" x14ac:dyDescent="0.25">
      <c r="C159" s="37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  <c r="EV159" s="37"/>
      <c r="EW159" s="37"/>
      <c r="EX159" s="37"/>
      <c r="EY159" s="37"/>
      <c r="EZ159" s="37"/>
      <c r="FA159" s="37"/>
      <c r="FB159" s="37"/>
      <c r="FC159" s="37"/>
      <c r="FD159" s="37"/>
      <c r="FE159" s="37"/>
    </row>
    <row r="160" spans="3:161" x14ac:dyDescent="0.25">
      <c r="C160" s="37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  <c r="DL160" s="37"/>
      <c r="DM160" s="37"/>
      <c r="DN160" s="37"/>
      <c r="DO160" s="37"/>
      <c r="DP160" s="37"/>
      <c r="DQ160" s="37"/>
      <c r="DR160" s="37"/>
      <c r="DS160" s="37"/>
      <c r="DT160" s="37"/>
      <c r="DU160" s="37"/>
      <c r="DV160" s="37"/>
      <c r="DW160" s="37"/>
      <c r="DX160" s="37"/>
      <c r="DY160" s="37"/>
      <c r="DZ160" s="37"/>
      <c r="EA160" s="37"/>
      <c r="EB160" s="37"/>
      <c r="EC160" s="37"/>
      <c r="ED160" s="37"/>
      <c r="EE160" s="37"/>
      <c r="EF160" s="37"/>
      <c r="EG160" s="37"/>
      <c r="EH160" s="37"/>
      <c r="EI160" s="37"/>
      <c r="EJ160" s="37"/>
      <c r="EK160" s="37"/>
      <c r="EL160" s="37"/>
      <c r="EM160" s="37"/>
      <c r="EN160" s="37"/>
      <c r="EO160" s="37"/>
      <c r="EP160" s="37"/>
      <c r="EQ160" s="37"/>
      <c r="ER160" s="37"/>
      <c r="ES160" s="37"/>
      <c r="ET160" s="37"/>
      <c r="EU160" s="37"/>
      <c r="EV160" s="37"/>
      <c r="EW160" s="37"/>
      <c r="EX160" s="37"/>
      <c r="EY160" s="37"/>
      <c r="EZ160" s="37"/>
      <c r="FA160" s="37"/>
      <c r="FB160" s="37"/>
      <c r="FC160" s="37"/>
      <c r="FD160" s="37"/>
      <c r="FE160" s="37"/>
    </row>
    <row r="161" spans="3:161" x14ac:dyDescent="0.25">
      <c r="C161" s="37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  <c r="DK161" s="37"/>
      <c r="DL161" s="37"/>
      <c r="DM161" s="37"/>
      <c r="DN161" s="37"/>
      <c r="DO161" s="37"/>
      <c r="DP161" s="37"/>
      <c r="DQ161" s="37"/>
      <c r="DR161" s="37"/>
      <c r="DS161" s="37"/>
      <c r="DT161" s="37"/>
      <c r="DU161" s="37"/>
      <c r="DV161" s="37"/>
      <c r="DW161" s="37"/>
      <c r="DX161" s="37"/>
      <c r="DY161" s="37"/>
      <c r="DZ161" s="37"/>
      <c r="EA161" s="37"/>
      <c r="EB161" s="37"/>
      <c r="EC161" s="37"/>
      <c r="ED161" s="37"/>
      <c r="EE161" s="37"/>
      <c r="EF161" s="37"/>
      <c r="EG161" s="37"/>
      <c r="EH161" s="37"/>
      <c r="EI161" s="37"/>
      <c r="EJ161" s="37"/>
      <c r="EK161" s="37"/>
      <c r="EL161" s="37"/>
      <c r="EM161" s="37"/>
      <c r="EN161" s="37"/>
      <c r="EO161" s="37"/>
      <c r="EP161" s="37"/>
      <c r="EQ161" s="37"/>
      <c r="ER161" s="37"/>
      <c r="ES161" s="37"/>
      <c r="ET161" s="37"/>
      <c r="EU161" s="37"/>
      <c r="EV161" s="37"/>
      <c r="EW161" s="37"/>
      <c r="EX161" s="37"/>
      <c r="EY161" s="37"/>
      <c r="EZ161" s="37"/>
      <c r="FA161" s="37"/>
      <c r="FB161" s="37"/>
      <c r="FC161" s="37"/>
      <c r="FD161" s="37"/>
      <c r="FE161" s="37"/>
    </row>
    <row r="162" spans="3:161" x14ac:dyDescent="0.25">
      <c r="C162" s="37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  <c r="DS162" s="37"/>
      <c r="DT162" s="37"/>
      <c r="DU162" s="37"/>
      <c r="DV162" s="37"/>
      <c r="DW162" s="37"/>
      <c r="DX162" s="37"/>
      <c r="DY162" s="37"/>
      <c r="DZ162" s="37"/>
      <c r="EA162" s="37"/>
      <c r="EB162" s="37"/>
      <c r="EC162" s="37"/>
      <c r="ED162" s="37"/>
      <c r="EE162" s="37"/>
      <c r="EF162" s="37"/>
      <c r="EG162" s="37"/>
      <c r="EH162" s="37"/>
      <c r="EI162" s="37"/>
      <c r="EJ162" s="37"/>
      <c r="EK162" s="37"/>
      <c r="EL162" s="37"/>
      <c r="EM162" s="37"/>
      <c r="EN162" s="37"/>
      <c r="EO162" s="37"/>
      <c r="EP162" s="37"/>
      <c r="EQ162" s="37"/>
      <c r="ER162" s="37"/>
      <c r="ES162" s="37"/>
      <c r="ET162" s="37"/>
      <c r="EU162" s="37"/>
      <c r="EV162" s="37"/>
      <c r="EW162" s="37"/>
      <c r="EX162" s="37"/>
      <c r="EY162" s="37"/>
      <c r="EZ162" s="37"/>
      <c r="FA162" s="37"/>
      <c r="FB162" s="37"/>
      <c r="FC162" s="37"/>
      <c r="FD162" s="37"/>
      <c r="FE162" s="37"/>
    </row>
    <row r="163" spans="3:161" x14ac:dyDescent="0.25">
      <c r="C163" s="37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  <c r="EV163" s="37"/>
      <c r="EW163" s="37"/>
      <c r="EX163" s="37"/>
      <c r="EY163" s="37"/>
      <c r="EZ163" s="37"/>
      <c r="FA163" s="37"/>
      <c r="FB163" s="37"/>
      <c r="FC163" s="37"/>
      <c r="FD163" s="37"/>
      <c r="FE163" s="37"/>
    </row>
    <row r="164" spans="3:161" x14ac:dyDescent="0.25">
      <c r="C164" s="37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  <c r="EV164" s="37"/>
      <c r="EW164" s="37"/>
      <c r="EX164" s="37"/>
      <c r="EY164" s="37"/>
      <c r="EZ164" s="37"/>
      <c r="FA164" s="37"/>
      <c r="FB164" s="37"/>
      <c r="FC164" s="37"/>
      <c r="FD164" s="37"/>
      <c r="FE164" s="37"/>
    </row>
    <row r="165" spans="3:161" x14ac:dyDescent="0.25">
      <c r="C165" s="37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  <c r="DS165" s="37"/>
      <c r="DT165" s="37"/>
      <c r="DU165" s="37"/>
      <c r="DV165" s="37"/>
      <c r="DW165" s="37"/>
      <c r="DX165" s="37"/>
      <c r="DY165" s="37"/>
      <c r="DZ165" s="37"/>
      <c r="EA165" s="37"/>
      <c r="EB165" s="37"/>
      <c r="EC165" s="37"/>
      <c r="ED165" s="37"/>
      <c r="EE165" s="37"/>
      <c r="EF165" s="37"/>
      <c r="EG165" s="37"/>
      <c r="EH165" s="37"/>
      <c r="EI165" s="37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7"/>
      <c r="EU165" s="37"/>
      <c r="EV165" s="37"/>
      <c r="EW165" s="37"/>
      <c r="EX165" s="37"/>
      <c r="EY165" s="37"/>
      <c r="EZ165" s="37"/>
      <c r="FA165" s="37"/>
      <c r="FB165" s="37"/>
      <c r="FC165" s="37"/>
      <c r="FD165" s="37"/>
      <c r="FE165" s="37"/>
    </row>
    <row r="166" spans="3:161" x14ac:dyDescent="0.25">
      <c r="C166" s="37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  <c r="DS166" s="37"/>
      <c r="DT166" s="37"/>
      <c r="DU166" s="37"/>
      <c r="DV166" s="37"/>
      <c r="DW166" s="37"/>
      <c r="DX166" s="37"/>
      <c r="DY166" s="37"/>
      <c r="DZ166" s="37"/>
      <c r="EA166" s="37"/>
      <c r="EB166" s="37"/>
      <c r="EC166" s="37"/>
      <c r="ED166" s="37"/>
      <c r="EE166" s="37"/>
      <c r="EF166" s="37"/>
      <c r="EG166" s="37"/>
      <c r="EH166" s="37"/>
      <c r="EI166" s="37"/>
      <c r="EJ166" s="37"/>
      <c r="EK166" s="37"/>
      <c r="EL166" s="37"/>
      <c r="EM166" s="37"/>
      <c r="EN166" s="37"/>
      <c r="EO166" s="37"/>
      <c r="EP166" s="37"/>
      <c r="EQ166" s="37"/>
      <c r="ER166" s="37"/>
      <c r="ES166" s="37"/>
      <c r="ET166" s="37"/>
      <c r="EU166" s="37"/>
      <c r="EV166" s="37"/>
      <c r="EW166" s="37"/>
      <c r="EX166" s="37"/>
      <c r="EY166" s="37"/>
      <c r="EZ166" s="37"/>
      <c r="FA166" s="37"/>
      <c r="FB166" s="37"/>
      <c r="FC166" s="37"/>
      <c r="FD166" s="37"/>
      <c r="FE166" s="37"/>
    </row>
    <row r="167" spans="3:161" x14ac:dyDescent="0.25">
      <c r="C167" s="37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/>
      <c r="DS167" s="37"/>
      <c r="DT167" s="37"/>
      <c r="DU167" s="37"/>
      <c r="DV167" s="37"/>
      <c r="DW167" s="37"/>
      <c r="DX167" s="37"/>
      <c r="DY167" s="37"/>
      <c r="DZ167" s="37"/>
      <c r="EA167" s="37"/>
      <c r="EB167" s="37"/>
      <c r="EC167" s="37"/>
      <c r="ED167" s="37"/>
      <c r="EE167" s="37"/>
      <c r="EF167" s="37"/>
      <c r="EG167" s="37"/>
      <c r="EH167" s="37"/>
      <c r="EI167" s="37"/>
      <c r="EJ167" s="37"/>
      <c r="EK167" s="37"/>
      <c r="EL167" s="37"/>
      <c r="EM167" s="37"/>
      <c r="EN167" s="37"/>
      <c r="EO167" s="37"/>
      <c r="EP167" s="37"/>
      <c r="EQ167" s="37"/>
      <c r="ER167" s="37"/>
      <c r="ES167" s="37"/>
      <c r="ET167" s="37"/>
      <c r="EU167" s="37"/>
      <c r="EV167" s="37"/>
      <c r="EW167" s="37"/>
      <c r="EX167" s="37"/>
      <c r="EY167" s="37"/>
      <c r="EZ167" s="37"/>
      <c r="FA167" s="37"/>
      <c r="FB167" s="37"/>
      <c r="FC167" s="37"/>
      <c r="FD167" s="37"/>
      <c r="FE167" s="37"/>
    </row>
    <row r="168" spans="3:161" x14ac:dyDescent="0.25">
      <c r="C168" s="37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/>
      <c r="DS168" s="37"/>
      <c r="DT168" s="37"/>
      <c r="DU168" s="37"/>
      <c r="DV168" s="37"/>
      <c r="DW168" s="37"/>
      <c r="DX168" s="37"/>
      <c r="DY168" s="37"/>
      <c r="DZ168" s="37"/>
      <c r="EA168" s="37"/>
      <c r="EB168" s="37"/>
      <c r="EC168" s="37"/>
      <c r="ED168" s="37"/>
      <c r="EE168" s="37"/>
      <c r="EF168" s="37"/>
      <c r="EG168" s="37"/>
      <c r="EH168" s="37"/>
      <c r="EI168" s="37"/>
      <c r="EJ168" s="37"/>
      <c r="EK168" s="37"/>
      <c r="EL168" s="37"/>
      <c r="EM168" s="37"/>
      <c r="EN168" s="37"/>
      <c r="EO168" s="37"/>
      <c r="EP168" s="37"/>
      <c r="EQ168" s="37"/>
      <c r="ER168" s="37"/>
      <c r="ES168" s="37"/>
      <c r="ET168" s="37"/>
      <c r="EU168" s="37"/>
      <c r="EV168" s="37"/>
      <c r="EW168" s="37"/>
      <c r="EX168" s="37"/>
      <c r="EY168" s="37"/>
      <c r="EZ168" s="37"/>
      <c r="FA168" s="37"/>
      <c r="FB168" s="37"/>
      <c r="FC168" s="37"/>
      <c r="FD168" s="37"/>
      <c r="FE168" s="37"/>
    </row>
    <row r="169" spans="3:161" x14ac:dyDescent="0.25">
      <c r="C169" s="37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/>
      <c r="DS169" s="37"/>
      <c r="DT169" s="37"/>
      <c r="DU169" s="37"/>
      <c r="DV169" s="37"/>
      <c r="DW169" s="37"/>
      <c r="DX169" s="37"/>
      <c r="DY169" s="37"/>
      <c r="DZ169" s="37"/>
      <c r="EA169" s="37"/>
      <c r="EB169" s="37"/>
      <c r="EC169" s="37"/>
      <c r="ED169" s="37"/>
      <c r="EE169" s="37"/>
      <c r="EF169" s="37"/>
      <c r="EG169" s="37"/>
      <c r="EH169" s="37"/>
      <c r="EI169" s="37"/>
      <c r="EJ169" s="37"/>
      <c r="EK169" s="37"/>
      <c r="EL169" s="37"/>
      <c r="EM169" s="37"/>
      <c r="EN169" s="37"/>
      <c r="EO169" s="37"/>
      <c r="EP169" s="37"/>
      <c r="EQ169" s="37"/>
      <c r="ER169" s="37"/>
      <c r="ES169" s="37"/>
      <c r="ET169" s="37"/>
      <c r="EU169" s="37"/>
      <c r="EV169" s="37"/>
      <c r="EW169" s="37"/>
      <c r="EX169" s="37"/>
      <c r="EY169" s="37"/>
      <c r="EZ169" s="37"/>
      <c r="FA169" s="37"/>
      <c r="FB169" s="37"/>
      <c r="FC169" s="37"/>
      <c r="FD169" s="37"/>
      <c r="FE169" s="37"/>
    </row>
    <row r="170" spans="3:161" x14ac:dyDescent="0.25">
      <c r="C170" s="37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/>
      <c r="DS170" s="37"/>
      <c r="DT170" s="37"/>
      <c r="DU170" s="37"/>
      <c r="DV170" s="37"/>
      <c r="DW170" s="37"/>
      <c r="DX170" s="37"/>
      <c r="DY170" s="37"/>
      <c r="DZ170" s="37"/>
      <c r="EA170" s="37"/>
      <c r="EB170" s="37"/>
      <c r="EC170" s="37"/>
      <c r="ED170" s="37"/>
      <c r="EE170" s="37"/>
      <c r="EF170" s="37"/>
      <c r="EG170" s="37"/>
      <c r="EH170" s="37"/>
      <c r="EI170" s="37"/>
      <c r="EJ170" s="37"/>
      <c r="EK170" s="37"/>
      <c r="EL170" s="37"/>
      <c r="EM170" s="37"/>
      <c r="EN170" s="37"/>
      <c r="EO170" s="37"/>
      <c r="EP170" s="37"/>
      <c r="EQ170" s="37"/>
      <c r="ER170" s="37"/>
      <c r="ES170" s="37"/>
      <c r="ET170" s="37"/>
      <c r="EU170" s="37"/>
      <c r="EV170" s="37"/>
      <c r="EW170" s="37"/>
      <c r="EX170" s="37"/>
      <c r="EY170" s="37"/>
      <c r="EZ170" s="37"/>
      <c r="FA170" s="37"/>
      <c r="FB170" s="37"/>
      <c r="FC170" s="37"/>
      <c r="FD170" s="37"/>
      <c r="FE170" s="37"/>
    </row>
    <row r="171" spans="3:161" x14ac:dyDescent="0.25">
      <c r="C171" s="37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  <c r="DS171" s="37"/>
      <c r="DT171" s="37"/>
      <c r="DU171" s="37"/>
      <c r="DV171" s="37"/>
      <c r="DW171" s="37"/>
      <c r="DX171" s="37"/>
      <c r="DY171" s="37"/>
      <c r="DZ171" s="37"/>
      <c r="EA171" s="37"/>
      <c r="EB171" s="37"/>
      <c r="EC171" s="37"/>
      <c r="ED171" s="37"/>
      <c r="EE171" s="37"/>
      <c r="EF171" s="37"/>
      <c r="EG171" s="37"/>
      <c r="EH171" s="37"/>
      <c r="EI171" s="37"/>
      <c r="EJ171" s="37"/>
      <c r="EK171" s="37"/>
      <c r="EL171" s="37"/>
      <c r="EM171" s="37"/>
      <c r="EN171" s="37"/>
      <c r="EO171" s="37"/>
      <c r="EP171" s="37"/>
      <c r="EQ171" s="37"/>
      <c r="ER171" s="37"/>
      <c r="ES171" s="37"/>
      <c r="ET171" s="37"/>
      <c r="EU171" s="37"/>
      <c r="EV171" s="37"/>
      <c r="EW171" s="37"/>
      <c r="EX171" s="37"/>
      <c r="EY171" s="37"/>
      <c r="EZ171" s="37"/>
      <c r="FA171" s="37"/>
      <c r="FB171" s="37"/>
      <c r="FC171" s="37"/>
      <c r="FD171" s="37"/>
      <c r="FE171" s="37"/>
    </row>
    <row r="172" spans="3:161" x14ac:dyDescent="0.25">
      <c r="C172" s="37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/>
      <c r="DS172" s="37"/>
      <c r="DT172" s="37"/>
      <c r="DU172" s="37"/>
      <c r="DV172" s="37"/>
      <c r="DW172" s="37"/>
      <c r="DX172" s="37"/>
      <c r="DY172" s="37"/>
      <c r="DZ172" s="37"/>
      <c r="EA172" s="37"/>
      <c r="EB172" s="37"/>
      <c r="EC172" s="37"/>
      <c r="ED172" s="37"/>
      <c r="EE172" s="37"/>
      <c r="EF172" s="37"/>
      <c r="EG172" s="37"/>
      <c r="EH172" s="37"/>
      <c r="EI172" s="37"/>
      <c r="EJ172" s="37"/>
      <c r="EK172" s="37"/>
      <c r="EL172" s="37"/>
      <c r="EM172" s="37"/>
      <c r="EN172" s="37"/>
      <c r="EO172" s="37"/>
      <c r="EP172" s="37"/>
      <c r="EQ172" s="37"/>
      <c r="ER172" s="37"/>
      <c r="ES172" s="37"/>
      <c r="ET172" s="37"/>
      <c r="EU172" s="37"/>
      <c r="EV172" s="37"/>
      <c r="EW172" s="37"/>
      <c r="EX172" s="37"/>
      <c r="EY172" s="37"/>
      <c r="EZ172" s="37"/>
      <c r="FA172" s="37"/>
      <c r="FB172" s="37"/>
      <c r="FC172" s="37"/>
      <c r="FD172" s="37"/>
      <c r="FE172" s="37"/>
    </row>
    <row r="173" spans="3:161" x14ac:dyDescent="0.25">
      <c r="C173" s="37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  <c r="DS173" s="37"/>
      <c r="DT173" s="37"/>
      <c r="DU173" s="37"/>
      <c r="DV173" s="37"/>
      <c r="DW173" s="37"/>
      <c r="DX173" s="37"/>
      <c r="DY173" s="37"/>
      <c r="DZ173" s="37"/>
      <c r="EA173" s="37"/>
      <c r="EB173" s="37"/>
      <c r="EC173" s="37"/>
      <c r="ED173" s="37"/>
      <c r="EE173" s="37"/>
      <c r="EF173" s="37"/>
      <c r="EG173" s="37"/>
      <c r="EH173" s="37"/>
      <c r="EI173" s="37"/>
      <c r="EJ173" s="37"/>
      <c r="EK173" s="37"/>
      <c r="EL173" s="37"/>
      <c r="EM173" s="37"/>
      <c r="EN173" s="37"/>
      <c r="EO173" s="37"/>
      <c r="EP173" s="37"/>
      <c r="EQ173" s="37"/>
      <c r="ER173" s="37"/>
      <c r="ES173" s="37"/>
      <c r="ET173" s="37"/>
      <c r="EU173" s="37"/>
      <c r="EV173" s="37"/>
      <c r="EW173" s="37"/>
      <c r="EX173" s="37"/>
      <c r="EY173" s="37"/>
      <c r="EZ173" s="37"/>
      <c r="FA173" s="37"/>
      <c r="FB173" s="37"/>
      <c r="FC173" s="37"/>
      <c r="FD173" s="37"/>
      <c r="FE173" s="37"/>
    </row>
    <row r="174" spans="3:161" x14ac:dyDescent="0.25">
      <c r="C174" s="37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  <c r="DS174" s="37"/>
      <c r="DT174" s="37"/>
      <c r="DU174" s="37"/>
      <c r="DV174" s="37"/>
      <c r="DW174" s="37"/>
      <c r="DX174" s="37"/>
      <c r="DY174" s="37"/>
      <c r="DZ174" s="37"/>
      <c r="EA174" s="37"/>
      <c r="EB174" s="37"/>
      <c r="EC174" s="37"/>
      <c r="ED174" s="37"/>
      <c r="EE174" s="37"/>
      <c r="EF174" s="37"/>
      <c r="EG174" s="37"/>
      <c r="EH174" s="37"/>
      <c r="EI174" s="37"/>
      <c r="EJ174" s="37"/>
      <c r="EK174" s="37"/>
      <c r="EL174" s="37"/>
      <c r="EM174" s="37"/>
      <c r="EN174" s="37"/>
      <c r="EO174" s="37"/>
      <c r="EP174" s="37"/>
      <c r="EQ174" s="37"/>
      <c r="ER174" s="37"/>
      <c r="ES174" s="37"/>
      <c r="ET174" s="37"/>
      <c r="EU174" s="37"/>
      <c r="EV174" s="37"/>
      <c r="EW174" s="37"/>
      <c r="EX174" s="37"/>
      <c r="EY174" s="37"/>
      <c r="EZ174" s="37"/>
      <c r="FA174" s="37"/>
      <c r="FB174" s="37"/>
      <c r="FC174" s="37"/>
      <c r="FD174" s="37"/>
      <c r="FE174" s="37"/>
    </row>
    <row r="175" spans="3:161" x14ac:dyDescent="0.25">
      <c r="C175" s="37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X175" s="37"/>
      <c r="DY175" s="37"/>
      <c r="DZ175" s="37"/>
      <c r="EA175" s="37"/>
      <c r="EB175" s="37"/>
      <c r="EC175" s="37"/>
      <c r="ED175" s="37"/>
      <c r="EE175" s="37"/>
      <c r="EF175" s="37"/>
      <c r="EG175" s="37"/>
      <c r="EH175" s="37"/>
      <c r="EI175" s="37"/>
      <c r="EJ175" s="37"/>
      <c r="EK175" s="37"/>
      <c r="EL175" s="37"/>
      <c r="EM175" s="37"/>
      <c r="EN175" s="37"/>
      <c r="EO175" s="37"/>
      <c r="EP175" s="37"/>
      <c r="EQ175" s="37"/>
      <c r="ER175" s="37"/>
      <c r="ES175" s="37"/>
      <c r="ET175" s="37"/>
      <c r="EU175" s="37"/>
      <c r="EV175" s="37"/>
      <c r="EW175" s="37"/>
      <c r="EX175" s="37"/>
      <c r="EY175" s="37"/>
      <c r="EZ175" s="37"/>
      <c r="FA175" s="37"/>
      <c r="FB175" s="37"/>
      <c r="FC175" s="37"/>
      <c r="FD175" s="37"/>
      <c r="FE175" s="37"/>
    </row>
    <row r="176" spans="3:161" x14ac:dyDescent="0.25">
      <c r="C176" s="37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/>
      <c r="DS176" s="37"/>
      <c r="DT176" s="37"/>
      <c r="DU176" s="37"/>
      <c r="DV176" s="37"/>
      <c r="DW176" s="37"/>
      <c r="DX176" s="37"/>
      <c r="DY176" s="37"/>
      <c r="DZ176" s="37"/>
      <c r="EA176" s="37"/>
      <c r="EB176" s="37"/>
      <c r="EC176" s="37"/>
      <c r="ED176" s="37"/>
      <c r="EE176" s="37"/>
      <c r="EF176" s="37"/>
      <c r="EG176" s="37"/>
      <c r="EH176" s="37"/>
      <c r="EI176" s="37"/>
      <c r="EJ176" s="37"/>
      <c r="EK176" s="37"/>
      <c r="EL176" s="37"/>
      <c r="EM176" s="37"/>
      <c r="EN176" s="37"/>
      <c r="EO176" s="37"/>
      <c r="EP176" s="37"/>
      <c r="EQ176" s="37"/>
      <c r="ER176" s="37"/>
      <c r="ES176" s="37"/>
      <c r="ET176" s="37"/>
      <c r="EU176" s="37"/>
      <c r="EV176" s="37"/>
      <c r="EW176" s="37"/>
      <c r="EX176" s="37"/>
      <c r="EY176" s="37"/>
      <c r="EZ176" s="37"/>
      <c r="FA176" s="37"/>
      <c r="FB176" s="37"/>
      <c r="FC176" s="37"/>
      <c r="FD176" s="37"/>
      <c r="FE176" s="37"/>
    </row>
    <row r="177" spans="3:161" x14ac:dyDescent="0.25">
      <c r="C177" s="37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X177" s="37"/>
      <c r="DY177" s="37"/>
      <c r="DZ177" s="37"/>
      <c r="EA177" s="37"/>
      <c r="EB177" s="37"/>
      <c r="EC177" s="37"/>
      <c r="ED177" s="37"/>
      <c r="EE177" s="37"/>
      <c r="EF177" s="37"/>
      <c r="EG177" s="37"/>
      <c r="EH177" s="37"/>
      <c r="EI177" s="37"/>
      <c r="EJ177" s="37"/>
      <c r="EK177" s="37"/>
      <c r="EL177" s="37"/>
      <c r="EM177" s="37"/>
      <c r="EN177" s="37"/>
      <c r="EO177" s="37"/>
      <c r="EP177" s="37"/>
      <c r="EQ177" s="37"/>
      <c r="ER177" s="37"/>
      <c r="ES177" s="37"/>
      <c r="ET177" s="37"/>
      <c r="EU177" s="37"/>
      <c r="EV177" s="37"/>
      <c r="EW177" s="37"/>
      <c r="EX177" s="37"/>
      <c r="EY177" s="37"/>
      <c r="EZ177" s="37"/>
      <c r="FA177" s="37"/>
      <c r="FB177" s="37"/>
      <c r="FC177" s="37"/>
      <c r="FD177" s="37"/>
      <c r="FE177" s="37"/>
    </row>
    <row r="178" spans="3:161" x14ac:dyDescent="0.25">
      <c r="C178" s="37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37"/>
      <c r="DR178" s="37"/>
      <c r="DS178" s="37"/>
      <c r="DT178" s="37"/>
      <c r="DU178" s="37"/>
      <c r="DV178" s="37"/>
      <c r="DW178" s="37"/>
      <c r="DX178" s="37"/>
      <c r="DY178" s="37"/>
      <c r="DZ178" s="37"/>
      <c r="EA178" s="37"/>
      <c r="EB178" s="37"/>
      <c r="EC178" s="37"/>
      <c r="ED178" s="37"/>
      <c r="EE178" s="37"/>
      <c r="EF178" s="37"/>
      <c r="EG178" s="37"/>
      <c r="EH178" s="37"/>
      <c r="EI178" s="37"/>
      <c r="EJ178" s="37"/>
      <c r="EK178" s="37"/>
      <c r="EL178" s="37"/>
      <c r="EM178" s="37"/>
      <c r="EN178" s="37"/>
      <c r="EO178" s="37"/>
      <c r="EP178" s="37"/>
      <c r="EQ178" s="37"/>
      <c r="ER178" s="37"/>
      <c r="ES178" s="37"/>
      <c r="ET178" s="37"/>
      <c r="EU178" s="37"/>
      <c r="EV178" s="37"/>
      <c r="EW178" s="37"/>
      <c r="EX178" s="37"/>
      <c r="EY178" s="37"/>
      <c r="EZ178" s="37"/>
      <c r="FA178" s="37"/>
      <c r="FB178" s="37"/>
      <c r="FC178" s="37"/>
      <c r="FD178" s="37"/>
      <c r="FE178" s="37"/>
    </row>
    <row r="179" spans="3:161" x14ac:dyDescent="0.25">
      <c r="C179" s="37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  <c r="DK179" s="37"/>
      <c r="DL179" s="37"/>
      <c r="DM179" s="37"/>
      <c r="DN179" s="37"/>
      <c r="DO179" s="37"/>
      <c r="DP179" s="37"/>
      <c r="DQ179" s="37"/>
      <c r="DR179" s="37"/>
      <c r="DS179" s="37"/>
      <c r="DT179" s="37"/>
      <c r="DU179" s="37"/>
      <c r="DV179" s="37"/>
      <c r="DW179" s="37"/>
      <c r="DX179" s="37"/>
      <c r="DY179" s="37"/>
      <c r="DZ179" s="37"/>
      <c r="EA179" s="37"/>
      <c r="EB179" s="37"/>
      <c r="EC179" s="37"/>
      <c r="ED179" s="37"/>
      <c r="EE179" s="37"/>
      <c r="EF179" s="37"/>
      <c r="EG179" s="37"/>
      <c r="EH179" s="37"/>
      <c r="EI179" s="37"/>
      <c r="EJ179" s="37"/>
      <c r="EK179" s="37"/>
      <c r="EL179" s="37"/>
      <c r="EM179" s="37"/>
      <c r="EN179" s="37"/>
      <c r="EO179" s="37"/>
      <c r="EP179" s="37"/>
      <c r="EQ179" s="37"/>
      <c r="ER179" s="37"/>
      <c r="ES179" s="37"/>
      <c r="ET179" s="37"/>
      <c r="EU179" s="37"/>
      <c r="EV179" s="37"/>
      <c r="EW179" s="37"/>
      <c r="EX179" s="37"/>
      <c r="EY179" s="37"/>
      <c r="EZ179" s="37"/>
      <c r="FA179" s="37"/>
      <c r="FB179" s="37"/>
      <c r="FC179" s="37"/>
      <c r="FD179" s="37"/>
      <c r="FE179" s="37"/>
    </row>
    <row r="180" spans="3:161" x14ac:dyDescent="0.25">
      <c r="C180" s="37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  <c r="DS180" s="37"/>
      <c r="DT180" s="37"/>
      <c r="DU180" s="37"/>
      <c r="DV180" s="37"/>
      <c r="DW180" s="37"/>
      <c r="DX180" s="37"/>
      <c r="DY180" s="37"/>
      <c r="DZ180" s="37"/>
      <c r="EA180" s="37"/>
      <c r="EB180" s="37"/>
      <c r="EC180" s="37"/>
      <c r="ED180" s="37"/>
      <c r="EE180" s="37"/>
      <c r="EF180" s="37"/>
      <c r="EG180" s="37"/>
      <c r="EH180" s="37"/>
      <c r="EI180" s="37"/>
      <c r="EJ180" s="37"/>
      <c r="EK180" s="37"/>
      <c r="EL180" s="37"/>
      <c r="EM180" s="37"/>
      <c r="EN180" s="37"/>
      <c r="EO180" s="37"/>
      <c r="EP180" s="37"/>
      <c r="EQ180" s="37"/>
      <c r="ER180" s="37"/>
      <c r="ES180" s="37"/>
      <c r="ET180" s="37"/>
      <c r="EU180" s="37"/>
      <c r="EV180" s="37"/>
      <c r="EW180" s="37"/>
      <c r="EX180" s="37"/>
      <c r="EY180" s="37"/>
      <c r="EZ180" s="37"/>
      <c r="FA180" s="37"/>
      <c r="FB180" s="37"/>
      <c r="FC180" s="37"/>
      <c r="FD180" s="37"/>
      <c r="FE180" s="37"/>
    </row>
    <row r="181" spans="3:161" x14ac:dyDescent="0.25">
      <c r="C181" s="37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  <c r="DS181" s="37"/>
      <c r="DT181" s="37"/>
      <c r="DU181" s="37"/>
      <c r="DV181" s="37"/>
      <c r="DW181" s="37"/>
      <c r="DX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K181" s="37"/>
      <c r="EL181" s="37"/>
      <c r="EM181" s="37"/>
      <c r="EN181" s="37"/>
      <c r="EO181" s="37"/>
      <c r="EP181" s="37"/>
      <c r="EQ181" s="37"/>
      <c r="ER181" s="37"/>
      <c r="ES181" s="37"/>
      <c r="ET181" s="37"/>
      <c r="EU181" s="37"/>
      <c r="EV181" s="37"/>
      <c r="EW181" s="37"/>
      <c r="EX181" s="37"/>
      <c r="EY181" s="37"/>
      <c r="EZ181" s="37"/>
      <c r="FA181" s="37"/>
      <c r="FB181" s="37"/>
      <c r="FC181" s="37"/>
      <c r="FD181" s="37"/>
      <c r="FE181" s="37"/>
    </row>
    <row r="182" spans="3:161" x14ac:dyDescent="0.25">
      <c r="C182" s="37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  <c r="DS182" s="37"/>
      <c r="DT182" s="37"/>
      <c r="DU182" s="37"/>
      <c r="DV182" s="37"/>
      <c r="DW182" s="37"/>
      <c r="DX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K182" s="37"/>
      <c r="EL182" s="37"/>
      <c r="EM182" s="37"/>
      <c r="EN182" s="37"/>
      <c r="EO182" s="37"/>
      <c r="EP182" s="37"/>
      <c r="EQ182" s="37"/>
      <c r="ER182" s="37"/>
      <c r="ES182" s="37"/>
      <c r="ET182" s="37"/>
      <c r="EU182" s="37"/>
      <c r="EV182" s="37"/>
      <c r="EW182" s="37"/>
      <c r="EX182" s="37"/>
      <c r="EY182" s="37"/>
      <c r="EZ182" s="37"/>
      <c r="FA182" s="37"/>
      <c r="FB182" s="37"/>
      <c r="FC182" s="37"/>
      <c r="FD182" s="37"/>
      <c r="FE182" s="37"/>
    </row>
    <row r="183" spans="3:161" x14ac:dyDescent="0.25">
      <c r="C183" s="37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K183" s="37"/>
      <c r="EL183" s="37"/>
      <c r="EM183" s="37"/>
      <c r="EN183" s="37"/>
      <c r="EO183" s="37"/>
      <c r="EP183" s="37"/>
      <c r="EQ183" s="37"/>
      <c r="ER183" s="37"/>
      <c r="ES183" s="37"/>
      <c r="ET183" s="37"/>
      <c r="EU183" s="37"/>
      <c r="EV183" s="37"/>
      <c r="EW183" s="37"/>
      <c r="EX183" s="37"/>
      <c r="EY183" s="37"/>
      <c r="EZ183" s="37"/>
      <c r="FA183" s="37"/>
      <c r="FB183" s="37"/>
      <c r="FC183" s="37"/>
      <c r="FD183" s="37"/>
      <c r="FE183" s="37"/>
    </row>
    <row r="184" spans="3:161" x14ac:dyDescent="0.25">
      <c r="C184" s="37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37"/>
      <c r="EN184" s="37"/>
      <c r="EO184" s="37"/>
      <c r="EP184" s="37"/>
      <c r="EQ184" s="37"/>
      <c r="ER184" s="37"/>
      <c r="ES184" s="37"/>
      <c r="ET184" s="37"/>
      <c r="EU184" s="37"/>
      <c r="EV184" s="37"/>
      <c r="EW184" s="37"/>
      <c r="EX184" s="37"/>
      <c r="EY184" s="37"/>
      <c r="EZ184" s="37"/>
      <c r="FA184" s="37"/>
      <c r="FB184" s="37"/>
      <c r="FC184" s="37"/>
      <c r="FD184" s="37"/>
      <c r="FE184" s="37"/>
    </row>
    <row r="185" spans="3:161" x14ac:dyDescent="0.25">
      <c r="C185" s="37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  <c r="DS185" s="37"/>
      <c r="DT185" s="37"/>
      <c r="DU185" s="37"/>
      <c r="DV185" s="37"/>
      <c r="DW185" s="37"/>
      <c r="DX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K185" s="37"/>
      <c r="EL185" s="37"/>
      <c r="EM185" s="37"/>
      <c r="EN185" s="37"/>
      <c r="EO185" s="37"/>
      <c r="EP185" s="37"/>
      <c r="EQ185" s="37"/>
      <c r="ER185" s="37"/>
      <c r="ES185" s="37"/>
      <c r="ET185" s="37"/>
      <c r="EU185" s="37"/>
      <c r="EV185" s="37"/>
      <c r="EW185" s="37"/>
      <c r="EX185" s="37"/>
      <c r="EY185" s="37"/>
      <c r="EZ185" s="37"/>
      <c r="FA185" s="37"/>
      <c r="FB185" s="37"/>
      <c r="FC185" s="37"/>
      <c r="FD185" s="37"/>
      <c r="FE185" s="37"/>
    </row>
    <row r="186" spans="3:161" x14ac:dyDescent="0.25">
      <c r="C186" s="37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  <c r="DS186" s="37"/>
      <c r="DT186" s="37"/>
      <c r="DU186" s="37"/>
      <c r="DV186" s="37"/>
      <c r="DW186" s="37"/>
      <c r="DX186" s="37"/>
      <c r="DY186" s="37"/>
      <c r="DZ186" s="37"/>
      <c r="EA186" s="37"/>
      <c r="EB186" s="37"/>
      <c r="EC186" s="37"/>
      <c r="ED186" s="37"/>
      <c r="EE186" s="37"/>
      <c r="EF186" s="37"/>
      <c r="EG186" s="37"/>
      <c r="EH186" s="37"/>
      <c r="EI186" s="37"/>
      <c r="EJ186" s="37"/>
      <c r="EK186" s="37"/>
      <c r="EL186" s="37"/>
      <c r="EM186" s="37"/>
      <c r="EN186" s="37"/>
      <c r="EO186" s="37"/>
      <c r="EP186" s="37"/>
      <c r="EQ186" s="37"/>
      <c r="ER186" s="37"/>
      <c r="ES186" s="37"/>
      <c r="ET186" s="37"/>
      <c r="EU186" s="37"/>
      <c r="EV186" s="37"/>
      <c r="EW186" s="37"/>
      <c r="EX186" s="37"/>
      <c r="EY186" s="37"/>
      <c r="EZ186" s="37"/>
      <c r="FA186" s="37"/>
      <c r="FB186" s="37"/>
      <c r="FC186" s="37"/>
      <c r="FD186" s="37"/>
      <c r="FE186" s="37"/>
    </row>
    <row r="187" spans="3:161" x14ac:dyDescent="0.25">
      <c r="C187" s="37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  <c r="DS187" s="37"/>
      <c r="DT187" s="37"/>
      <c r="DU187" s="37"/>
      <c r="DV187" s="37"/>
      <c r="DW187" s="37"/>
      <c r="DX187" s="37"/>
      <c r="DY187" s="37"/>
      <c r="DZ187" s="37"/>
      <c r="EA187" s="37"/>
      <c r="EB187" s="37"/>
      <c r="EC187" s="37"/>
      <c r="ED187" s="37"/>
      <c r="EE187" s="37"/>
      <c r="EF187" s="37"/>
      <c r="EG187" s="37"/>
      <c r="EH187" s="37"/>
      <c r="EI187" s="37"/>
      <c r="EJ187" s="37"/>
      <c r="EK187" s="37"/>
      <c r="EL187" s="37"/>
      <c r="EM187" s="37"/>
      <c r="EN187" s="37"/>
      <c r="EO187" s="37"/>
      <c r="EP187" s="37"/>
      <c r="EQ187" s="37"/>
      <c r="ER187" s="37"/>
      <c r="ES187" s="37"/>
      <c r="ET187" s="37"/>
      <c r="EU187" s="37"/>
      <c r="EV187" s="37"/>
      <c r="EW187" s="37"/>
      <c r="EX187" s="37"/>
      <c r="EY187" s="37"/>
      <c r="EZ187" s="37"/>
      <c r="FA187" s="37"/>
      <c r="FB187" s="37"/>
      <c r="FC187" s="37"/>
      <c r="FD187" s="37"/>
      <c r="FE187" s="37"/>
    </row>
    <row r="188" spans="3:161" x14ac:dyDescent="0.25">
      <c r="C188" s="37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  <c r="DS188" s="37"/>
      <c r="DT188" s="37"/>
      <c r="DU188" s="37"/>
      <c r="DV188" s="37"/>
      <c r="DW188" s="37"/>
      <c r="DX188" s="37"/>
      <c r="DY188" s="37"/>
      <c r="DZ188" s="37"/>
      <c r="EA188" s="37"/>
      <c r="EB188" s="37"/>
      <c r="EC188" s="37"/>
      <c r="ED188" s="37"/>
      <c r="EE188" s="37"/>
      <c r="EF188" s="37"/>
      <c r="EG188" s="37"/>
      <c r="EH188" s="37"/>
      <c r="EI188" s="37"/>
      <c r="EJ188" s="37"/>
      <c r="EK188" s="37"/>
      <c r="EL188" s="37"/>
      <c r="EM188" s="37"/>
      <c r="EN188" s="37"/>
      <c r="EO188" s="37"/>
      <c r="EP188" s="37"/>
      <c r="EQ188" s="37"/>
      <c r="ER188" s="37"/>
      <c r="ES188" s="37"/>
      <c r="ET188" s="37"/>
      <c r="EU188" s="37"/>
      <c r="EV188" s="37"/>
      <c r="EW188" s="37"/>
      <c r="EX188" s="37"/>
      <c r="EY188" s="37"/>
      <c r="EZ188" s="37"/>
      <c r="FA188" s="37"/>
      <c r="FB188" s="37"/>
      <c r="FC188" s="37"/>
      <c r="FD188" s="37"/>
      <c r="FE188" s="37"/>
    </row>
    <row r="189" spans="3:161" x14ac:dyDescent="0.25">
      <c r="C189" s="37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  <c r="DS189" s="37"/>
      <c r="DT189" s="37"/>
      <c r="DU189" s="37"/>
      <c r="DV189" s="37"/>
      <c r="DW189" s="37"/>
      <c r="DX189" s="37"/>
      <c r="DY189" s="37"/>
      <c r="DZ189" s="37"/>
      <c r="EA189" s="37"/>
      <c r="EB189" s="37"/>
      <c r="EC189" s="37"/>
      <c r="ED189" s="37"/>
      <c r="EE189" s="37"/>
      <c r="EF189" s="37"/>
      <c r="EG189" s="37"/>
      <c r="EH189" s="37"/>
      <c r="EI189" s="37"/>
      <c r="EJ189" s="37"/>
      <c r="EK189" s="37"/>
      <c r="EL189" s="37"/>
      <c r="EM189" s="37"/>
      <c r="EN189" s="37"/>
      <c r="EO189" s="37"/>
      <c r="EP189" s="37"/>
      <c r="EQ189" s="37"/>
      <c r="ER189" s="37"/>
      <c r="ES189" s="37"/>
      <c r="ET189" s="37"/>
      <c r="EU189" s="37"/>
      <c r="EV189" s="37"/>
      <c r="EW189" s="37"/>
      <c r="EX189" s="37"/>
      <c r="EY189" s="37"/>
      <c r="EZ189" s="37"/>
      <c r="FA189" s="37"/>
      <c r="FB189" s="37"/>
      <c r="FC189" s="37"/>
      <c r="FD189" s="37"/>
      <c r="FE189" s="37"/>
    </row>
    <row r="190" spans="3:161" x14ac:dyDescent="0.25">
      <c r="C190" s="37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  <c r="DS190" s="37"/>
      <c r="DT190" s="37"/>
      <c r="DU190" s="37"/>
      <c r="DV190" s="37"/>
      <c r="DW190" s="37"/>
      <c r="DX190" s="37"/>
      <c r="DY190" s="37"/>
      <c r="DZ190" s="37"/>
      <c r="EA190" s="37"/>
      <c r="EB190" s="37"/>
      <c r="EC190" s="37"/>
      <c r="ED190" s="37"/>
      <c r="EE190" s="37"/>
      <c r="EF190" s="37"/>
      <c r="EG190" s="37"/>
      <c r="EH190" s="37"/>
      <c r="EI190" s="37"/>
      <c r="EJ190" s="37"/>
      <c r="EK190" s="37"/>
      <c r="EL190" s="37"/>
      <c r="EM190" s="37"/>
      <c r="EN190" s="37"/>
      <c r="EO190" s="37"/>
      <c r="EP190" s="37"/>
      <c r="EQ190" s="37"/>
      <c r="ER190" s="37"/>
      <c r="ES190" s="37"/>
      <c r="ET190" s="37"/>
      <c r="EU190" s="37"/>
      <c r="EV190" s="37"/>
      <c r="EW190" s="37"/>
      <c r="EX190" s="37"/>
      <c r="EY190" s="37"/>
      <c r="EZ190" s="37"/>
      <c r="FA190" s="37"/>
      <c r="FB190" s="37"/>
      <c r="FC190" s="37"/>
      <c r="FD190" s="37"/>
      <c r="FE190" s="37"/>
    </row>
    <row r="191" spans="3:161" x14ac:dyDescent="0.25">
      <c r="C191" s="37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  <c r="DS191" s="37"/>
      <c r="DT191" s="37"/>
      <c r="DU191" s="37"/>
      <c r="DV191" s="37"/>
      <c r="DW191" s="37"/>
      <c r="DX191" s="37"/>
      <c r="DY191" s="37"/>
      <c r="DZ191" s="37"/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  <c r="EK191" s="37"/>
      <c r="EL191" s="37"/>
      <c r="EM191" s="37"/>
      <c r="EN191" s="37"/>
      <c r="EO191" s="37"/>
      <c r="EP191" s="37"/>
      <c r="EQ191" s="37"/>
      <c r="ER191" s="37"/>
      <c r="ES191" s="37"/>
      <c r="ET191" s="37"/>
      <c r="EU191" s="37"/>
      <c r="EV191" s="37"/>
      <c r="EW191" s="37"/>
      <c r="EX191" s="37"/>
      <c r="EY191" s="37"/>
      <c r="EZ191" s="37"/>
      <c r="FA191" s="37"/>
      <c r="FB191" s="37"/>
      <c r="FC191" s="37"/>
      <c r="FD191" s="37"/>
      <c r="FE191" s="37"/>
    </row>
    <row r="192" spans="3:161" x14ac:dyDescent="0.25">
      <c r="C192" s="37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  <c r="DS192" s="37"/>
      <c r="DT192" s="37"/>
      <c r="DU192" s="37"/>
      <c r="DV192" s="37"/>
      <c r="DW192" s="37"/>
      <c r="DX192" s="37"/>
      <c r="DY192" s="37"/>
      <c r="DZ192" s="37"/>
      <c r="EA192" s="37"/>
      <c r="EB192" s="37"/>
      <c r="EC192" s="37"/>
      <c r="ED192" s="37"/>
      <c r="EE192" s="37"/>
      <c r="EF192" s="37"/>
      <c r="EG192" s="37"/>
      <c r="EH192" s="37"/>
      <c r="EI192" s="37"/>
      <c r="EJ192" s="37"/>
      <c r="EK192" s="37"/>
      <c r="EL192" s="37"/>
      <c r="EM192" s="37"/>
      <c r="EN192" s="37"/>
      <c r="EO192" s="37"/>
      <c r="EP192" s="37"/>
      <c r="EQ192" s="37"/>
      <c r="ER192" s="37"/>
      <c r="ES192" s="37"/>
      <c r="ET192" s="37"/>
      <c r="EU192" s="37"/>
      <c r="EV192" s="37"/>
      <c r="EW192" s="37"/>
      <c r="EX192" s="37"/>
      <c r="EY192" s="37"/>
      <c r="EZ192" s="37"/>
      <c r="FA192" s="37"/>
      <c r="FB192" s="37"/>
      <c r="FC192" s="37"/>
      <c r="FD192" s="37"/>
      <c r="FE192" s="37"/>
    </row>
    <row r="193" spans="3:161" x14ac:dyDescent="0.25">
      <c r="C193" s="37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  <c r="EO193" s="37"/>
      <c r="EP193" s="37"/>
      <c r="EQ193" s="37"/>
      <c r="ER193" s="37"/>
      <c r="ES193" s="37"/>
      <c r="ET193" s="37"/>
      <c r="EU193" s="37"/>
      <c r="EV193" s="37"/>
      <c r="EW193" s="37"/>
      <c r="EX193" s="37"/>
      <c r="EY193" s="37"/>
      <c r="EZ193" s="37"/>
      <c r="FA193" s="37"/>
      <c r="FB193" s="37"/>
      <c r="FC193" s="37"/>
      <c r="FD193" s="37"/>
      <c r="FE193" s="37"/>
    </row>
    <row r="194" spans="3:161" x14ac:dyDescent="0.25">
      <c r="C194" s="37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  <c r="DS194" s="37"/>
      <c r="DT194" s="37"/>
      <c r="DU194" s="37"/>
      <c r="DV194" s="37"/>
      <c r="DW194" s="37"/>
      <c r="DX194" s="37"/>
      <c r="DY194" s="37"/>
      <c r="DZ194" s="37"/>
      <c r="EA194" s="37"/>
      <c r="EB194" s="37"/>
      <c r="EC194" s="37"/>
      <c r="ED194" s="37"/>
      <c r="EE194" s="37"/>
      <c r="EF194" s="37"/>
      <c r="EG194" s="37"/>
      <c r="EH194" s="37"/>
      <c r="EI194" s="37"/>
      <c r="EJ194" s="37"/>
      <c r="EK194" s="37"/>
      <c r="EL194" s="37"/>
      <c r="EM194" s="37"/>
      <c r="EN194" s="37"/>
      <c r="EO194" s="37"/>
      <c r="EP194" s="37"/>
      <c r="EQ194" s="37"/>
      <c r="ER194" s="37"/>
      <c r="ES194" s="37"/>
      <c r="ET194" s="37"/>
      <c r="EU194" s="37"/>
      <c r="EV194" s="37"/>
      <c r="EW194" s="37"/>
      <c r="EX194" s="37"/>
      <c r="EY194" s="37"/>
      <c r="EZ194" s="37"/>
      <c r="FA194" s="37"/>
      <c r="FB194" s="37"/>
      <c r="FC194" s="37"/>
      <c r="FD194" s="37"/>
      <c r="FE194" s="37"/>
    </row>
    <row r="195" spans="3:161" x14ac:dyDescent="0.25">
      <c r="C195" s="37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  <c r="DK195" s="37"/>
      <c r="DL195" s="37"/>
      <c r="DM195" s="37"/>
      <c r="DN195" s="37"/>
      <c r="DO195" s="37"/>
      <c r="DP195" s="37"/>
      <c r="DQ195" s="37"/>
      <c r="DR195" s="37"/>
      <c r="DS195" s="37"/>
      <c r="DT195" s="37"/>
      <c r="DU195" s="37"/>
      <c r="DV195" s="37"/>
      <c r="DW195" s="37"/>
      <c r="DX195" s="37"/>
      <c r="DY195" s="37"/>
      <c r="DZ195" s="37"/>
      <c r="EA195" s="37"/>
      <c r="EB195" s="37"/>
      <c r="EC195" s="37"/>
      <c r="ED195" s="37"/>
      <c r="EE195" s="37"/>
      <c r="EF195" s="37"/>
      <c r="EG195" s="37"/>
      <c r="EH195" s="37"/>
      <c r="EI195" s="37"/>
      <c r="EJ195" s="37"/>
      <c r="EK195" s="37"/>
      <c r="EL195" s="37"/>
      <c r="EM195" s="37"/>
      <c r="EN195" s="37"/>
      <c r="EO195" s="37"/>
      <c r="EP195" s="37"/>
      <c r="EQ195" s="37"/>
      <c r="ER195" s="37"/>
      <c r="ES195" s="37"/>
      <c r="ET195" s="37"/>
      <c r="EU195" s="37"/>
      <c r="EV195" s="37"/>
      <c r="EW195" s="37"/>
      <c r="EX195" s="37"/>
      <c r="EY195" s="37"/>
      <c r="EZ195" s="37"/>
      <c r="FA195" s="37"/>
      <c r="FB195" s="37"/>
      <c r="FC195" s="37"/>
      <c r="FD195" s="37"/>
      <c r="FE195" s="37"/>
    </row>
    <row r="196" spans="3:161" x14ac:dyDescent="0.25">
      <c r="C196" s="37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5"/>
      <c r="CQ196" s="35"/>
    </row>
    <row r="197" spans="3:161" x14ac:dyDescent="0.25">
      <c r="C197" s="37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5"/>
      <c r="CQ197" s="35"/>
    </row>
    <row r="198" spans="3:161" x14ac:dyDescent="0.25">
      <c r="C198" s="37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5"/>
      <c r="CQ198" s="35"/>
    </row>
    <row r="199" spans="3:161" x14ac:dyDescent="0.25">
      <c r="C199" s="37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5"/>
      <c r="CQ199" s="35"/>
    </row>
    <row r="200" spans="3:161" x14ac:dyDescent="0.25">
      <c r="C200" s="37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5"/>
      <c r="CQ200" s="35"/>
    </row>
    <row r="201" spans="3:161" x14ac:dyDescent="0.25">
      <c r="C201" s="37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5"/>
      <c r="CQ201" s="35"/>
    </row>
    <row r="202" spans="3:161" x14ac:dyDescent="0.25">
      <c r="C202" s="37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5"/>
      <c r="CQ202" s="35"/>
    </row>
    <row r="203" spans="3:161" x14ac:dyDescent="0.25">
      <c r="C203" s="37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5"/>
      <c r="CQ203" s="35"/>
    </row>
    <row r="204" spans="3:161" x14ac:dyDescent="0.25">
      <c r="C204" s="37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5"/>
      <c r="CQ204" s="35"/>
    </row>
    <row r="205" spans="3:161" x14ac:dyDescent="0.25">
      <c r="C205" s="37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5"/>
      <c r="CQ205" s="35"/>
    </row>
    <row r="206" spans="3:161" x14ac:dyDescent="0.25">
      <c r="C206" s="37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5"/>
      <c r="CQ206" s="35"/>
    </row>
    <row r="207" spans="3:161" x14ac:dyDescent="0.25">
      <c r="C207" s="37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5"/>
      <c r="CQ207" s="35"/>
    </row>
    <row r="208" spans="3:161" x14ac:dyDescent="0.25">
      <c r="C208" s="37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5"/>
      <c r="CQ208" s="35"/>
    </row>
    <row r="209" spans="3:95" x14ac:dyDescent="0.25">
      <c r="C209" s="37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5"/>
      <c r="CQ209" s="35"/>
    </row>
    <row r="210" spans="3:95" x14ac:dyDescent="0.25">
      <c r="C210" s="37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5"/>
      <c r="CQ210" s="35"/>
    </row>
    <row r="211" spans="3:95" x14ac:dyDescent="0.25">
      <c r="C211" s="37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5"/>
      <c r="CQ211" s="35"/>
    </row>
    <row r="212" spans="3:95" x14ac:dyDescent="0.25">
      <c r="C212" s="37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5"/>
      <c r="CQ212" s="35"/>
    </row>
    <row r="213" spans="3:95" x14ac:dyDescent="0.25">
      <c r="C213" s="37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5"/>
      <c r="CQ213" s="35"/>
    </row>
    <row r="214" spans="3:95" x14ac:dyDescent="0.25">
      <c r="C214" s="37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5"/>
      <c r="CQ214" s="35"/>
    </row>
    <row r="215" spans="3:95" x14ac:dyDescent="0.25">
      <c r="C215" s="37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5"/>
      <c r="CQ215" s="35"/>
    </row>
    <row r="216" spans="3:95" x14ac:dyDescent="0.25"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/>
      <c r="CM216" s="35"/>
      <c r="CN216" s="35"/>
      <c r="CO216" s="35"/>
      <c r="CP216" s="35"/>
      <c r="CQ216" s="35"/>
    </row>
    <row r="217" spans="3:95" x14ac:dyDescent="0.25"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5"/>
      <c r="CB217" s="35"/>
      <c r="CC217" s="35"/>
      <c r="CD217" s="35"/>
      <c r="CE217" s="35"/>
      <c r="CF217" s="35"/>
      <c r="CG217" s="35"/>
      <c r="CH217" s="35"/>
      <c r="CI217" s="35"/>
      <c r="CJ217" s="35"/>
      <c r="CK217" s="35"/>
      <c r="CL217" s="35"/>
      <c r="CM217" s="35"/>
      <c r="CN217" s="35"/>
      <c r="CO217" s="35"/>
      <c r="CP217" s="35"/>
      <c r="CQ217" s="35"/>
    </row>
    <row r="218" spans="3:95" x14ac:dyDescent="0.25"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5"/>
      <c r="CB218" s="35"/>
      <c r="CC218" s="35"/>
      <c r="CD218" s="35"/>
      <c r="CE218" s="35"/>
      <c r="CF218" s="35"/>
      <c r="CG218" s="35"/>
      <c r="CH218" s="35"/>
      <c r="CI218" s="35"/>
      <c r="CJ218" s="35"/>
      <c r="CK218" s="35"/>
      <c r="CL218" s="35"/>
      <c r="CM218" s="35"/>
      <c r="CN218" s="35"/>
      <c r="CO218" s="35"/>
      <c r="CP218" s="35"/>
      <c r="CQ218" s="35"/>
    </row>
    <row r="219" spans="3:95" x14ac:dyDescent="0.25"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5"/>
      <c r="CB219" s="35"/>
      <c r="CC219" s="35"/>
      <c r="CD219" s="35"/>
      <c r="CE219" s="35"/>
      <c r="CF219" s="35"/>
      <c r="CG219" s="35"/>
      <c r="CH219" s="35"/>
      <c r="CI219" s="35"/>
      <c r="CJ219" s="35"/>
      <c r="CK219" s="35"/>
      <c r="CL219" s="35"/>
      <c r="CM219" s="35"/>
      <c r="CN219" s="35"/>
      <c r="CO219" s="35"/>
      <c r="CP219" s="35"/>
      <c r="CQ219" s="35"/>
    </row>
    <row r="220" spans="3:95" x14ac:dyDescent="0.25"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5"/>
      <c r="CB220" s="35"/>
      <c r="CC220" s="35"/>
      <c r="CD220" s="35"/>
      <c r="CE220" s="35"/>
      <c r="CF220" s="35"/>
      <c r="CG220" s="35"/>
      <c r="CH220" s="35"/>
      <c r="CI220" s="35"/>
      <c r="CJ220" s="35"/>
      <c r="CK220" s="35"/>
      <c r="CL220" s="35"/>
      <c r="CM220" s="35"/>
      <c r="CN220" s="35"/>
      <c r="CO220" s="35"/>
      <c r="CP220" s="35"/>
      <c r="CQ220" s="35"/>
    </row>
    <row r="221" spans="3:95" x14ac:dyDescent="0.25"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5"/>
      <c r="CB221" s="35"/>
      <c r="CC221" s="35"/>
      <c r="CD221" s="35"/>
      <c r="CE221" s="35"/>
      <c r="CF221" s="35"/>
      <c r="CG221" s="35"/>
      <c r="CH221" s="35"/>
      <c r="CI221" s="35"/>
      <c r="CJ221" s="35"/>
      <c r="CK221" s="35"/>
      <c r="CL221" s="35"/>
      <c r="CM221" s="35"/>
      <c r="CN221" s="35"/>
      <c r="CO221" s="35"/>
      <c r="CP221" s="35"/>
      <c r="CQ221" s="35"/>
    </row>
    <row r="222" spans="3:95" x14ac:dyDescent="0.25"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5"/>
      <c r="CB222" s="35"/>
      <c r="CC222" s="35"/>
      <c r="CD222" s="35"/>
      <c r="CE222" s="35"/>
      <c r="CF222" s="35"/>
      <c r="CG222" s="35"/>
      <c r="CH222" s="35"/>
      <c r="CI222" s="35"/>
      <c r="CJ222" s="35"/>
      <c r="CK222" s="35"/>
      <c r="CL222" s="35"/>
      <c r="CM222" s="35"/>
      <c r="CN222" s="35"/>
      <c r="CO222" s="35"/>
      <c r="CP222" s="35"/>
      <c r="CQ222" s="35"/>
    </row>
    <row r="223" spans="3:95" x14ac:dyDescent="0.25"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5"/>
      <c r="CB223" s="35"/>
      <c r="CC223" s="35"/>
      <c r="CD223" s="35"/>
      <c r="CE223" s="35"/>
      <c r="CF223" s="35"/>
      <c r="CG223" s="35"/>
      <c r="CH223" s="35"/>
      <c r="CI223" s="35"/>
      <c r="CJ223" s="35"/>
      <c r="CK223" s="35"/>
      <c r="CL223" s="35"/>
      <c r="CM223" s="35"/>
      <c r="CN223" s="35"/>
      <c r="CO223" s="35"/>
      <c r="CP223" s="35"/>
      <c r="CQ223" s="35"/>
    </row>
    <row r="224" spans="3:95" x14ac:dyDescent="0.25"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5"/>
      <c r="CB224" s="35"/>
      <c r="CC224" s="35"/>
      <c r="CD224" s="35"/>
      <c r="CE224" s="35"/>
      <c r="CF224" s="35"/>
      <c r="CG224" s="35"/>
      <c r="CH224" s="35"/>
      <c r="CI224" s="35"/>
      <c r="CJ224" s="35"/>
      <c r="CK224" s="35"/>
      <c r="CL224" s="35"/>
      <c r="CM224" s="35"/>
      <c r="CN224" s="35"/>
      <c r="CO224" s="35"/>
      <c r="CP224" s="35"/>
      <c r="CQ224" s="35"/>
    </row>
    <row r="225" spans="4:95" x14ac:dyDescent="0.25"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5"/>
    </row>
    <row r="226" spans="4:95" x14ac:dyDescent="0.25"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5"/>
      <c r="CB226" s="35"/>
      <c r="CC226" s="35"/>
      <c r="CD226" s="35"/>
      <c r="CE226" s="35"/>
      <c r="CF226" s="35"/>
      <c r="CG226" s="35"/>
      <c r="CH226" s="35"/>
      <c r="CI226" s="35"/>
      <c r="CJ226" s="35"/>
      <c r="CK226" s="35"/>
      <c r="CL226" s="35"/>
      <c r="CM226" s="35"/>
      <c r="CN226" s="35"/>
      <c r="CO226" s="35"/>
      <c r="CP226" s="35"/>
      <c r="CQ226" s="35"/>
    </row>
    <row r="227" spans="4:95" x14ac:dyDescent="0.25"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5"/>
      <c r="CB227" s="35"/>
      <c r="CC227" s="35"/>
      <c r="CD227" s="35"/>
      <c r="CE227" s="35"/>
      <c r="CF227" s="35"/>
      <c r="CG227" s="35"/>
      <c r="CH227" s="35"/>
      <c r="CI227" s="35"/>
      <c r="CJ227" s="35"/>
      <c r="CK227" s="35"/>
      <c r="CL227" s="35"/>
      <c r="CM227" s="35"/>
      <c r="CN227" s="35"/>
      <c r="CO227" s="35"/>
      <c r="CP227" s="35"/>
      <c r="CQ227" s="35"/>
    </row>
    <row r="228" spans="4:95" x14ac:dyDescent="0.25"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5"/>
      <c r="CB228" s="35"/>
      <c r="CC228" s="35"/>
      <c r="CD228" s="35"/>
      <c r="CE228" s="35"/>
      <c r="CF228" s="35"/>
      <c r="CG228" s="35"/>
      <c r="CH228" s="35"/>
      <c r="CI228" s="35"/>
      <c r="CJ228" s="35"/>
      <c r="CK228" s="35"/>
      <c r="CL228" s="35"/>
      <c r="CM228" s="35"/>
      <c r="CN228" s="35"/>
      <c r="CO228" s="35"/>
      <c r="CP228" s="35"/>
      <c r="CQ228" s="35"/>
    </row>
    <row r="229" spans="4:95" x14ac:dyDescent="0.25"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5"/>
      <c r="CB229" s="35"/>
      <c r="CC229" s="35"/>
      <c r="CD229" s="35"/>
      <c r="CE229" s="35"/>
      <c r="CF229" s="35"/>
      <c r="CG229" s="35"/>
      <c r="CH229" s="35"/>
      <c r="CI229" s="35"/>
      <c r="CJ229" s="35"/>
      <c r="CK229" s="35"/>
      <c r="CL229" s="35"/>
      <c r="CM229" s="35"/>
      <c r="CN229" s="35"/>
      <c r="CO229" s="35"/>
      <c r="CP229" s="35"/>
      <c r="CQ229" s="35"/>
    </row>
    <row r="230" spans="4:95" x14ac:dyDescent="0.25"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5"/>
      <c r="CB230" s="35"/>
      <c r="CC230" s="35"/>
      <c r="CD230" s="35"/>
      <c r="CE230" s="35"/>
      <c r="CF230" s="35"/>
      <c r="CG230" s="35"/>
      <c r="CH230" s="35"/>
      <c r="CI230" s="35"/>
      <c r="CJ230" s="35"/>
      <c r="CK230" s="35"/>
      <c r="CL230" s="35"/>
      <c r="CM230" s="35"/>
      <c r="CN230" s="35"/>
      <c r="CO230" s="35"/>
      <c r="CP230" s="35"/>
      <c r="CQ230" s="35"/>
    </row>
    <row r="231" spans="4:95" x14ac:dyDescent="0.25"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  <c r="CN231" s="35"/>
      <c r="CO231" s="35"/>
      <c r="CP231" s="35"/>
      <c r="CQ231" s="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8028-A2AE-4A77-BC16-208F32CC180D}">
  <sheetPr codeName="Feuille3">
    <tabColor theme="6" tint="0.39997558519241921"/>
  </sheetPr>
  <dimension ref="A1:EL52"/>
  <sheetViews>
    <sheetView tabSelected="1" workbookViewId="0">
      <pane xSplit="3" ySplit="2" topLeftCell="S21" activePane="bottomRight" state="frozen"/>
      <selection pane="topRight" activeCell="B1" sqref="B1"/>
      <selection pane="bottomLeft" activeCell="A3" sqref="A3"/>
      <selection pane="bottomRight" activeCell="T38" sqref="T38"/>
    </sheetView>
  </sheetViews>
  <sheetFormatPr defaultColWidth="10.85546875" defaultRowHeight="15.75" x14ac:dyDescent="0.25"/>
  <cols>
    <col min="1" max="1" width="37.28515625" style="43" bestFit="1" customWidth="1"/>
    <col min="2" max="2" width="20" style="46" bestFit="1" customWidth="1"/>
    <col min="3" max="3" width="56.85546875" style="45" customWidth="1"/>
    <col min="4" max="4" width="26.42578125" style="44" bestFit="1" customWidth="1"/>
    <col min="5" max="5" width="23.140625" style="43" bestFit="1" customWidth="1"/>
    <col min="6" max="6" width="25.85546875" style="43" customWidth="1"/>
    <col min="7" max="7" width="22.7109375" style="43" bestFit="1" customWidth="1"/>
    <col min="8" max="8" width="45.7109375" style="43" bestFit="1" customWidth="1"/>
    <col min="9" max="9" width="43" style="43" bestFit="1" customWidth="1"/>
    <col min="10" max="10" width="47.7109375" style="43" bestFit="1" customWidth="1"/>
    <col min="11" max="11" width="59.85546875" style="43" bestFit="1" customWidth="1"/>
    <col min="12" max="12" width="18.140625" style="43" bestFit="1" customWidth="1"/>
    <col min="13" max="13" width="42.42578125" style="43" bestFit="1" customWidth="1"/>
    <col min="14" max="14" width="40.7109375" style="43" bestFit="1" customWidth="1"/>
    <col min="15" max="15" width="20.7109375" style="43" bestFit="1" customWidth="1"/>
    <col min="16" max="16" width="53.28515625" style="43" bestFit="1" customWidth="1"/>
    <col min="17" max="17" width="20.7109375" style="43" bestFit="1" customWidth="1"/>
    <col min="18" max="18" width="51.42578125" style="43" bestFit="1" customWidth="1"/>
    <col min="19" max="19" width="28.42578125" style="43" bestFit="1" customWidth="1"/>
    <col min="20" max="20" width="29.85546875" style="43" bestFit="1" customWidth="1"/>
    <col min="21" max="21" width="35.140625" style="43" bestFit="1" customWidth="1"/>
    <col min="22" max="22" width="34.42578125" style="43" bestFit="1" customWidth="1"/>
    <col min="23" max="23" width="32.42578125" style="43" bestFit="1" customWidth="1"/>
    <col min="24" max="24" width="24.85546875" style="43" bestFit="1" customWidth="1"/>
    <col min="25" max="25" width="30.42578125" style="43" bestFit="1" customWidth="1"/>
    <col min="26" max="26" width="32.140625" style="43" bestFit="1" customWidth="1"/>
    <col min="27" max="27" width="42.42578125" style="43" bestFit="1" customWidth="1"/>
    <col min="28" max="28" width="47.7109375" style="43" bestFit="1" customWidth="1"/>
    <col min="29" max="29" width="41.140625" style="43" bestFit="1" customWidth="1"/>
    <col min="30" max="30" width="26.7109375" style="43" bestFit="1" customWidth="1"/>
    <col min="31" max="31" width="38.7109375" style="43" bestFit="1" customWidth="1"/>
    <col min="32" max="32" width="29.140625" style="43" bestFit="1" customWidth="1"/>
    <col min="33" max="33" width="49" style="43" bestFit="1" customWidth="1"/>
    <col min="34" max="34" width="39" style="43" bestFit="1" customWidth="1"/>
    <col min="35" max="35" width="53.140625" style="43" bestFit="1" customWidth="1"/>
    <col min="36" max="36" width="59.140625" style="43" bestFit="1" customWidth="1"/>
    <col min="37" max="37" width="61.140625" style="43" bestFit="1" customWidth="1"/>
    <col min="38" max="38" width="35.28515625" style="43" bestFit="1" customWidth="1"/>
    <col min="39" max="39" width="63.42578125" style="43" bestFit="1" customWidth="1"/>
    <col min="40" max="40" width="22.28515625" style="43" bestFit="1" customWidth="1"/>
    <col min="41" max="41" width="35.28515625" style="43" bestFit="1" customWidth="1"/>
    <col min="42" max="42" width="43.85546875" style="43" bestFit="1" customWidth="1"/>
    <col min="43" max="43" width="48.42578125" style="43" bestFit="1" customWidth="1"/>
    <col min="44" max="44" width="44.7109375" style="43" bestFit="1" customWidth="1"/>
    <col min="45" max="45" width="46.28515625" style="43" bestFit="1" customWidth="1"/>
    <col min="46" max="46" width="51" style="43" bestFit="1" customWidth="1"/>
    <col min="47" max="47" width="44.42578125" style="43" bestFit="1" customWidth="1"/>
    <col min="48" max="48" width="52.85546875" style="43" bestFit="1" customWidth="1"/>
    <col min="49" max="49" width="25.42578125" style="43" bestFit="1" customWidth="1"/>
    <col min="50" max="50" width="37.28515625" style="43" bestFit="1" customWidth="1"/>
    <col min="51" max="51" width="25.85546875" style="43" bestFit="1" customWidth="1"/>
    <col min="52" max="52" width="25" style="43" bestFit="1" customWidth="1"/>
    <col min="53" max="53" width="49.140625" style="43" bestFit="1" customWidth="1"/>
    <col min="54" max="54" width="48.42578125" style="43" bestFit="1" customWidth="1"/>
    <col min="55" max="55" width="58.140625" style="43" bestFit="1" customWidth="1"/>
    <col min="56" max="56" width="43.140625" style="43" customWidth="1"/>
    <col min="57" max="57" width="57.28515625" style="43" bestFit="1" customWidth="1"/>
    <col min="58" max="58" width="34" style="43" bestFit="1" customWidth="1"/>
    <col min="59" max="59" width="33.7109375" style="43" bestFit="1" customWidth="1"/>
    <col min="60" max="60" width="34" style="43" bestFit="1" customWidth="1"/>
    <col min="61" max="61" width="35.140625" style="43" bestFit="1" customWidth="1"/>
    <col min="62" max="62" width="21.28515625" style="43" bestFit="1" customWidth="1"/>
    <col min="63" max="63" width="31.7109375" style="43" bestFit="1" customWidth="1"/>
    <col min="64" max="64" width="34" style="43" bestFit="1" customWidth="1"/>
    <col min="65" max="65" width="54.28515625" style="43" bestFit="1" customWidth="1"/>
    <col min="66" max="66" width="20.42578125" style="43" bestFit="1" customWidth="1"/>
    <col min="67" max="67" width="41.28515625" style="43" bestFit="1" customWidth="1"/>
    <col min="68" max="68" width="44.7109375" style="43" bestFit="1" customWidth="1"/>
    <col min="69" max="69" width="34.42578125" style="43" bestFit="1" customWidth="1"/>
    <col min="70" max="70" width="41.42578125" style="43" bestFit="1" customWidth="1"/>
    <col min="71" max="71" width="53.85546875" style="43" bestFit="1" customWidth="1"/>
    <col min="72" max="72" width="38.85546875" style="43" bestFit="1" customWidth="1"/>
    <col min="73" max="73" width="28.42578125" style="43" bestFit="1" customWidth="1"/>
    <col min="74" max="74" width="40.28515625" style="43" bestFit="1" customWidth="1"/>
    <col min="75" max="75" width="41.42578125" style="43" bestFit="1" customWidth="1"/>
    <col min="76" max="76" width="30" style="43" bestFit="1" customWidth="1"/>
    <col min="77" max="77" width="44" style="43" bestFit="1" customWidth="1"/>
    <col min="78" max="78" width="37.140625" style="43" bestFit="1" customWidth="1"/>
    <col min="79" max="79" width="43" style="43" bestFit="1" customWidth="1"/>
    <col min="80" max="80" width="51.85546875" style="43" bestFit="1" customWidth="1"/>
    <col min="81" max="81" width="46" style="43" bestFit="1" customWidth="1"/>
    <col min="82" max="82" width="51.85546875" style="43" bestFit="1" customWidth="1"/>
    <col min="83" max="83" width="39.7109375" style="43" bestFit="1" customWidth="1"/>
    <col min="84" max="84" width="32.42578125" style="43" bestFit="1" customWidth="1"/>
    <col min="85" max="85" width="43.42578125" style="43" bestFit="1" customWidth="1"/>
    <col min="86" max="86" width="27.85546875" style="43" bestFit="1" customWidth="1"/>
    <col min="87" max="87" width="33.85546875" style="43" bestFit="1" customWidth="1"/>
    <col min="88" max="88" width="39.42578125" style="43" bestFit="1" customWidth="1"/>
    <col min="89" max="89" width="44.42578125" style="43" bestFit="1" customWidth="1"/>
    <col min="90" max="90" width="24.85546875" style="43" bestFit="1" customWidth="1"/>
    <col min="91" max="91" width="30.7109375" style="43" bestFit="1" customWidth="1"/>
    <col min="92" max="16384" width="10.85546875" style="43"/>
  </cols>
  <sheetData>
    <row r="1" spans="1:142" x14ac:dyDescent="0.25">
      <c r="B1" s="99"/>
      <c r="C1" s="69" t="s">
        <v>220</v>
      </c>
      <c r="D1" s="98">
        <v>1</v>
      </c>
      <c r="E1" s="98">
        <f t="shared" ref="E1" si="0">1+D1</f>
        <v>2</v>
      </c>
      <c r="F1" s="98">
        <f>E1+1</f>
        <v>3</v>
      </c>
      <c r="G1" s="98">
        <f t="shared" ref="G1:BR1" si="1">F1+1</f>
        <v>4</v>
      </c>
      <c r="H1" s="98">
        <f t="shared" si="1"/>
        <v>5</v>
      </c>
      <c r="I1" s="98">
        <f t="shared" si="1"/>
        <v>6</v>
      </c>
      <c r="J1" s="98">
        <f t="shared" si="1"/>
        <v>7</v>
      </c>
      <c r="K1" s="98">
        <f t="shared" si="1"/>
        <v>8</v>
      </c>
      <c r="L1" s="98">
        <f t="shared" si="1"/>
        <v>9</v>
      </c>
      <c r="M1" s="98">
        <f t="shared" si="1"/>
        <v>10</v>
      </c>
      <c r="N1" s="98">
        <f t="shared" si="1"/>
        <v>11</v>
      </c>
      <c r="O1" s="98">
        <f t="shared" si="1"/>
        <v>12</v>
      </c>
      <c r="P1" s="98">
        <f t="shared" si="1"/>
        <v>13</v>
      </c>
      <c r="Q1" s="98">
        <f t="shared" si="1"/>
        <v>14</v>
      </c>
      <c r="R1" s="98">
        <f t="shared" si="1"/>
        <v>15</v>
      </c>
      <c r="S1" s="98">
        <f t="shared" si="1"/>
        <v>16</v>
      </c>
      <c r="T1" s="98">
        <f t="shared" si="1"/>
        <v>17</v>
      </c>
      <c r="U1" s="98">
        <f t="shared" si="1"/>
        <v>18</v>
      </c>
      <c r="V1" s="98">
        <f t="shared" si="1"/>
        <v>19</v>
      </c>
      <c r="W1" s="98">
        <f t="shared" si="1"/>
        <v>20</v>
      </c>
      <c r="X1" s="98">
        <f t="shared" si="1"/>
        <v>21</v>
      </c>
      <c r="Y1" s="98">
        <f t="shared" si="1"/>
        <v>22</v>
      </c>
      <c r="Z1" s="98">
        <f t="shared" si="1"/>
        <v>23</v>
      </c>
      <c r="AA1" s="98">
        <f t="shared" si="1"/>
        <v>24</v>
      </c>
      <c r="AB1" s="98">
        <f t="shared" si="1"/>
        <v>25</v>
      </c>
      <c r="AC1" s="98">
        <f t="shared" si="1"/>
        <v>26</v>
      </c>
      <c r="AD1" s="98">
        <f t="shared" si="1"/>
        <v>27</v>
      </c>
      <c r="AE1" s="98">
        <f t="shared" si="1"/>
        <v>28</v>
      </c>
      <c r="AF1" s="98">
        <f t="shared" si="1"/>
        <v>29</v>
      </c>
      <c r="AG1" s="98">
        <f t="shared" si="1"/>
        <v>30</v>
      </c>
      <c r="AH1" s="98">
        <f t="shared" si="1"/>
        <v>31</v>
      </c>
      <c r="AI1" s="98">
        <f t="shared" si="1"/>
        <v>32</v>
      </c>
      <c r="AJ1" s="98">
        <f t="shared" si="1"/>
        <v>33</v>
      </c>
      <c r="AK1" s="98">
        <f t="shared" si="1"/>
        <v>34</v>
      </c>
      <c r="AL1" s="98">
        <f t="shared" si="1"/>
        <v>35</v>
      </c>
      <c r="AM1" s="98">
        <f t="shared" si="1"/>
        <v>36</v>
      </c>
      <c r="AN1" s="98">
        <f t="shared" si="1"/>
        <v>37</v>
      </c>
      <c r="AO1" s="98">
        <f t="shared" si="1"/>
        <v>38</v>
      </c>
      <c r="AP1" s="98">
        <f t="shared" si="1"/>
        <v>39</v>
      </c>
      <c r="AQ1" s="98">
        <f t="shared" si="1"/>
        <v>40</v>
      </c>
      <c r="AR1" s="98">
        <f t="shared" si="1"/>
        <v>41</v>
      </c>
      <c r="AS1" s="98">
        <f t="shared" si="1"/>
        <v>42</v>
      </c>
      <c r="AT1" s="98">
        <f t="shared" si="1"/>
        <v>43</v>
      </c>
      <c r="AU1" s="98">
        <f t="shared" si="1"/>
        <v>44</v>
      </c>
      <c r="AV1" s="98">
        <f t="shared" si="1"/>
        <v>45</v>
      </c>
      <c r="AW1" s="98">
        <f t="shared" si="1"/>
        <v>46</v>
      </c>
      <c r="AX1" s="98">
        <f t="shared" si="1"/>
        <v>47</v>
      </c>
      <c r="AY1" s="98">
        <f t="shared" si="1"/>
        <v>48</v>
      </c>
      <c r="AZ1" s="98">
        <f t="shared" si="1"/>
        <v>49</v>
      </c>
      <c r="BA1" s="98">
        <f t="shared" si="1"/>
        <v>50</v>
      </c>
      <c r="BB1" s="98">
        <f t="shared" si="1"/>
        <v>51</v>
      </c>
      <c r="BC1" s="98">
        <f t="shared" si="1"/>
        <v>52</v>
      </c>
      <c r="BD1" s="98">
        <f t="shared" si="1"/>
        <v>53</v>
      </c>
      <c r="BE1" s="98">
        <f t="shared" si="1"/>
        <v>54</v>
      </c>
      <c r="BF1" s="98">
        <f t="shared" si="1"/>
        <v>55</v>
      </c>
      <c r="BG1" s="98">
        <f t="shared" si="1"/>
        <v>56</v>
      </c>
      <c r="BH1" s="98">
        <f t="shared" si="1"/>
        <v>57</v>
      </c>
      <c r="BI1" s="98">
        <f t="shared" si="1"/>
        <v>58</v>
      </c>
      <c r="BJ1" s="98">
        <f t="shared" si="1"/>
        <v>59</v>
      </c>
      <c r="BK1" s="98">
        <f t="shared" si="1"/>
        <v>60</v>
      </c>
      <c r="BL1" s="98">
        <f t="shared" si="1"/>
        <v>61</v>
      </c>
      <c r="BM1" s="98">
        <f t="shared" si="1"/>
        <v>62</v>
      </c>
      <c r="BN1" s="98">
        <f t="shared" si="1"/>
        <v>63</v>
      </c>
      <c r="BO1" s="98">
        <f t="shared" si="1"/>
        <v>64</v>
      </c>
      <c r="BP1" s="98">
        <f t="shared" si="1"/>
        <v>65</v>
      </c>
      <c r="BQ1" s="98">
        <f t="shared" si="1"/>
        <v>66</v>
      </c>
      <c r="BR1" s="98">
        <f t="shared" si="1"/>
        <v>67</v>
      </c>
      <c r="BS1" s="98">
        <f t="shared" ref="BS1:CM1" si="2">BR1+1</f>
        <v>68</v>
      </c>
      <c r="BT1" s="98">
        <f t="shared" si="2"/>
        <v>69</v>
      </c>
      <c r="BU1" s="98">
        <f t="shared" si="2"/>
        <v>70</v>
      </c>
      <c r="BV1" s="98">
        <f t="shared" si="2"/>
        <v>71</v>
      </c>
      <c r="BW1" s="98">
        <f t="shared" si="2"/>
        <v>72</v>
      </c>
      <c r="BX1" s="98">
        <f t="shared" si="2"/>
        <v>73</v>
      </c>
      <c r="BY1" s="98">
        <f t="shared" si="2"/>
        <v>74</v>
      </c>
      <c r="BZ1" s="98">
        <f t="shared" si="2"/>
        <v>75</v>
      </c>
      <c r="CA1" s="98">
        <f t="shared" si="2"/>
        <v>76</v>
      </c>
      <c r="CB1" s="98">
        <f t="shared" si="2"/>
        <v>77</v>
      </c>
      <c r="CC1" s="98">
        <f t="shared" si="2"/>
        <v>78</v>
      </c>
      <c r="CD1" s="98">
        <f t="shared" si="2"/>
        <v>79</v>
      </c>
      <c r="CE1" s="98">
        <f t="shared" si="2"/>
        <v>80</v>
      </c>
      <c r="CF1" s="98">
        <f t="shared" si="2"/>
        <v>81</v>
      </c>
      <c r="CG1" s="98">
        <f t="shared" si="2"/>
        <v>82</v>
      </c>
      <c r="CH1" s="98">
        <f t="shared" si="2"/>
        <v>83</v>
      </c>
      <c r="CI1" s="98">
        <f t="shared" si="2"/>
        <v>84</v>
      </c>
      <c r="CJ1" s="98">
        <f t="shared" si="2"/>
        <v>85</v>
      </c>
      <c r="CK1" s="98">
        <f t="shared" si="2"/>
        <v>86</v>
      </c>
      <c r="CL1" s="98">
        <f t="shared" si="2"/>
        <v>87</v>
      </c>
      <c r="CM1" s="98">
        <f t="shared" si="2"/>
        <v>88</v>
      </c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</row>
    <row r="2" spans="1:142" s="89" customFormat="1" x14ac:dyDescent="0.25">
      <c r="B2" s="96"/>
      <c r="C2" s="95"/>
      <c r="D2" s="94" t="s">
        <v>75</v>
      </c>
      <c r="E2" s="93" t="s">
        <v>76</v>
      </c>
      <c r="F2" s="93" t="s">
        <v>374</v>
      </c>
      <c r="G2" s="77" t="s">
        <v>77</v>
      </c>
      <c r="H2" s="77" t="s">
        <v>219</v>
      </c>
      <c r="I2" s="77" t="s">
        <v>79</v>
      </c>
      <c r="J2" s="77" t="s">
        <v>80</v>
      </c>
      <c r="K2" s="77" t="s">
        <v>81</v>
      </c>
      <c r="L2" s="77" t="s">
        <v>82</v>
      </c>
      <c r="M2" s="77" t="s">
        <v>83</v>
      </c>
      <c r="N2" s="77" t="s">
        <v>84</v>
      </c>
      <c r="O2" s="77" t="s">
        <v>85</v>
      </c>
      <c r="P2" s="77" t="s">
        <v>86</v>
      </c>
      <c r="Q2" s="77" t="s">
        <v>87</v>
      </c>
      <c r="R2" s="77" t="s">
        <v>88</v>
      </c>
      <c r="S2" s="77" t="s">
        <v>89</v>
      </c>
      <c r="T2" s="77" t="s">
        <v>90</v>
      </c>
      <c r="U2" s="77" t="s">
        <v>91</v>
      </c>
      <c r="V2" s="77" t="s">
        <v>92</v>
      </c>
      <c r="W2" s="77" t="s">
        <v>93</v>
      </c>
      <c r="X2" s="77" t="s">
        <v>94</v>
      </c>
      <c r="Y2" s="77" t="s">
        <v>95</v>
      </c>
      <c r="Z2" s="77" t="s">
        <v>96</v>
      </c>
      <c r="AA2" s="77" t="s">
        <v>97</v>
      </c>
      <c r="AB2" s="77" t="s">
        <v>98</v>
      </c>
      <c r="AC2" s="77" t="s">
        <v>99</v>
      </c>
      <c r="AD2" s="77" t="s">
        <v>100</v>
      </c>
      <c r="AE2" s="77" t="s">
        <v>101</v>
      </c>
      <c r="AF2" s="77" t="s">
        <v>102</v>
      </c>
      <c r="AG2" s="77" t="s">
        <v>103</v>
      </c>
      <c r="AH2" s="77" t="s">
        <v>104</v>
      </c>
      <c r="AI2" s="77" t="s">
        <v>105</v>
      </c>
      <c r="AJ2" s="77" t="s">
        <v>106</v>
      </c>
      <c r="AK2" s="77" t="s">
        <v>107</v>
      </c>
      <c r="AL2" s="77" t="s">
        <v>108</v>
      </c>
      <c r="AM2" s="77" t="s">
        <v>109</v>
      </c>
      <c r="AN2" s="77" t="s">
        <v>110</v>
      </c>
      <c r="AO2" s="77" t="s">
        <v>111</v>
      </c>
      <c r="AP2" s="77" t="s">
        <v>112</v>
      </c>
      <c r="AQ2" s="77" t="s">
        <v>113</v>
      </c>
      <c r="AR2" s="77" t="s">
        <v>114</v>
      </c>
      <c r="AS2" s="77" t="s">
        <v>218</v>
      </c>
      <c r="AT2" s="77" t="s">
        <v>217</v>
      </c>
      <c r="AU2" s="77" t="s">
        <v>216</v>
      </c>
      <c r="AV2" s="77" t="s">
        <v>118</v>
      </c>
      <c r="AW2" s="77" t="s">
        <v>119</v>
      </c>
      <c r="AX2" s="77" t="s">
        <v>215</v>
      </c>
      <c r="AY2" s="77" t="s">
        <v>121</v>
      </c>
      <c r="AZ2" s="77" t="s">
        <v>214</v>
      </c>
      <c r="BA2" s="77" t="s">
        <v>123</v>
      </c>
      <c r="BB2" s="77" t="s">
        <v>124</v>
      </c>
      <c r="BC2" s="77" t="s">
        <v>125</v>
      </c>
      <c r="BD2" s="77" t="s">
        <v>126</v>
      </c>
      <c r="BE2" s="77" t="s">
        <v>127</v>
      </c>
      <c r="BF2" s="77" t="s">
        <v>128</v>
      </c>
      <c r="BG2" s="77" t="s">
        <v>129</v>
      </c>
      <c r="BH2" s="92" t="s">
        <v>130</v>
      </c>
      <c r="BI2" s="77" t="s">
        <v>213</v>
      </c>
      <c r="BJ2" s="77" t="s">
        <v>132</v>
      </c>
      <c r="BK2" s="77" t="s">
        <v>212</v>
      </c>
      <c r="BL2" s="77" t="s">
        <v>134</v>
      </c>
      <c r="BM2" s="77" t="s">
        <v>211</v>
      </c>
      <c r="BN2" s="77" t="s">
        <v>210</v>
      </c>
      <c r="BO2" s="77" t="s">
        <v>137</v>
      </c>
      <c r="BP2" s="37" t="s">
        <v>138</v>
      </c>
      <c r="BQ2" s="37" t="s">
        <v>139</v>
      </c>
      <c r="BR2" s="37" t="s">
        <v>140</v>
      </c>
      <c r="BS2" s="37" t="s">
        <v>141</v>
      </c>
      <c r="BT2" s="37" t="s">
        <v>142</v>
      </c>
      <c r="BU2" s="37" t="s">
        <v>143</v>
      </c>
      <c r="BV2" s="37" t="s">
        <v>144</v>
      </c>
      <c r="BW2" s="37" t="s">
        <v>145</v>
      </c>
      <c r="BX2" s="37" t="s">
        <v>146</v>
      </c>
      <c r="BY2" s="37" t="s">
        <v>147</v>
      </c>
      <c r="BZ2" s="37" t="s">
        <v>148</v>
      </c>
      <c r="CA2" s="37" t="s">
        <v>149</v>
      </c>
      <c r="CB2" s="37" t="s">
        <v>150</v>
      </c>
      <c r="CC2" s="37" t="s">
        <v>151</v>
      </c>
      <c r="CD2" s="37" t="s">
        <v>152</v>
      </c>
      <c r="CE2" s="37" t="s">
        <v>153</v>
      </c>
      <c r="CF2" s="37" t="s">
        <v>154</v>
      </c>
      <c r="CG2" s="37" t="s">
        <v>155</v>
      </c>
      <c r="CH2" s="37" t="s">
        <v>156</v>
      </c>
      <c r="CI2" s="37" t="s">
        <v>157</v>
      </c>
      <c r="CJ2" s="37" t="s">
        <v>158</v>
      </c>
      <c r="CK2" s="37" t="s">
        <v>159</v>
      </c>
      <c r="CL2" s="37" t="s">
        <v>160</v>
      </c>
      <c r="CM2" s="37" t="s">
        <v>161</v>
      </c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0"/>
      <c r="DM2" s="90"/>
      <c r="DN2" s="90"/>
      <c r="DO2" s="90"/>
      <c r="DP2" s="90"/>
      <c r="DQ2" s="90"/>
      <c r="DR2" s="90"/>
    </row>
    <row r="3" spans="1:142" s="75" customFormat="1" x14ac:dyDescent="0.25">
      <c r="A3" s="139" t="s">
        <v>209</v>
      </c>
      <c r="B3" s="137"/>
      <c r="C3" s="86" t="s">
        <v>194</v>
      </c>
      <c r="D3" s="48" t="s">
        <v>162</v>
      </c>
      <c r="E3" s="50"/>
      <c r="F3" s="50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84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6"/>
      <c r="DM3" s="76"/>
      <c r="DN3" s="76"/>
      <c r="DO3" s="76"/>
      <c r="DP3" s="76"/>
      <c r="DQ3" s="76"/>
      <c r="DR3" s="76"/>
    </row>
    <row r="4" spans="1:142" s="75" customFormat="1" x14ac:dyDescent="0.25">
      <c r="A4" s="140"/>
      <c r="B4" s="131"/>
      <c r="C4" s="86" t="s">
        <v>208</v>
      </c>
      <c r="D4" s="48" t="s">
        <v>162</v>
      </c>
      <c r="E4" s="50"/>
      <c r="F4" s="50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84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62"/>
      <c r="DM4" s="62"/>
      <c r="DN4" s="62"/>
      <c r="DO4" s="62"/>
      <c r="DP4" s="62"/>
      <c r="DQ4" s="62"/>
      <c r="DR4" s="62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</row>
    <row r="5" spans="1:142" s="75" customFormat="1" x14ac:dyDescent="0.25">
      <c r="A5" s="140"/>
      <c r="B5" s="131"/>
      <c r="C5" s="86" t="s">
        <v>196</v>
      </c>
      <c r="D5" s="48" t="s">
        <v>162</v>
      </c>
      <c r="E5" s="50"/>
      <c r="F5" s="50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84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62"/>
      <c r="DM5" s="62"/>
      <c r="DN5" s="62"/>
      <c r="DO5" s="62"/>
      <c r="DP5" s="62"/>
      <c r="DQ5" s="62"/>
      <c r="DR5" s="62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</row>
    <row r="6" spans="1:142" s="75" customFormat="1" x14ac:dyDescent="0.25">
      <c r="A6" s="140"/>
      <c r="B6" s="131"/>
      <c r="C6" s="86" t="s">
        <v>179</v>
      </c>
      <c r="D6" s="48" t="s">
        <v>162</v>
      </c>
      <c r="E6" s="50"/>
      <c r="F6" s="50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84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62"/>
      <c r="DM6" s="62"/>
      <c r="DN6" s="62"/>
      <c r="DO6" s="62"/>
      <c r="DP6" s="62"/>
      <c r="DQ6" s="62"/>
      <c r="DR6" s="62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</row>
    <row r="7" spans="1:142" s="75" customFormat="1" x14ac:dyDescent="0.25">
      <c r="A7" s="140"/>
      <c r="B7" s="131"/>
      <c r="C7" s="88" t="s">
        <v>207</v>
      </c>
      <c r="D7" s="48" t="s">
        <v>162</v>
      </c>
      <c r="E7" s="50"/>
      <c r="F7" s="50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84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62"/>
      <c r="DM7" s="62"/>
      <c r="DN7" s="62"/>
      <c r="DO7" s="62"/>
      <c r="DP7" s="62"/>
      <c r="DQ7" s="62"/>
      <c r="DR7" s="62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</row>
    <row r="8" spans="1:142" s="75" customFormat="1" x14ac:dyDescent="0.25">
      <c r="A8" s="140"/>
      <c r="B8" s="131"/>
      <c r="C8" s="88" t="s">
        <v>206</v>
      </c>
      <c r="D8" s="48"/>
      <c r="E8" s="50"/>
      <c r="F8" s="50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84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62"/>
      <c r="DM8" s="62"/>
      <c r="DN8" s="62"/>
      <c r="DO8" s="62"/>
      <c r="DP8" s="62"/>
      <c r="DQ8" s="62"/>
      <c r="DR8" s="62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</row>
    <row r="9" spans="1:142" s="75" customFormat="1" x14ac:dyDescent="0.25">
      <c r="A9" s="140"/>
      <c r="B9" s="131"/>
      <c r="C9" s="88" t="s">
        <v>205</v>
      </c>
      <c r="D9" s="48"/>
      <c r="E9" s="50"/>
      <c r="F9" s="50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84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62"/>
      <c r="DM9" s="62"/>
      <c r="DN9" s="62"/>
      <c r="DO9" s="62"/>
      <c r="DP9" s="62"/>
      <c r="DQ9" s="62"/>
      <c r="DR9" s="62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</row>
    <row r="10" spans="1:142" s="75" customFormat="1" x14ac:dyDescent="0.25">
      <c r="A10" s="140"/>
      <c r="B10" s="131"/>
      <c r="C10" s="88" t="s">
        <v>204</v>
      </c>
      <c r="D10" s="48"/>
      <c r="E10" s="50"/>
      <c r="F10" s="50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84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62"/>
      <c r="DM10" s="62"/>
      <c r="DN10" s="62"/>
      <c r="DO10" s="62"/>
      <c r="DP10" s="62"/>
      <c r="DQ10" s="62"/>
      <c r="DR10" s="62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</row>
    <row r="11" spans="1:142" s="75" customFormat="1" x14ac:dyDescent="0.25">
      <c r="A11" s="140"/>
      <c r="B11" s="131"/>
      <c r="C11" s="87" t="s">
        <v>203</v>
      </c>
      <c r="D11" s="48"/>
      <c r="E11" s="50"/>
      <c r="F11" s="50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84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62"/>
      <c r="DM11" s="62"/>
      <c r="DN11" s="62"/>
      <c r="DO11" s="62"/>
      <c r="DP11" s="62"/>
      <c r="DQ11" s="62"/>
      <c r="DR11" s="62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</row>
    <row r="12" spans="1:142" s="75" customFormat="1" x14ac:dyDescent="0.25">
      <c r="A12" s="140"/>
      <c r="B12" s="131"/>
      <c r="C12" s="86" t="s">
        <v>202</v>
      </c>
      <c r="D12" s="48" t="s">
        <v>162</v>
      </c>
      <c r="E12" s="50"/>
      <c r="F12" s="50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84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62"/>
      <c r="DM12" s="62"/>
      <c r="DN12" s="62"/>
      <c r="DO12" s="62"/>
      <c r="DP12" s="62"/>
      <c r="DQ12" s="62"/>
      <c r="DR12" s="62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</row>
    <row r="13" spans="1:142" s="75" customFormat="1" x14ac:dyDescent="0.25">
      <c r="A13" s="140"/>
      <c r="B13" s="131"/>
      <c r="C13" s="86" t="s">
        <v>201</v>
      </c>
      <c r="D13" s="48" t="s">
        <v>162</v>
      </c>
      <c r="E13" s="50"/>
      <c r="F13" s="50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84"/>
      <c r="BI13" s="52"/>
      <c r="BJ13" s="52"/>
      <c r="BK13" s="52"/>
      <c r="BL13" s="52"/>
      <c r="BM13" s="52"/>
      <c r="BN13" s="52"/>
      <c r="BO13" s="52" t="s">
        <v>195</v>
      </c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62"/>
      <c r="DM13" s="62"/>
      <c r="DN13" s="62"/>
      <c r="DO13" s="62"/>
      <c r="DP13" s="62"/>
      <c r="DQ13" s="62"/>
      <c r="DR13" s="62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</row>
    <row r="14" spans="1:142" s="75" customFormat="1" x14ac:dyDescent="0.25">
      <c r="A14" s="140"/>
      <c r="B14" s="131"/>
      <c r="C14" s="86" t="s">
        <v>185</v>
      </c>
      <c r="D14" s="48"/>
      <c r="E14" s="50"/>
      <c r="F14" s="50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84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62"/>
      <c r="DM14" s="62"/>
      <c r="DN14" s="62"/>
      <c r="DO14" s="62"/>
      <c r="DP14" s="62"/>
      <c r="DQ14" s="62"/>
      <c r="DR14" s="62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</row>
    <row r="15" spans="1:142" s="75" customFormat="1" x14ac:dyDescent="0.25">
      <c r="A15" s="140"/>
      <c r="B15" s="131"/>
      <c r="C15" s="86" t="s">
        <v>184</v>
      </c>
      <c r="D15" s="48"/>
      <c r="E15" s="50"/>
      <c r="F15" s="50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84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62"/>
      <c r="DM15" s="62"/>
      <c r="DN15" s="62"/>
      <c r="DO15" s="62"/>
      <c r="DP15" s="62"/>
      <c r="DQ15" s="62"/>
      <c r="DR15" s="62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</row>
    <row r="16" spans="1:142" s="75" customFormat="1" x14ac:dyDescent="0.25">
      <c r="A16" s="140"/>
      <c r="B16" s="131"/>
      <c r="C16" s="86" t="s">
        <v>183</v>
      </c>
      <c r="D16" s="48" t="s">
        <v>162</v>
      </c>
      <c r="E16" s="50"/>
      <c r="F16" s="50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84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62"/>
      <c r="DM16" s="62"/>
      <c r="DN16" s="62"/>
      <c r="DO16" s="62"/>
      <c r="DP16" s="62"/>
      <c r="DQ16" s="62"/>
      <c r="DR16" s="62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</row>
    <row r="17" spans="1:142" s="75" customFormat="1" x14ac:dyDescent="0.25">
      <c r="A17" s="140"/>
      <c r="B17" s="131"/>
      <c r="C17" s="85" t="s">
        <v>179</v>
      </c>
      <c r="D17" s="48"/>
      <c r="E17" s="50"/>
      <c r="F17" s="50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84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62"/>
      <c r="DM17" s="62"/>
      <c r="DN17" s="62"/>
      <c r="DO17" s="62"/>
      <c r="DP17" s="62"/>
      <c r="DQ17" s="62"/>
      <c r="DR17" s="62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</row>
    <row r="18" spans="1:142" s="75" customFormat="1" x14ac:dyDescent="0.25">
      <c r="A18" s="140"/>
      <c r="B18" s="131"/>
      <c r="C18" s="85" t="s">
        <v>200</v>
      </c>
      <c r="D18" s="48" t="s">
        <v>162</v>
      </c>
      <c r="E18" s="50"/>
      <c r="F18" s="50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84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62"/>
      <c r="DM18" s="62"/>
      <c r="DN18" s="62"/>
      <c r="DO18" s="62"/>
      <c r="DP18" s="62"/>
      <c r="DQ18" s="62"/>
      <c r="DR18" s="62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</row>
    <row r="19" spans="1:142" s="44" customFormat="1" x14ac:dyDescent="0.25">
      <c r="A19" s="140"/>
      <c r="B19" s="131"/>
      <c r="C19" s="44" t="s">
        <v>199</v>
      </c>
      <c r="D19" s="48" t="s">
        <v>162</v>
      </c>
      <c r="E19" s="50"/>
      <c r="F19" s="50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84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62"/>
      <c r="DM19" s="62"/>
      <c r="DN19" s="62"/>
      <c r="DO19" s="62"/>
      <c r="DP19" s="62"/>
      <c r="DQ19" s="62"/>
      <c r="DR19" s="62"/>
    </row>
    <row r="20" spans="1:142" s="44" customFormat="1" x14ac:dyDescent="0.25">
      <c r="A20" s="140"/>
      <c r="B20" s="131"/>
      <c r="C20" s="44" t="s">
        <v>221</v>
      </c>
      <c r="D20" s="48"/>
      <c r="E20" s="50"/>
      <c r="F20" s="50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84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62"/>
      <c r="DM20" s="62"/>
      <c r="DN20" s="62"/>
      <c r="DO20" s="62"/>
      <c r="DP20" s="62"/>
      <c r="DQ20" s="62"/>
      <c r="DR20" s="62"/>
    </row>
    <row r="21" spans="1:142" s="79" customFormat="1" x14ac:dyDescent="0.25">
      <c r="A21" s="141"/>
      <c r="B21" s="138"/>
      <c r="C21" s="44" t="s">
        <v>222</v>
      </c>
      <c r="D21" s="83"/>
      <c r="E21" s="83"/>
      <c r="F21" s="83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2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0"/>
      <c r="DM21" s="80"/>
      <c r="DN21" s="80"/>
      <c r="DO21" s="80"/>
      <c r="DP21" s="80"/>
      <c r="DQ21" s="80"/>
      <c r="DR21" s="80"/>
    </row>
    <row r="22" spans="1:142" s="75" customFormat="1" x14ac:dyDescent="0.25">
      <c r="B22" s="142" t="s">
        <v>198</v>
      </c>
      <c r="C22" s="78" t="s">
        <v>197</v>
      </c>
      <c r="D22" s="48"/>
      <c r="E22" s="50" t="s">
        <v>162</v>
      </c>
      <c r="F22" s="50"/>
      <c r="G22" s="50" t="s">
        <v>162</v>
      </c>
      <c r="H22" s="52"/>
      <c r="I22" s="52"/>
      <c r="J22" s="52" t="s">
        <v>162</v>
      </c>
      <c r="K22" s="52" t="s">
        <v>162</v>
      </c>
      <c r="L22" s="52" t="s">
        <v>162</v>
      </c>
      <c r="M22" s="52" t="s">
        <v>162</v>
      </c>
      <c r="N22" s="52" t="s">
        <v>162</v>
      </c>
      <c r="O22" s="52"/>
      <c r="P22" s="52" t="s">
        <v>162</v>
      </c>
      <c r="Q22" s="52" t="s">
        <v>162</v>
      </c>
      <c r="R22" s="52" t="s">
        <v>162</v>
      </c>
      <c r="S22" s="52" t="s">
        <v>162</v>
      </c>
      <c r="T22" s="52"/>
      <c r="U22" s="52" t="s">
        <v>162</v>
      </c>
      <c r="V22" s="52" t="s">
        <v>162</v>
      </c>
      <c r="W22" s="52" t="s">
        <v>162</v>
      </c>
      <c r="X22" s="52" t="s">
        <v>162</v>
      </c>
      <c r="Y22" s="52" t="s">
        <v>162</v>
      </c>
      <c r="Z22" s="52" t="s">
        <v>162</v>
      </c>
      <c r="AA22" s="52" t="s">
        <v>162</v>
      </c>
      <c r="AB22" s="52" t="s">
        <v>162</v>
      </c>
      <c r="AC22" s="52" t="s">
        <v>162</v>
      </c>
      <c r="AD22" s="52" t="s">
        <v>162</v>
      </c>
      <c r="AE22" s="52" t="s">
        <v>162</v>
      </c>
      <c r="AF22" s="52" t="s">
        <v>162</v>
      </c>
      <c r="AG22" s="52" t="s">
        <v>162</v>
      </c>
      <c r="AH22" s="52" t="s">
        <v>162</v>
      </c>
      <c r="AI22" s="52" t="s">
        <v>162</v>
      </c>
      <c r="AJ22" s="52" t="s">
        <v>162</v>
      </c>
      <c r="AK22" s="52" t="s">
        <v>162</v>
      </c>
      <c r="AL22" s="52" t="s">
        <v>162</v>
      </c>
      <c r="AM22" s="52" t="s">
        <v>162</v>
      </c>
      <c r="AN22" s="52" t="s">
        <v>162</v>
      </c>
      <c r="AO22" s="52" t="s">
        <v>162</v>
      </c>
      <c r="AP22" s="52" t="s">
        <v>162</v>
      </c>
      <c r="AQ22" s="52" t="s">
        <v>162</v>
      </c>
      <c r="AR22" s="52" t="s">
        <v>162</v>
      </c>
      <c r="AS22" s="52" t="s">
        <v>162</v>
      </c>
      <c r="AT22" s="52" t="s">
        <v>162</v>
      </c>
      <c r="AU22" s="52" t="s">
        <v>162</v>
      </c>
      <c r="AV22" s="52" t="s">
        <v>162</v>
      </c>
      <c r="AW22" s="52" t="s">
        <v>162</v>
      </c>
      <c r="AX22" s="52" t="s">
        <v>162</v>
      </c>
      <c r="AY22" s="52"/>
      <c r="AZ22" s="52"/>
      <c r="BA22" s="52" t="s">
        <v>162</v>
      </c>
      <c r="BB22" s="52" t="s">
        <v>162</v>
      </c>
      <c r="BC22" s="52" t="s">
        <v>162</v>
      </c>
      <c r="BD22" s="52" t="s">
        <v>162</v>
      </c>
      <c r="BE22" s="52" t="s">
        <v>162</v>
      </c>
      <c r="BF22" s="52" t="s">
        <v>162</v>
      </c>
      <c r="BG22" s="52" t="s">
        <v>162</v>
      </c>
      <c r="BH22" s="52"/>
      <c r="BI22" s="52" t="s">
        <v>162</v>
      </c>
      <c r="BJ22" s="52"/>
      <c r="BK22" s="52" t="s">
        <v>162</v>
      </c>
      <c r="BL22" s="52" t="s">
        <v>162</v>
      </c>
      <c r="BM22" s="52" t="s">
        <v>162</v>
      </c>
      <c r="BN22" s="62"/>
      <c r="BO22" s="52" t="s">
        <v>162</v>
      </c>
      <c r="BP22" s="52" t="s">
        <v>162</v>
      </c>
      <c r="BQ22" s="52" t="s">
        <v>162</v>
      </c>
      <c r="BR22" s="52" t="s">
        <v>162</v>
      </c>
      <c r="BS22" s="52"/>
      <c r="BT22" s="52"/>
      <c r="BU22" s="52" t="s">
        <v>162</v>
      </c>
      <c r="BV22" s="52" t="s">
        <v>162</v>
      </c>
      <c r="BW22" s="52" t="s">
        <v>162</v>
      </c>
      <c r="BX22" s="52" t="s">
        <v>162</v>
      </c>
      <c r="BY22" s="52" t="s">
        <v>162</v>
      </c>
      <c r="BZ22" s="52" t="s">
        <v>162</v>
      </c>
      <c r="CA22" s="52" t="s">
        <v>162</v>
      </c>
      <c r="CB22" s="52" t="s">
        <v>162</v>
      </c>
      <c r="CC22" s="52" t="s">
        <v>162</v>
      </c>
      <c r="CD22" s="52" t="s">
        <v>162</v>
      </c>
      <c r="CE22" s="52" t="s">
        <v>162</v>
      </c>
      <c r="CF22" s="77"/>
      <c r="CG22" s="77" t="s">
        <v>162</v>
      </c>
      <c r="CH22" s="77" t="s">
        <v>162</v>
      </c>
      <c r="CI22" s="77" t="s">
        <v>162</v>
      </c>
      <c r="CJ22" s="77" t="s">
        <v>162</v>
      </c>
      <c r="CK22" s="77" t="s">
        <v>162</v>
      </c>
      <c r="CL22" s="77" t="s">
        <v>162</v>
      </c>
      <c r="CM22" s="77" t="s">
        <v>162</v>
      </c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6"/>
      <c r="DM22" s="76"/>
      <c r="DN22" s="76"/>
      <c r="DO22" s="76"/>
      <c r="DP22" s="76"/>
      <c r="DQ22" s="76"/>
      <c r="DR22" s="76"/>
    </row>
    <row r="23" spans="1:142" s="44" customFormat="1" x14ac:dyDescent="0.25">
      <c r="B23" s="135"/>
      <c r="C23" s="49" t="s">
        <v>196</v>
      </c>
      <c r="D23" s="48"/>
      <c r="E23" s="50" t="s">
        <v>162</v>
      </c>
      <c r="F23" s="50"/>
      <c r="G23" s="52"/>
      <c r="H23" s="52"/>
      <c r="I23" s="52"/>
      <c r="J23" s="52" t="s">
        <v>162</v>
      </c>
      <c r="K23" s="52" t="s">
        <v>162</v>
      </c>
      <c r="L23" s="52"/>
      <c r="M23" s="52" t="s">
        <v>162</v>
      </c>
      <c r="N23" s="52" t="s">
        <v>162</v>
      </c>
      <c r="O23" s="52"/>
      <c r="P23" s="52" t="s">
        <v>162</v>
      </c>
      <c r="Q23" s="52" t="s">
        <v>373</v>
      </c>
      <c r="R23" s="52" t="s">
        <v>162</v>
      </c>
      <c r="S23" s="52" t="s">
        <v>162</v>
      </c>
      <c r="T23" s="52"/>
      <c r="U23" s="52" t="s">
        <v>162</v>
      </c>
      <c r="V23" s="52" t="s">
        <v>162</v>
      </c>
      <c r="W23" s="52" t="s">
        <v>162</v>
      </c>
      <c r="X23" s="52" t="s">
        <v>162</v>
      </c>
      <c r="Y23" s="52" t="s">
        <v>162</v>
      </c>
      <c r="Z23" s="52" t="s">
        <v>162</v>
      </c>
      <c r="AA23" s="52" t="s">
        <v>162</v>
      </c>
      <c r="AB23" s="52" t="s">
        <v>162</v>
      </c>
      <c r="AC23" s="52" t="s">
        <v>162</v>
      </c>
      <c r="AD23" s="52"/>
      <c r="AE23" s="52"/>
      <c r="AF23" s="52"/>
      <c r="AG23" s="52"/>
      <c r="AH23" s="52"/>
      <c r="AI23" s="52"/>
      <c r="AJ23" s="52"/>
      <c r="AK23" s="52"/>
      <c r="AL23" s="52" t="s">
        <v>162</v>
      </c>
      <c r="AM23" s="52"/>
      <c r="AN23" s="52"/>
      <c r="AO23" s="52"/>
      <c r="AP23" s="52"/>
      <c r="AQ23" s="52"/>
      <c r="AR23" s="52" t="s">
        <v>195</v>
      </c>
      <c r="AS23" s="52" t="s">
        <v>162</v>
      </c>
      <c r="AT23" s="52" t="s">
        <v>162</v>
      </c>
      <c r="AU23" s="52" t="s">
        <v>162</v>
      </c>
      <c r="AV23" s="52" t="s">
        <v>162</v>
      </c>
      <c r="AW23" s="52"/>
      <c r="AX23" s="52"/>
      <c r="AY23" s="52"/>
      <c r="AZ23" s="52"/>
      <c r="BA23" s="52"/>
      <c r="BB23" s="52"/>
      <c r="BC23" s="52"/>
      <c r="BD23" s="52"/>
      <c r="BE23" s="52"/>
      <c r="BF23" s="52" t="s">
        <v>162</v>
      </c>
      <c r="BG23" s="52" t="s">
        <v>162</v>
      </c>
      <c r="BH23" s="52"/>
      <c r="BI23" s="52"/>
      <c r="BJ23" s="52"/>
      <c r="BK23" s="52" t="s">
        <v>162</v>
      </c>
      <c r="BL23" s="52" t="s">
        <v>162</v>
      </c>
      <c r="BM23" s="52"/>
      <c r="BN23" s="62"/>
      <c r="BO23" s="52"/>
      <c r="BP23" s="52" t="s">
        <v>162</v>
      </c>
      <c r="BQ23" s="52" t="s">
        <v>162</v>
      </c>
      <c r="BR23" s="52" t="s">
        <v>162</v>
      </c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 t="s">
        <v>162</v>
      </c>
      <c r="CI23" s="52"/>
      <c r="CJ23" s="52" t="s">
        <v>162</v>
      </c>
      <c r="CK23" s="52" t="s">
        <v>162</v>
      </c>
      <c r="CL23" s="52" t="s">
        <v>162</v>
      </c>
      <c r="CM23" s="52" t="s">
        <v>162</v>
      </c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62"/>
      <c r="DM23" s="62"/>
      <c r="DN23" s="62"/>
      <c r="DO23" s="62"/>
      <c r="DP23" s="62"/>
      <c r="DQ23" s="62"/>
      <c r="DR23" s="62"/>
    </row>
    <row r="24" spans="1:142" s="44" customFormat="1" x14ac:dyDescent="0.25">
      <c r="B24" s="135"/>
      <c r="C24" s="49" t="s">
        <v>194</v>
      </c>
      <c r="D24" s="48"/>
      <c r="E24" s="50" t="s">
        <v>162</v>
      </c>
      <c r="F24" s="50"/>
      <c r="G24" s="48" t="s">
        <v>162</v>
      </c>
      <c r="H24" s="48" t="s">
        <v>162</v>
      </c>
      <c r="I24" s="48" t="s">
        <v>162</v>
      </c>
      <c r="J24" s="48" t="s">
        <v>162</v>
      </c>
      <c r="K24" s="48" t="s">
        <v>162</v>
      </c>
      <c r="L24" s="48"/>
      <c r="M24" s="48" t="s">
        <v>162</v>
      </c>
      <c r="N24" s="48" t="s">
        <v>162</v>
      </c>
      <c r="O24" s="48" t="s">
        <v>162</v>
      </c>
      <c r="P24" s="48" t="s">
        <v>162</v>
      </c>
      <c r="Q24" s="48" t="s">
        <v>162</v>
      </c>
      <c r="R24" s="48" t="s">
        <v>162</v>
      </c>
      <c r="S24" s="48" t="s">
        <v>162</v>
      </c>
      <c r="T24" s="48"/>
      <c r="U24" s="48" t="s">
        <v>162</v>
      </c>
      <c r="V24" s="48" t="s">
        <v>162</v>
      </c>
      <c r="W24" s="48" t="s">
        <v>162</v>
      </c>
      <c r="X24" s="48" t="s">
        <v>162</v>
      </c>
      <c r="Y24" s="48" t="s">
        <v>162</v>
      </c>
      <c r="Z24" s="48" t="s">
        <v>162</v>
      </c>
      <c r="AA24" s="48" t="s">
        <v>162</v>
      </c>
      <c r="AB24" s="48" t="s">
        <v>162</v>
      </c>
      <c r="AC24" s="48" t="s">
        <v>162</v>
      </c>
      <c r="AD24" s="48" t="s">
        <v>162</v>
      </c>
      <c r="AE24" s="48" t="s">
        <v>162</v>
      </c>
      <c r="AF24" s="48" t="s">
        <v>162</v>
      </c>
      <c r="AG24" s="48" t="s">
        <v>162</v>
      </c>
      <c r="AH24" s="48" t="s">
        <v>162</v>
      </c>
      <c r="AI24" s="48" t="s">
        <v>162</v>
      </c>
      <c r="AJ24" s="48" t="s">
        <v>162</v>
      </c>
      <c r="AK24" s="48" t="s">
        <v>162</v>
      </c>
      <c r="AL24" s="48" t="s">
        <v>162</v>
      </c>
      <c r="AM24" s="48" t="s">
        <v>162</v>
      </c>
      <c r="AN24" s="48" t="s">
        <v>162</v>
      </c>
      <c r="AO24" s="48" t="s">
        <v>162</v>
      </c>
      <c r="AP24" s="48" t="s">
        <v>162</v>
      </c>
      <c r="AQ24" s="48" t="s">
        <v>162</v>
      </c>
      <c r="AR24" s="48"/>
      <c r="AS24" s="48"/>
      <c r="AT24" s="48"/>
      <c r="AU24" s="48"/>
      <c r="AV24" s="48" t="s">
        <v>162</v>
      </c>
      <c r="AW24" s="48" t="s">
        <v>162</v>
      </c>
      <c r="AX24" s="48" t="s">
        <v>162</v>
      </c>
      <c r="AY24" s="48"/>
      <c r="AZ24" s="48"/>
      <c r="BA24" s="48" t="s">
        <v>162</v>
      </c>
      <c r="BB24" s="48" t="s">
        <v>162</v>
      </c>
      <c r="BC24" s="48" t="s">
        <v>162</v>
      </c>
      <c r="BD24" s="48" t="s">
        <v>162</v>
      </c>
      <c r="BE24" s="48" t="s">
        <v>162</v>
      </c>
      <c r="BF24" s="48" t="s">
        <v>162</v>
      </c>
      <c r="BG24" s="48" t="s">
        <v>162</v>
      </c>
      <c r="BH24" s="52"/>
      <c r="BI24" s="52" t="s">
        <v>162</v>
      </c>
      <c r="BJ24" s="52"/>
      <c r="BK24" s="52" t="s">
        <v>162</v>
      </c>
      <c r="BL24" s="52" t="s">
        <v>162</v>
      </c>
      <c r="BM24" s="52" t="s">
        <v>162</v>
      </c>
      <c r="BN24" s="62"/>
      <c r="BO24" s="52" t="s">
        <v>162</v>
      </c>
      <c r="BP24" s="52" t="s">
        <v>162</v>
      </c>
      <c r="BQ24" s="52" t="s">
        <v>162</v>
      </c>
      <c r="BR24" s="52" t="s">
        <v>162</v>
      </c>
      <c r="BS24" s="52"/>
      <c r="BT24" s="52"/>
      <c r="BU24" s="52" t="s">
        <v>162</v>
      </c>
      <c r="BV24" s="52" t="s">
        <v>162</v>
      </c>
      <c r="BW24" s="52" t="s">
        <v>162</v>
      </c>
      <c r="BX24" s="52" t="s">
        <v>162</v>
      </c>
      <c r="BY24" s="52" t="s">
        <v>162</v>
      </c>
      <c r="BZ24" s="52" t="s">
        <v>162</v>
      </c>
      <c r="CA24" s="52" t="s">
        <v>162</v>
      </c>
      <c r="CB24" s="52" t="s">
        <v>162</v>
      </c>
      <c r="CC24" s="52" t="s">
        <v>162</v>
      </c>
      <c r="CD24" s="52" t="s">
        <v>162</v>
      </c>
      <c r="CE24" s="52" t="s">
        <v>162</v>
      </c>
      <c r="CF24" s="52"/>
      <c r="CG24" s="52" t="s">
        <v>162</v>
      </c>
      <c r="CH24" s="52" t="s">
        <v>162</v>
      </c>
      <c r="CI24" s="52" t="s">
        <v>162</v>
      </c>
      <c r="CJ24" s="52" t="s">
        <v>162</v>
      </c>
      <c r="CK24" s="52" t="s">
        <v>162</v>
      </c>
      <c r="CL24" s="52" t="s">
        <v>162</v>
      </c>
      <c r="CM24" s="52" t="s">
        <v>162</v>
      </c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62"/>
      <c r="DM24" s="62"/>
      <c r="DN24" s="62"/>
      <c r="DO24" s="62"/>
      <c r="DP24" s="62"/>
      <c r="DQ24" s="62"/>
      <c r="DR24" s="62"/>
    </row>
    <row r="25" spans="1:142" s="56" customFormat="1" x14ac:dyDescent="0.25">
      <c r="A25" s="44"/>
      <c r="B25" s="135"/>
      <c r="C25" s="61" t="s">
        <v>193</v>
      </c>
      <c r="D25" s="59"/>
      <c r="E25" s="60"/>
      <c r="F25" s="60"/>
      <c r="G25" s="59"/>
      <c r="H25" s="59"/>
      <c r="I25" s="59"/>
      <c r="J25" s="59" t="s">
        <v>162</v>
      </c>
      <c r="K25" s="59" t="s">
        <v>162</v>
      </c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 t="s">
        <v>162</v>
      </c>
      <c r="Z25" s="59" t="s">
        <v>162</v>
      </c>
      <c r="AA25" s="59"/>
      <c r="AB25" s="59"/>
      <c r="AC25" s="59"/>
      <c r="AD25" s="59" t="s">
        <v>162</v>
      </c>
      <c r="AE25" s="59" t="s">
        <v>162</v>
      </c>
      <c r="AF25" s="59" t="s">
        <v>162</v>
      </c>
      <c r="AG25" s="59" t="s">
        <v>162</v>
      </c>
      <c r="AH25" s="59" t="s">
        <v>162</v>
      </c>
      <c r="AI25" s="59" t="s">
        <v>162</v>
      </c>
      <c r="AJ25" s="59" t="s">
        <v>162</v>
      </c>
      <c r="AK25" s="59" t="s">
        <v>162</v>
      </c>
      <c r="AL25" s="59"/>
      <c r="AM25" s="59" t="s">
        <v>162</v>
      </c>
      <c r="AN25" s="59" t="s">
        <v>162</v>
      </c>
      <c r="AO25" s="59" t="s">
        <v>162</v>
      </c>
      <c r="AP25" s="59" t="s">
        <v>162</v>
      </c>
      <c r="AQ25" s="59" t="s">
        <v>162</v>
      </c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 t="s">
        <v>162</v>
      </c>
      <c r="BC25" s="59" t="s">
        <v>162</v>
      </c>
      <c r="BD25" s="59" t="s">
        <v>162</v>
      </c>
      <c r="BE25" s="59"/>
      <c r="BF25" s="59"/>
      <c r="BG25" s="59"/>
      <c r="BH25" s="58"/>
      <c r="BI25" s="58"/>
      <c r="BJ25" s="58"/>
      <c r="BK25" s="58"/>
      <c r="BL25" s="58"/>
      <c r="BM25" s="58" t="s">
        <v>162</v>
      </c>
      <c r="BN25" s="57"/>
      <c r="BO25" s="58" t="s">
        <v>162</v>
      </c>
      <c r="BP25" s="58" t="s">
        <v>162</v>
      </c>
      <c r="BQ25" s="58" t="s">
        <v>162</v>
      </c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 t="s">
        <v>162</v>
      </c>
      <c r="CH25" s="58" t="s">
        <v>162</v>
      </c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7"/>
      <c r="DM25" s="57"/>
      <c r="DN25" s="57"/>
      <c r="DO25" s="57"/>
      <c r="DP25" s="57"/>
      <c r="DQ25" s="57"/>
      <c r="DR25" s="57"/>
    </row>
    <row r="26" spans="1:142" x14ac:dyDescent="0.25">
      <c r="A26" s="56"/>
      <c r="B26" s="136"/>
      <c r="C26" s="49" t="s">
        <v>192</v>
      </c>
      <c r="D26" s="48"/>
      <c r="E26" s="51"/>
      <c r="F26" s="51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 t="s">
        <v>162</v>
      </c>
      <c r="AC26" s="47" t="s">
        <v>162</v>
      </c>
      <c r="AD26" s="47" t="s">
        <v>162</v>
      </c>
      <c r="AE26" s="47" t="s">
        <v>162</v>
      </c>
      <c r="AF26" s="47" t="s">
        <v>162</v>
      </c>
      <c r="AG26" s="47" t="s">
        <v>162</v>
      </c>
      <c r="AH26" s="47" t="s">
        <v>162</v>
      </c>
      <c r="AI26" s="47" t="s">
        <v>162</v>
      </c>
      <c r="AJ26" s="47" t="s">
        <v>162</v>
      </c>
      <c r="AK26" s="47" t="s">
        <v>162</v>
      </c>
      <c r="AL26" s="47" t="s">
        <v>162</v>
      </c>
      <c r="AM26" s="47" t="s">
        <v>162</v>
      </c>
      <c r="AN26" s="47" t="s">
        <v>162</v>
      </c>
      <c r="AO26" s="47" t="s">
        <v>162</v>
      </c>
      <c r="AP26" s="47" t="s">
        <v>162</v>
      </c>
      <c r="AQ26" s="47" t="s">
        <v>162</v>
      </c>
      <c r="AR26" s="47" t="s">
        <v>162</v>
      </c>
      <c r="AS26" s="47" t="s">
        <v>162</v>
      </c>
      <c r="AT26" s="47" t="s">
        <v>162</v>
      </c>
      <c r="AU26" s="47" t="s">
        <v>162</v>
      </c>
      <c r="AV26" s="47" t="s">
        <v>162</v>
      </c>
      <c r="AW26" s="47"/>
      <c r="AX26" s="47" t="s">
        <v>162</v>
      </c>
      <c r="AY26" s="47"/>
      <c r="AZ26" s="47"/>
      <c r="BA26" s="47" t="s">
        <v>162</v>
      </c>
      <c r="BB26" s="47" t="s">
        <v>162</v>
      </c>
      <c r="BC26" s="47" t="s">
        <v>162</v>
      </c>
      <c r="BD26" s="47" t="s">
        <v>162</v>
      </c>
      <c r="BE26" s="47" t="s">
        <v>162</v>
      </c>
      <c r="BF26" s="47" t="s">
        <v>162</v>
      </c>
      <c r="BG26" s="47" t="s">
        <v>162</v>
      </c>
      <c r="BH26" s="54"/>
      <c r="BI26" s="54" t="s">
        <v>162</v>
      </c>
      <c r="BJ26" s="54"/>
      <c r="BK26" s="54" t="s">
        <v>162</v>
      </c>
      <c r="BL26" s="54" t="s">
        <v>162</v>
      </c>
      <c r="BM26" s="54" t="s">
        <v>162</v>
      </c>
      <c r="BN26" s="53"/>
      <c r="BO26" s="54" t="s">
        <v>162</v>
      </c>
      <c r="BP26" s="54"/>
      <c r="BQ26" s="54" t="s">
        <v>162</v>
      </c>
      <c r="BR26" s="54" t="s">
        <v>162</v>
      </c>
      <c r="BS26" s="54"/>
      <c r="BT26" s="54"/>
      <c r="BU26" s="54" t="s">
        <v>162</v>
      </c>
      <c r="BV26" s="54" t="s">
        <v>162</v>
      </c>
      <c r="BW26" s="54" t="s">
        <v>162</v>
      </c>
      <c r="BX26" s="54" t="s">
        <v>162</v>
      </c>
      <c r="BY26" s="54" t="s">
        <v>162</v>
      </c>
      <c r="BZ26" s="54" t="s">
        <v>162</v>
      </c>
      <c r="CA26" s="54" t="s">
        <v>162</v>
      </c>
      <c r="CB26" s="54" t="s">
        <v>162</v>
      </c>
      <c r="CC26" s="54" t="s">
        <v>162</v>
      </c>
      <c r="CD26" s="54" t="s">
        <v>162</v>
      </c>
      <c r="CE26" s="54" t="s">
        <v>162</v>
      </c>
      <c r="CF26" s="54"/>
      <c r="CG26" s="54" t="s">
        <v>162</v>
      </c>
      <c r="CH26" s="54" t="s">
        <v>162</v>
      </c>
      <c r="CI26" s="54" t="s">
        <v>162</v>
      </c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3"/>
      <c r="DM26" s="53"/>
      <c r="DN26" s="53"/>
      <c r="DO26" s="53"/>
      <c r="DP26" s="53"/>
      <c r="DQ26" s="53"/>
      <c r="DR26" s="53"/>
    </row>
    <row r="27" spans="1:142" s="64" customFormat="1" x14ac:dyDescent="0.25">
      <c r="B27" s="132" t="s">
        <v>191</v>
      </c>
      <c r="C27" s="74" t="s">
        <v>190</v>
      </c>
      <c r="D27" s="65"/>
      <c r="E27" s="73"/>
      <c r="F27" s="73"/>
      <c r="G27" s="65"/>
      <c r="H27" s="65"/>
      <c r="I27" s="65" t="s">
        <v>162</v>
      </c>
      <c r="J27" s="65" t="s">
        <v>162</v>
      </c>
      <c r="K27" s="65" t="s">
        <v>162</v>
      </c>
      <c r="L27" s="65"/>
      <c r="M27" s="65"/>
      <c r="N27" s="65"/>
      <c r="O27" s="65"/>
      <c r="P27" s="65"/>
      <c r="Q27" s="65"/>
      <c r="R27" s="65" t="s">
        <v>162</v>
      </c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 t="s">
        <v>162</v>
      </c>
      <c r="AF27" s="65" t="s">
        <v>162</v>
      </c>
      <c r="AG27" s="65" t="s">
        <v>162</v>
      </c>
      <c r="AH27" s="65"/>
      <c r="AI27" s="65" t="s">
        <v>162</v>
      </c>
      <c r="AJ27" s="65"/>
      <c r="AK27" s="65"/>
      <c r="AL27" s="65"/>
      <c r="AM27" s="65" t="s">
        <v>162</v>
      </c>
      <c r="AN27" s="65" t="s">
        <v>162</v>
      </c>
      <c r="AO27" s="65" t="s">
        <v>162</v>
      </c>
      <c r="AP27" s="65" t="s">
        <v>162</v>
      </c>
      <c r="AQ27" s="65" t="s">
        <v>162</v>
      </c>
      <c r="AR27" s="65" t="s">
        <v>162</v>
      </c>
      <c r="AS27" s="65" t="s">
        <v>162</v>
      </c>
      <c r="AT27" s="65" t="s">
        <v>162</v>
      </c>
      <c r="AU27" s="65" t="s">
        <v>162</v>
      </c>
      <c r="AV27" s="65"/>
      <c r="AW27" s="65"/>
      <c r="AX27" s="65"/>
      <c r="AY27" s="65"/>
      <c r="AZ27" s="65"/>
      <c r="BA27" s="65" t="s">
        <v>162</v>
      </c>
      <c r="BB27" s="65" t="s">
        <v>162</v>
      </c>
      <c r="BC27" s="65" t="s">
        <v>162</v>
      </c>
      <c r="BD27" s="65"/>
      <c r="BE27" s="65"/>
      <c r="BF27" s="65"/>
      <c r="BG27" s="65"/>
      <c r="BH27" s="65"/>
      <c r="BI27" s="65" t="s">
        <v>162</v>
      </c>
      <c r="BJ27" s="65"/>
      <c r="BK27" s="65" t="s">
        <v>162</v>
      </c>
      <c r="BL27" s="65"/>
      <c r="BM27" s="65"/>
      <c r="BO27" s="65" t="s">
        <v>162</v>
      </c>
      <c r="BP27" s="65"/>
      <c r="BQ27" s="65"/>
      <c r="BR27" s="65"/>
      <c r="BS27" s="65"/>
      <c r="BT27" s="65"/>
      <c r="BU27" s="65"/>
      <c r="BV27" s="65"/>
      <c r="BW27" s="65" t="s">
        <v>162</v>
      </c>
      <c r="BX27" s="65" t="s">
        <v>162</v>
      </c>
      <c r="BY27" s="65" t="s">
        <v>162</v>
      </c>
      <c r="BZ27" s="65" t="s">
        <v>162</v>
      </c>
      <c r="CA27" s="65" t="s">
        <v>162</v>
      </c>
      <c r="CB27" s="65" t="s">
        <v>162</v>
      </c>
      <c r="CC27" s="65" t="s">
        <v>162</v>
      </c>
      <c r="CD27" s="65" t="s">
        <v>162</v>
      </c>
      <c r="CE27" s="65" t="s">
        <v>162</v>
      </c>
      <c r="CF27" s="65" t="s">
        <v>162</v>
      </c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</row>
    <row r="28" spans="1:142" s="57" customFormat="1" x14ac:dyDescent="0.25">
      <c r="B28" s="133"/>
      <c r="C28" s="72" t="s">
        <v>189</v>
      </c>
      <c r="D28" s="58"/>
      <c r="E28" s="71"/>
      <c r="F28" s="71"/>
      <c r="G28" s="58"/>
      <c r="H28" s="58"/>
      <c r="I28" s="58"/>
      <c r="J28" s="58" t="s">
        <v>162</v>
      </c>
      <c r="K28" s="58" t="s">
        <v>162</v>
      </c>
      <c r="L28" s="58"/>
      <c r="M28" s="52"/>
      <c r="N28" s="52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 t="s">
        <v>162</v>
      </c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</row>
    <row r="29" spans="1:142" s="62" customFormat="1" x14ac:dyDescent="0.25">
      <c r="B29" s="70"/>
      <c r="C29" s="69" t="s">
        <v>188</v>
      </c>
      <c r="D29" s="52"/>
      <c r="E29" s="68"/>
      <c r="F29" s="68"/>
      <c r="G29" s="52"/>
      <c r="H29" s="52"/>
      <c r="I29" s="52"/>
      <c r="J29" s="52"/>
      <c r="K29" s="52"/>
      <c r="L29" s="52"/>
      <c r="M29" s="52" t="s">
        <v>162</v>
      </c>
      <c r="N29" s="52" t="s">
        <v>162</v>
      </c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 t="s">
        <v>162</v>
      </c>
      <c r="AC29" s="52" t="s">
        <v>162</v>
      </c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 t="s">
        <v>162</v>
      </c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</row>
    <row r="30" spans="1:142" s="63" customFormat="1" ht="15.95" customHeight="1" x14ac:dyDescent="0.25">
      <c r="B30" s="134" t="s">
        <v>187</v>
      </c>
      <c r="C30" s="67" t="s">
        <v>186</v>
      </c>
      <c r="D30" s="55"/>
      <c r="E30" s="66"/>
      <c r="F30" s="66"/>
      <c r="G30" s="55"/>
      <c r="H30" s="55"/>
      <c r="I30" s="55"/>
      <c r="J30" s="55" t="s">
        <v>162</v>
      </c>
      <c r="K30" s="55" t="s">
        <v>162</v>
      </c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 t="s">
        <v>162</v>
      </c>
      <c r="AE30" s="55" t="s">
        <v>162</v>
      </c>
      <c r="AF30" s="55" t="s">
        <v>162</v>
      </c>
      <c r="AG30" s="55" t="s">
        <v>162</v>
      </c>
      <c r="AH30" s="55" t="s">
        <v>162</v>
      </c>
      <c r="AI30" s="55" t="s">
        <v>162</v>
      </c>
      <c r="AJ30" s="55"/>
      <c r="AK30" s="55"/>
      <c r="AL30" s="55"/>
      <c r="AM30" s="55"/>
      <c r="AN30" s="55"/>
      <c r="AO30" s="55"/>
      <c r="AP30" s="55"/>
      <c r="AQ30" s="55"/>
      <c r="AR30" s="55"/>
      <c r="AS30" s="55" t="s">
        <v>162</v>
      </c>
      <c r="AT30" s="55" t="s">
        <v>162</v>
      </c>
      <c r="AU30" s="55" t="s">
        <v>162</v>
      </c>
      <c r="AV30" s="55"/>
      <c r="AW30" s="55"/>
      <c r="AX30" s="55"/>
      <c r="AY30" s="55"/>
      <c r="AZ30" s="55"/>
      <c r="BA30" s="55"/>
      <c r="BB30" s="55" t="s">
        <v>162</v>
      </c>
      <c r="BC30" s="55"/>
      <c r="BD30" s="55"/>
      <c r="BE30" s="55"/>
      <c r="BF30" s="55"/>
      <c r="BG30" s="55"/>
      <c r="BH30" s="65"/>
      <c r="BI30" s="65" t="s">
        <v>162</v>
      </c>
      <c r="BJ30" s="65"/>
      <c r="BK30" s="65" t="s">
        <v>162</v>
      </c>
      <c r="BL30" s="65"/>
      <c r="BM30" s="65"/>
      <c r="BN30" s="64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 t="s">
        <v>162</v>
      </c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4"/>
      <c r="DM30" s="64"/>
      <c r="DN30" s="64"/>
      <c r="DO30" s="64"/>
      <c r="DP30" s="64"/>
      <c r="DQ30" s="64"/>
      <c r="DR30" s="64"/>
    </row>
    <row r="31" spans="1:142" s="44" customFormat="1" x14ac:dyDescent="0.25">
      <c r="B31" s="135"/>
      <c r="C31" s="49" t="s">
        <v>185</v>
      </c>
      <c r="D31" s="48"/>
      <c r="E31" s="50"/>
      <c r="F31" s="50"/>
      <c r="G31" s="48" t="s">
        <v>162</v>
      </c>
      <c r="H31" s="48"/>
      <c r="I31" s="48" t="s">
        <v>162</v>
      </c>
      <c r="J31" s="48" t="s">
        <v>162</v>
      </c>
      <c r="K31" s="48" t="s">
        <v>162</v>
      </c>
      <c r="L31" s="48"/>
      <c r="M31" s="48" t="s">
        <v>162</v>
      </c>
      <c r="N31" s="48" t="s">
        <v>162</v>
      </c>
      <c r="O31" s="48"/>
      <c r="P31" s="48" t="s">
        <v>162</v>
      </c>
      <c r="Q31" s="48" t="s">
        <v>162</v>
      </c>
      <c r="R31" s="48" t="s">
        <v>162</v>
      </c>
      <c r="S31" s="48" t="s">
        <v>162</v>
      </c>
      <c r="T31" s="48"/>
      <c r="U31" s="48" t="s">
        <v>162</v>
      </c>
      <c r="V31" s="48" t="s">
        <v>162</v>
      </c>
      <c r="W31" s="48" t="s">
        <v>162</v>
      </c>
      <c r="X31" s="48" t="s">
        <v>162</v>
      </c>
      <c r="Y31" s="48" t="s">
        <v>162</v>
      </c>
      <c r="Z31" s="48" t="s">
        <v>162</v>
      </c>
      <c r="AA31" s="48" t="s">
        <v>162</v>
      </c>
      <c r="AB31" s="48" t="s">
        <v>162</v>
      </c>
      <c r="AC31" s="48" t="s">
        <v>162</v>
      </c>
      <c r="AD31" s="48" t="s">
        <v>162</v>
      </c>
      <c r="AE31" s="48" t="s">
        <v>162</v>
      </c>
      <c r="AF31" s="48" t="s">
        <v>162</v>
      </c>
      <c r="AG31" s="48" t="s">
        <v>162</v>
      </c>
      <c r="AH31" s="48" t="s">
        <v>162</v>
      </c>
      <c r="AI31" s="48" t="s">
        <v>162</v>
      </c>
      <c r="AJ31" s="48"/>
      <c r="AK31" s="48"/>
      <c r="AL31" s="48"/>
      <c r="AM31" s="48" t="s">
        <v>162</v>
      </c>
      <c r="AN31" s="48" t="s">
        <v>162</v>
      </c>
      <c r="AO31" s="48" t="s">
        <v>162</v>
      </c>
      <c r="AP31" s="48" t="s">
        <v>162</v>
      </c>
      <c r="AQ31" s="48" t="s">
        <v>162</v>
      </c>
      <c r="AR31" s="48" t="s">
        <v>162</v>
      </c>
      <c r="AS31" s="48" t="s">
        <v>162</v>
      </c>
      <c r="AT31" s="48" t="s">
        <v>162</v>
      </c>
      <c r="AU31" s="48" t="s">
        <v>162</v>
      </c>
      <c r="AV31" s="48" t="s">
        <v>162</v>
      </c>
      <c r="AW31" s="48"/>
      <c r="AX31" s="48" t="s">
        <v>162</v>
      </c>
      <c r="AY31" s="48"/>
      <c r="AZ31" s="48"/>
      <c r="BA31" s="48" t="s">
        <v>162</v>
      </c>
      <c r="BB31" s="48" t="s">
        <v>162</v>
      </c>
      <c r="BC31" s="48" t="s">
        <v>162</v>
      </c>
      <c r="BD31" s="48" t="s">
        <v>162</v>
      </c>
      <c r="BE31" s="48" t="s">
        <v>162</v>
      </c>
      <c r="BF31" s="48" t="s">
        <v>162</v>
      </c>
      <c r="BG31" s="48" t="s">
        <v>162</v>
      </c>
      <c r="BH31" s="52"/>
      <c r="BI31" s="52" t="s">
        <v>162</v>
      </c>
      <c r="BJ31" s="52"/>
      <c r="BK31" s="52" t="s">
        <v>162</v>
      </c>
      <c r="BL31" s="52" t="s">
        <v>162</v>
      </c>
      <c r="BM31" s="52" t="s">
        <v>162</v>
      </c>
      <c r="BN31" s="62"/>
      <c r="BO31" s="52" t="s">
        <v>162</v>
      </c>
      <c r="BP31" s="52"/>
      <c r="BQ31" s="52" t="s">
        <v>162</v>
      </c>
      <c r="BR31" s="52" t="s">
        <v>162</v>
      </c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 t="s">
        <v>162</v>
      </c>
      <c r="CI31" s="52" t="s">
        <v>162</v>
      </c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62"/>
      <c r="DM31" s="62"/>
      <c r="DN31" s="62"/>
      <c r="DO31" s="62"/>
      <c r="DP31" s="62"/>
      <c r="DQ31" s="62"/>
      <c r="DR31" s="62"/>
    </row>
    <row r="32" spans="1:142" s="44" customFormat="1" x14ac:dyDescent="0.25">
      <c r="B32" s="135"/>
      <c r="C32" s="49" t="s">
        <v>184</v>
      </c>
      <c r="D32" s="48"/>
      <c r="E32" s="50"/>
      <c r="F32" s="50"/>
      <c r="G32" s="48"/>
      <c r="H32" s="48"/>
      <c r="I32" s="48"/>
      <c r="J32" s="48"/>
      <c r="K32" s="48"/>
      <c r="L32" s="48" t="s">
        <v>162</v>
      </c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 t="s">
        <v>162</v>
      </c>
      <c r="AE32" s="48" t="s">
        <v>162</v>
      </c>
      <c r="AF32" s="48" t="s">
        <v>162</v>
      </c>
      <c r="AG32" s="48" t="s">
        <v>162</v>
      </c>
      <c r="AH32" s="48" t="s">
        <v>162</v>
      </c>
      <c r="AI32" s="48"/>
      <c r="AJ32" s="48"/>
      <c r="AK32" s="48"/>
      <c r="AL32" s="48"/>
      <c r="AM32" s="48" t="s">
        <v>162</v>
      </c>
      <c r="AN32" s="48" t="s">
        <v>162</v>
      </c>
      <c r="AO32" s="48" t="s">
        <v>162</v>
      </c>
      <c r="AP32" s="48" t="s">
        <v>162</v>
      </c>
      <c r="AQ32" s="48" t="s">
        <v>162</v>
      </c>
      <c r="AR32" s="48" t="s">
        <v>162</v>
      </c>
      <c r="AS32" s="48"/>
      <c r="AT32" s="48"/>
      <c r="AU32" s="48"/>
      <c r="AV32" s="48" t="s">
        <v>162</v>
      </c>
      <c r="AW32" s="48" t="s">
        <v>162</v>
      </c>
      <c r="AX32" s="48" t="s">
        <v>162</v>
      </c>
      <c r="AY32" s="48"/>
      <c r="AZ32" s="48"/>
      <c r="BA32" s="48" t="s">
        <v>162</v>
      </c>
      <c r="BB32" s="48" t="s">
        <v>162</v>
      </c>
      <c r="BC32" s="48"/>
      <c r="BD32" s="48" t="s">
        <v>162</v>
      </c>
      <c r="BE32" s="48"/>
      <c r="BF32" s="48" t="s">
        <v>162</v>
      </c>
      <c r="BG32" s="48" t="s">
        <v>162</v>
      </c>
      <c r="BH32" s="52"/>
      <c r="BI32" s="52" t="s">
        <v>162</v>
      </c>
      <c r="BJ32" s="52"/>
      <c r="BK32" s="52" t="s">
        <v>162</v>
      </c>
      <c r="BL32" s="52" t="s">
        <v>162</v>
      </c>
      <c r="BM32" s="52"/>
      <c r="BN32" s="62"/>
      <c r="BO32" s="52" t="s">
        <v>162</v>
      </c>
      <c r="BP32" s="52"/>
      <c r="BQ32" s="52"/>
      <c r="BR32" s="52" t="s">
        <v>162</v>
      </c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 t="s">
        <v>162</v>
      </c>
      <c r="CG32" s="52"/>
      <c r="CH32" s="52" t="s">
        <v>162</v>
      </c>
      <c r="CI32" s="52" t="s">
        <v>162</v>
      </c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62"/>
      <c r="DM32" s="62"/>
      <c r="DN32" s="62"/>
      <c r="DO32" s="62"/>
      <c r="DP32" s="62"/>
      <c r="DQ32" s="62"/>
      <c r="DR32" s="62"/>
    </row>
    <row r="33" spans="2:130" s="56" customFormat="1" x14ac:dyDescent="0.25">
      <c r="B33" s="136"/>
      <c r="C33" s="61" t="s">
        <v>183</v>
      </c>
      <c r="D33" s="59"/>
      <c r="E33" s="60"/>
      <c r="F33" s="60"/>
      <c r="G33" s="59" t="s">
        <v>162</v>
      </c>
      <c r="H33" s="59"/>
      <c r="I33" s="59" t="s">
        <v>162</v>
      </c>
      <c r="J33" s="59" t="s">
        <v>162</v>
      </c>
      <c r="K33" s="59" t="s">
        <v>162</v>
      </c>
      <c r="L33" s="59"/>
      <c r="M33" s="59" t="s">
        <v>162</v>
      </c>
      <c r="N33" s="59" t="s">
        <v>162</v>
      </c>
      <c r="O33" s="59"/>
      <c r="P33" s="59"/>
      <c r="Q33" s="59"/>
      <c r="R33" s="59"/>
      <c r="S33" s="59" t="s">
        <v>162</v>
      </c>
      <c r="T33" s="59"/>
      <c r="U33" s="59" t="s">
        <v>162</v>
      </c>
      <c r="V33" s="59"/>
      <c r="W33" s="59"/>
      <c r="X33" s="59"/>
      <c r="Y33" s="59"/>
      <c r="Z33" s="59" t="s">
        <v>162</v>
      </c>
      <c r="AA33" s="59" t="s">
        <v>162</v>
      </c>
      <c r="AB33" s="59" t="s">
        <v>162</v>
      </c>
      <c r="AC33" s="59" t="s">
        <v>162</v>
      </c>
      <c r="AD33" s="59" t="s">
        <v>162</v>
      </c>
      <c r="AE33" s="59" t="s">
        <v>162</v>
      </c>
      <c r="AF33" s="59" t="s">
        <v>162</v>
      </c>
      <c r="AG33" s="59" t="s">
        <v>162</v>
      </c>
      <c r="AH33" s="59" t="s">
        <v>162</v>
      </c>
      <c r="AI33" s="59" t="s">
        <v>162</v>
      </c>
      <c r="AJ33" s="59" t="s">
        <v>162</v>
      </c>
      <c r="AK33" s="59" t="s">
        <v>162</v>
      </c>
      <c r="AL33" s="59"/>
      <c r="AM33" s="59" t="s">
        <v>162</v>
      </c>
      <c r="AN33" s="59" t="s">
        <v>162</v>
      </c>
      <c r="AO33" s="59" t="s">
        <v>162</v>
      </c>
      <c r="AP33" s="59" t="s">
        <v>162</v>
      </c>
      <c r="AQ33" s="59" t="s">
        <v>162</v>
      </c>
      <c r="AR33" s="59" t="s">
        <v>162</v>
      </c>
      <c r="AS33" s="59" t="s">
        <v>162</v>
      </c>
      <c r="AT33" s="59" t="s">
        <v>162</v>
      </c>
      <c r="AU33" s="59" t="s">
        <v>162</v>
      </c>
      <c r="AV33" s="59" t="s">
        <v>162</v>
      </c>
      <c r="AW33" s="59" t="s">
        <v>162</v>
      </c>
      <c r="AX33" s="59" t="s">
        <v>162</v>
      </c>
      <c r="AY33" s="59"/>
      <c r="AZ33" s="59"/>
      <c r="BB33" s="59" t="s">
        <v>162</v>
      </c>
      <c r="BC33" s="59" t="s">
        <v>162</v>
      </c>
      <c r="BD33" s="59" t="s">
        <v>162</v>
      </c>
      <c r="BE33" s="59" t="s">
        <v>162</v>
      </c>
      <c r="BF33" s="59" t="s">
        <v>162</v>
      </c>
      <c r="BG33" s="59" t="s">
        <v>162</v>
      </c>
      <c r="BH33" s="58"/>
      <c r="BI33" s="58" t="s">
        <v>162</v>
      </c>
      <c r="BJ33" s="58"/>
      <c r="BK33" s="58" t="s">
        <v>162</v>
      </c>
      <c r="BL33" s="58" t="s">
        <v>162</v>
      </c>
      <c r="BM33" s="58"/>
      <c r="BN33" s="57"/>
      <c r="BO33" s="58" t="s">
        <v>162</v>
      </c>
      <c r="BP33" s="58"/>
      <c r="BQ33" s="58" t="s">
        <v>162</v>
      </c>
      <c r="BR33" s="58" t="s">
        <v>162</v>
      </c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 t="s">
        <v>162</v>
      </c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7"/>
      <c r="DM33" s="57"/>
      <c r="DN33" s="57"/>
      <c r="DO33" s="57"/>
      <c r="DP33" s="57"/>
      <c r="DQ33" s="57"/>
      <c r="DR33" s="57"/>
    </row>
    <row r="34" spans="2:130" x14ac:dyDescent="0.25">
      <c r="B34" s="130" t="s">
        <v>182</v>
      </c>
      <c r="C34" s="49" t="s">
        <v>181</v>
      </c>
      <c r="D34" s="48"/>
      <c r="E34" s="51"/>
      <c r="F34" s="51"/>
      <c r="G34" s="47" t="s">
        <v>162</v>
      </c>
      <c r="H34" s="47" t="s">
        <v>162</v>
      </c>
      <c r="I34" s="47"/>
      <c r="J34" s="47" t="s">
        <v>162</v>
      </c>
      <c r="K34" s="47" t="s">
        <v>162</v>
      </c>
      <c r="L34" s="47" t="s">
        <v>162</v>
      </c>
      <c r="M34" s="47" t="s">
        <v>162</v>
      </c>
      <c r="N34" s="47" t="s">
        <v>162</v>
      </c>
      <c r="O34" s="47" t="s">
        <v>162</v>
      </c>
      <c r="P34" s="47" t="s">
        <v>162</v>
      </c>
      <c r="Q34" s="47" t="s">
        <v>162</v>
      </c>
      <c r="R34" s="47"/>
      <c r="S34" s="47" t="s">
        <v>162</v>
      </c>
      <c r="T34" s="47" t="s">
        <v>162</v>
      </c>
      <c r="U34" s="47" t="s">
        <v>162</v>
      </c>
      <c r="V34" s="47" t="s">
        <v>162</v>
      </c>
      <c r="W34" s="47" t="s">
        <v>162</v>
      </c>
      <c r="X34" s="47" t="s">
        <v>162</v>
      </c>
      <c r="Y34" s="47" t="s">
        <v>162</v>
      </c>
      <c r="Z34" s="47" t="s">
        <v>162</v>
      </c>
      <c r="AA34" s="47"/>
      <c r="AB34" s="47" t="s">
        <v>162</v>
      </c>
      <c r="AC34" s="47" t="s">
        <v>162</v>
      </c>
      <c r="AD34" s="47" t="s">
        <v>162</v>
      </c>
      <c r="AE34" s="47" t="s">
        <v>162</v>
      </c>
      <c r="AF34" s="47" t="s">
        <v>162</v>
      </c>
      <c r="AG34" s="47" t="s">
        <v>162</v>
      </c>
      <c r="AH34" s="47" t="s">
        <v>162</v>
      </c>
      <c r="AI34" s="47" t="s">
        <v>162</v>
      </c>
      <c r="AJ34" s="47" t="s">
        <v>162</v>
      </c>
      <c r="AK34" s="47" t="s">
        <v>162</v>
      </c>
      <c r="AL34" s="47" t="s">
        <v>162</v>
      </c>
      <c r="AM34" s="47" t="s">
        <v>162</v>
      </c>
      <c r="AN34" s="47" t="s">
        <v>162</v>
      </c>
      <c r="AO34" s="47" t="s">
        <v>162</v>
      </c>
      <c r="AP34" s="47" t="s">
        <v>162</v>
      </c>
      <c r="AQ34" s="47" t="s">
        <v>162</v>
      </c>
      <c r="AR34" s="47" t="s">
        <v>162</v>
      </c>
      <c r="AS34" s="47" t="s">
        <v>162</v>
      </c>
      <c r="AT34" s="47" t="s">
        <v>162</v>
      </c>
      <c r="AU34" s="47" t="s">
        <v>162</v>
      </c>
      <c r="AV34" s="47" t="s">
        <v>162</v>
      </c>
      <c r="AW34" s="47"/>
      <c r="AX34" s="47" t="s">
        <v>162</v>
      </c>
      <c r="AY34" s="47"/>
      <c r="AZ34" s="47"/>
      <c r="BA34" s="55" t="s">
        <v>162</v>
      </c>
      <c r="BB34" s="47" t="s">
        <v>162</v>
      </c>
      <c r="BC34" s="47" t="s">
        <v>162</v>
      </c>
      <c r="BD34" s="47" t="s">
        <v>162</v>
      </c>
      <c r="BE34" s="47" t="s">
        <v>162</v>
      </c>
      <c r="BF34" s="47" t="s">
        <v>162</v>
      </c>
      <c r="BG34" s="47" t="s">
        <v>162</v>
      </c>
      <c r="BH34" s="54"/>
      <c r="BI34" s="54" t="s">
        <v>162</v>
      </c>
      <c r="BJ34" s="54"/>
      <c r="BK34" s="54" t="s">
        <v>162</v>
      </c>
      <c r="BL34" s="54" t="s">
        <v>162</v>
      </c>
      <c r="BM34" s="54" t="s">
        <v>162</v>
      </c>
      <c r="BN34" s="53"/>
      <c r="BO34" s="54" t="s">
        <v>162</v>
      </c>
      <c r="BP34" s="54"/>
      <c r="BQ34" s="54" t="s">
        <v>162</v>
      </c>
      <c r="BR34" s="54" t="s">
        <v>162</v>
      </c>
      <c r="BS34" s="54"/>
      <c r="BT34" s="54"/>
      <c r="BU34" s="54" t="s">
        <v>162</v>
      </c>
      <c r="BV34" s="54" t="s">
        <v>162</v>
      </c>
      <c r="BW34" s="54" t="s">
        <v>162</v>
      </c>
      <c r="BX34" s="54" t="s">
        <v>162</v>
      </c>
      <c r="BY34" s="54" t="s">
        <v>162</v>
      </c>
      <c r="BZ34" s="54" t="s">
        <v>162</v>
      </c>
      <c r="CA34" s="54" t="s">
        <v>162</v>
      </c>
      <c r="CB34" s="54" t="s">
        <v>162</v>
      </c>
      <c r="CC34" s="54" t="s">
        <v>162</v>
      </c>
      <c r="CD34" s="54" t="s">
        <v>162</v>
      </c>
      <c r="CE34" s="54" t="s">
        <v>162</v>
      </c>
      <c r="CF34" s="54"/>
      <c r="CG34" s="54" t="s">
        <v>162</v>
      </c>
      <c r="CH34" s="54" t="s">
        <v>162</v>
      </c>
      <c r="CI34" s="54" t="s">
        <v>162</v>
      </c>
      <c r="CJ34" s="54" t="s">
        <v>162</v>
      </c>
      <c r="CK34" s="54" t="s">
        <v>162</v>
      </c>
      <c r="CL34" s="54" t="s">
        <v>162</v>
      </c>
      <c r="CM34" s="54" t="s">
        <v>162</v>
      </c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3"/>
      <c r="DM34" s="53"/>
      <c r="DN34" s="53"/>
      <c r="DO34" s="53"/>
      <c r="DP34" s="53"/>
      <c r="DQ34" s="53"/>
      <c r="DR34" s="53"/>
    </row>
    <row r="35" spans="2:130" x14ac:dyDescent="0.25">
      <c r="B35" s="131"/>
      <c r="C35" s="49" t="s">
        <v>180</v>
      </c>
      <c r="D35" s="48"/>
      <c r="E35" s="51" t="s">
        <v>162</v>
      </c>
      <c r="F35" s="51"/>
      <c r="G35" s="47" t="s">
        <v>162</v>
      </c>
      <c r="H35" s="47" t="s">
        <v>162</v>
      </c>
      <c r="I35" s="47" t="s">
        <v>162</v>
      </c>
      <c r="J35" s="47" t="s">
        <v>162</v>
      </c>
      <c r="K35" s="47" t="s">
        <v>162</v>
      </c>
      <c r="L35" s="47" t="s">
        <v>162</v>
      </c>
      <c r="M35" s="47" t="s">
        <v>162</v>
      </c>
      <c r="N35" s="47" t="s">
        <v>162</v>
      </c>
      <c r="O35" s="47" t="s">
        <v>162</v>
      </c>
      <c r="P35" s="47" t="s">
        <v>162</v>
      </c>
      <c r="Q35" s="47" t="s">
        <v>373</v>
      </c>
      <c r="R35" s="47" t="s">
        <v>162</v>
      </c>
      <c r="S35" s="47" t="s">
        <v>162</v>
      </c>
      <c r="T35" s="47" t="s">
        <v>162</v>
      </c>
      <c r="U35" s="47" t="s">
        <v>162</v>
      </c>
      <c r="V35" s="47" t="s">
        <v>162</v>
      </c>
      <c r="W35" s="47" t="s">
        <v>162</v>
      </c>
      <c r="X35" s="47" t="s">
        <v>162</v>
      </c>
      <c r="Y35" s="47" t="s">
        <v>162</v>
      </c>
      <c r="Z35" s="47" t="s">
        <v>162</v>
      </c>
      <c r="AA35" s="47" t="s">
        <v>162</v>
      </c>
      <c r="AB35" s="47" t="s">
        <v>162</v>
      </c>
      <c r="AC35" s="47" t="s">
        <v>162</v>
      </c>
      <c r="AD35" s="47" t="s">
        <v>162</v>
      </c>
      <c r="AE35" s="47" t="s">
        <v>162</v>
      </c>
      <c r="AF35" s="47" t="s">
        <v>162</v>
      </c>
      <c r="AG35" s="47" t="s">
        <v>162</v>
      </c>
      <c r="AH35" s="47" t="s">
        <v>162</v>
      </c>
      <c r="AI35" s="47" t="s">
        <v>162</v>
      </c>
      <c r="AJ35" s="47" t="s">
        <v>162</v>
      </c>
      <c r="AK35" s="47" t="s">
        <v>162</v>
      </c>
      <c r="AL35" s="47" t="s">
        <v>162</v>
      </c>
      <c r="AM35" s="47" t="s">
        <v>162</v>
      </c>
      <c r="AN35" s="47" t="s">
        <v>162</v>
      </c>
      <c r="AO35" s="47" t="s">
        <v>162</v>
      </c>
      <c r="AP35" s="47" t="s">
        <v>162</v>
      </c>
      <c r="AQ35" s="47" t="s">
        <v>162</v>
      </c>
      <c r="AR35" s="47" t="s">
        <v>162</v>
      </c>
      <c r="AS35" s="47" t="s">
        <v>162</v>
      </c>
      <c r="AT35" s="47" t="s">
        <v>162</v>
      </c>
      <c r="AU35" s="47" t="s">
        <v>162</v>
      </c>
      <c r="AV35" s="47" t="s">
        <v>162</v>
      </c>
      <c r="AW35" s="47" t="s">
        <v>162</v>
      </c>
      <c r="AX35" s="47" t="s">
        <v>162</v>
      </c>
      <c r="AY35" s="47"/>
      <c r="AZ35" s="47"/>
      <c r="BA35" s="47" t="s">
        <v>162</v>
      </c>
      <c r="BB35" s="47" t="s">
        <v>162</v>
      </c>
      <c r="BC35" s="47" t="s">
        <v>162</v>
      </c>
      <c r="BD35" s="47" t="s">
        <v>162</v>
      </c>
      <c r="BE35" s="47" t="s">
        <v>162</v>
      </c>
      <c r="BF35" s="47" t="s">
        <v>162</v>
      </c>
      <c r="BG35" s="47" t="s">
        <v>162</v>
      </c>
      <c r="BH35" s="47"/>
      <c r="BI35" s="47" t="s">
        <v>162</v>
      </c>
      <c r="BJ35" s="47"/>
      <c r="BK35" s="47" t="s">
        <v>162</v>
      </c>
      <c r="BL35" s="47" t="s">
        <v>162</v>
      </c>
      <c r="BM35" s="47" t="s">
        <v>162</v>
      </c>
      <c r="BO35" s="47" t="s">
        <v>162</v>
      </c>
      <c r="BP35" s="47" t="s">
        <v>162</v>
      </c>
      <c r="BQ35" s="47" t="s">
        <v>162</v>
      </c>
      <c r="BR35" s="47" t="s">
        <v>162</v>
      </c>
      <c r="BS35" s="47" t="s">
        <v>162</v>
      </c>
      <c r="BT35" s="47" t="s">
        <v>162</v>
      </c>
      <c r="BU35" s="47" t="s">
        <v>162</v>
      </c>
      <c r="BV35" s="47" t="s">
        <v>162</v>
      </c>
      <c r="BW35" s="47" t="s">
        <v>162</v>
      </c>
      <c r="BX35" s="47" t="s">
        <v>162</v>
      </c>
      <c r="BY35" s="47" t="s">
        <v>162</v>
      </c>
      <c r="BZ35" s="47" t="s">
        <v>162</v>
      </c>
      <c r="CA35" s="47" t="s">
        <v>162</v>
      </c>
      <c r="CB35" s="47" t="s">
        <v>162</v>
      </c>
      <c r="CC35" s="47" t="s">
        <v>162</v>
      </c>
      <c r="CD35" s="47" t="s">
        <v>162</v>
      </c>
      <c r="CE35" s="47" t="s">
        <v>162</v>
      </c>
      <c r="CF35" s="47" t="s">
        <v>162</v>
      </c>
      <c r="CG35" s="47" t="s">
        <v>162</v>
      </c>
      <c r="CH35" s="47" t="s">
        <v>162</v>
      </c>
      <c r="CI35" s="47" t="s">
        <v>162</v>
      </c>
      <c r="CJ35" s="47" t="s">
        <v>162</v>
      </c>
      <c r="CK35" s="47" t="s">
        <v>162</v>
      </c>
      <c r="CL35" s="47" t="s">
        <v>162</v>
      </c>
      <c r="CM35" s="47" t="s">
        <v>162</v>
      </c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</row>
    <row r="36" spans="2:130" x14ac:dyDescent="0.25">
      <c r="B36" s="131"/>
      <c r="C36" s="49" t="s">
        <v>179</v>
      </c>
      <c r="D36" s="48"/>
      <c r="E36" s="51" t="s">
        <v>162</v>
      </c>
      <c r="F36" s="51"/>
      <c r="G36" s="51"/>
      <c r="H36" s="51" t="s">
        <v>162</v>
      </c>
      <c r="I36" s="51"/>
      <c r="J36" s="51" t="s">
        <v>162</v>
      </c>
      <c r="K36" s="51" t="s">
        <v>162</v>
      </c>
      <c r="L36" s="51" t="s">
        <v>162</v>
      </c>
      <c r="M36" s="51" t="s">
        <v>162</v>
      </c>
      <c r="N36" s="51" t="s">
        <v>162</v>
      </c>
      <c r="O36" s="51" t="s">
        <v>162</v>
      </c>
      <c r="P36" s="51" t="s">
        <v>162</v>
      </c>
      <c r="Q36" s="51" t="s">
        <v>373</v>
      </c>
      <c r="R36" s="51" t="s">
        <v>162</v>
      </c>
      <c r="S36" s="51" t="s">
        <v>162</v>
      </c>
      <c r="T36" s="51"/>
      <c r="U36" s="51" t="s">
        <v>162</v>
      </c>
      <c r="V36" s="51" t="s">
        <v>162</v>
      </c>
      <c r="W36" s="51" t="s">
        <v>162</v>
      </c>
      <c r="X36" s="51" t="s">
        <v>162</v>
      </c>
      <c r="Y36" s="51" t="s">
        <v>162</v>
      </c>
      <c r="Z36" s="51" t="s">
        <v>162</v>
      </c>
      <c r="AA36" s="51" t="s">
        <v>162</v>
      </c>
      <c r="AB36" s="51" t="s">
        <v>162</v>
      </c>
      <c r="AC36" s="51" t="s">
        <v>162</v>
      </c>
      <c r="AD36" s="51" t="s">
        <v>162</v>
      </c>
      <c r="AE36" s="51" t="s">
        <v>162</v>
      </c>
      <c r="AF36" s="51" t="s">
        <v>162</v>
      </c>
      <c r="AG36" s="51" t="s">
        <v>162</v>
      </c>
      <c r="AH36" s="51" t="s">
        <v>162</v>
      </c>
      <c r="AI36" s="51" t="s">
        <v>162</v>
      </c>
      <c r="AJ36" s="51" t="s">
        <v>162</v>
      </c>
      <c r="AK36" s="51" t="s">
        <v>162</v>
      </c>
      <c r="AL36" s="51" t="s">
        <v>162</v>
      </c>
      <c r="AM36" s="51" t="s">
        <v>162</v>
      </c>
      <c r="AN36" s="51" t="s">
        <v>162</v>
      </c>
      <c r="AO36" s="51" t="s">
        <v>162</v>
      </c>
      <c r="AP36" s="51" t="s">
        <v>162</v>
      </c>
      <c r="AQ36" s="51" t="s">
        <v>162</v>
      </c>
      <c r="AR36" s="51"/>
      <c r="AS36" s="51" t="s">
        <v>162</v>
      </c>
      <c r="AT36" s="51" t="s">
        <v>162</v>
      </c>
      <c r="AU36" s="51" t="s">
        <v>162</v>
      </c>
      <c r="AV36" s="51" t="s">
        <v>162</v>
      </c>
      <c r="AW36" s="51" t="s">
        <v>162</v>
      </c>
      <c r="AX36" s="51" t="s">
        <v>162</v>
      </c>
      <c r="AY36" s="51"/>
      <c r="AZ36" s="51"/>
      <c r="BA36" s="51" t="s">
        <v>162</v>
      </c>
      <c r="BB36" s="51" t="s">
        <v>162</v>
      </c>
      <c r="BC36" s="51" t="s">
        <v>162</v>
      </c>
      <c r="BD36" s="51" t="s">
        <v>162</v>
      </c>
      <c r="BE36" s="51" t="s">
        <v>162</v>
      </c>
      <c r="BF36" s="51" t="s">
        <v>162</v>
      </c>
      <c r="BG36" s="51" t="s">
        <v>162</v>
      </c>
      <c r="BH36" s="51"/>
      <c r="BI36" s="51" t="s">
        <v>162</v>
      </c>
      <c r="BJ36" s="51"/>
      <c r="BK36" s="51" t="s">
        <v>162</v>
      </c>
      <c r="BL36" s="51" t="s">
        <v>162</v>
      </c>
      <c r="BM36" s="51" t="s">
        <v>162</v>
      </c>
      <c r="BO36" s="51" t="s">
        <v>162</v>
      </c>
      <c r="BP36" s="51"/>
      <c r="BQ36" s="51"/>
      <c r="BR36" s="51"/>
      <c r="BS36" s="51" t="s">
        <v>162</v>
      </c>
      <c r="BT36" s="51" t="s">
        <v>162</v>
      </c>
      <c r="BU36" s="51" t="s">
        <v>162</v>
      </c>
      <c r="BV36" s="51" t="s">
        <v>162</v>
      </c>
      <c r="BW36" s="51" t="s">
        <v>162</v>
      </c>
      <c r="BX36" s="51" t="s">
        <v>162</v>
      </c>
      <c r="BY36" s="51" t="s">
        <v>162</v>
      </c>
      <c r="BZ36" s="51" t="s">
        <v>162</v>
      </c>
      <c r="CA36" s="51" t="s">
        <v>162</v>
      </c>
      <c r="CB36" s="51" t="s">
        <v>162</v>
      </c>
      <c r="CC36" s="51" t="s">
        <v>162</v>
      </c>
      <c r="CD36" s="51" t="s">
        <v>162</v>
      </c>
      <c r="CE36" s="51" t="s">
        <v>162</v>
      </c>
      <c r="CF36" s="51"/>
      <c r="CG36" s="51" t="s">
        <v>162</v>
      </c>
      <c r="CH36" s="51"/>
      <c r="CI36" s="51"/>
      <c r="CJ36" s="51" t="s">
        <v>162</v>
      </c>
      <c r="CK36" s="51" t="s">
        <v>162</v>
      </c>
      <c r="CL36" s="51" t="s">
        <v>162</v>
      </c>
      <c r="CM36" s="51" t="s">
        <v>162</v>
      </c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</row>
    <row r="37" spans="2:130" x14ac:dyDescent="0.25">
      <c r="B37" s="131"/>
      <c r="C37" s="49" t="s">
        <v>178</v>
      </c>
      <c r="D37" s="48"/>
      <c r="E37" s="51"/>
      <c r="F37" s="51"/>
      <c r="G37" s="47"/>
      <c r="H37" s="47"/>
      <c r="I37" s="47"/>
      <c r="J37" s="47" t="s">
        <v>162</v>
      </c>
      <c r="K37" s="47" t="s">
        <v>162</v>
      </c>
      <c r="L37" s="47"/>
      <c r="M37" s="47" t="s">
        <v>162</v>
      </c>
      <c r="N37" s="47" t="s">
        <v>162</v>
      </c>
      <c r="O37" s="47"/>
      <c r="P37" s="47" t="s">
        <v>162</v>
      </c>
      <c r="Q37" s="47"/>
      <c r="R37" s="47"/>
      <c r="S37" s="47"/>
      <c r="T37" s="47"/>
      <c r="U37" s="47"/>
      <c r="V37" s="47"/>
      <c r="W37" s="47"/>
      <c r="X37" s="47"/>
      <c r="Y37" s="47" t="s">
        <v>162</v>
      </c>
      <c r="Z37" s="47" t="s">
        <v>162</v>
      </c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</row>
    <row r="38" spans="2:130" x14ac:dyDescent="0.25">
      <c r="B38" s="131"/>
      <c r="C38" s="49" t="s">
        <v>177</v>
      </c>
      <c r="D38" s="48"/>
      <c r="E38" s="51"/>
      <c r="F38" s="51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 t="s">
        <v>162</v>
      </c>
      <c r="U38" s="47"/>
      <c r="V38" s="47" t="s">
        <v>162</v>
      </c>
      <c r="W38" s="47" t="s">
        <v>162</v>
      </c>
      <c r="X38" s="47" t="s">
        <v>162</v>
      </c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</row>
    <row r="39" spans="2:130" s="44" customFormat="1" x14ac:dyDescent="0.25">
      <c r="B39" s="131"/>
      <c r="C39" s="49" t="s">
        <v>176</v>
      </c>
      <c r="D39" s="48"/>
      <c r="E39" s="50" t="s">
        <v>162</v>
      </c>
      <c r="F39" s="50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</row>
    <row r="40" spans="2:130" x14ac:dyDescent="0.25">
      <c r="B40" s="131"/>
      <c r="C40" s="45" t="s">
        <v>175</v>
      </c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 t="s">
        <v>162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</row>
    <row r="41" spans="2:130" x14ac:dyDescent="0.25">
      <c r="B41" s="131"/>
      <c r="C41" s="49" t="s">
        <v>174</v>
      </c>
      <c r="D41" s="48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 t="s">
        <v>162</v>
      </c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</row>
    <row r="42" spans="2:130" x14ac:dyDescent="0.25">
      <c r="B42" s="131"/>
      <c r="C42" s="49" t="s">
        <v>173</v>
      </c>
      <c r="D42" s="48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 t="s">
        <v>162</v>
      </c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</row>
    <row r="43" spans="2:130" x14ac:dyDescent="0.25">
      <c r="B43" s="131"/>
      <c r="C43" s="49" t="s">
        <v>172</v>
      </c>
      <c r="D43" s="48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 t="s">
        <v>162</v>
      </c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</row>
    <row r="44" spans="2:130" s="44" customFormat="1" x14ac:dyDescent="0.25">
      <c r="B44" s="131"/>
      <c r="C44" s="49" t="s">
        <v>171</v>
      </c>
      <c r="D44" s="48"/>
      <c r="E44" s="50"/>
      <c r="F44" s="50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</row>
    <row r="45" spans="2:130" x14ac:dyDescent="0.25">
      <c r="B45" s="131"/>
      <c r="C45" s="49" t="s">
        <v>170</v>
      </c>
      <c r="D45" s="48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 t="s">
        <v>162</v>
      </c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</row>
    <row r="46" spans="2:130" x14ac:dyDescent="0.25">
      <c r="B46" s="131"/>
      <c r="C46" s="49" t="s">
        <v>169</v>
      </c>
      <c r="D46" s="48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 t="s">
        <v>162</v>
      </c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</row>
    <row r="47" spans="2:130" x14ac:dyDescent="0.25">
      <c r="B47" s="131"/>
      <c r="C47" s="49" t="s">
        <v>168</v>
      </c>
      <c r="D47" s="48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 t="s">
        <v>162</v>
      </c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</row>
    <row r="48" spans="2:130" x14ac:dyDescent="0.25">
      <c r="B48" s="131"/>
      <c r="C48" s="49" t="s">
        <v>167</v>
      </c>
      <c r="D48" s="48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 t="s">
        <v>162</v>
      </c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</row>
    <row r="49" spans="2:115" x14ac:dyDescent="0.25">
      <c r="B49" s="131"/>
      <c r="C49" s="49" t="s">
        <v>166</v>
      </c>
      <c r="D49" s="48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 t="s">
        <v>162</v>
      </c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</row>
    <row r="50" spans="2:115" x14ac:dyDescent="0.25">
      <c r="B50" s="131"/>
      <c r="C50" s="49" t="s">
        <v>165</v>
      </c>
      <c r="D50" s="48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 t="s">
        <v>162</v>
      </c>
      <c r="BT50" s="47" t="s">
        <v>162</v>
      </c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</row>
    <row r="51" spans="2:115" x14ac:dyDescent="0.25">
      <c r="B51" s="131"/>
      <c r="C51" s="49" t="s">
        <v>164</v>
      </c>
      <c r="D51" s="48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 t="s">
        <v>162</v>
      </c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</row>
    <row r="52" spans="2:115" x14ac:dyDescent="0.25">
      <c r="B52" s="131"/>
      <c r="C52" s="45" t="s">
        <v>163</v>
      </c>
      <c r="F52" s="51" t="s">
        <v>162</v>
      </c>
      <c r="CM52" s="43" t="s">
        <v>162</v>
      </c>
    </row>
  </sheetData>
  <mergeCells count="6">
    <mergeCell ref="B34:B52"/>
    <mergeCell ref="B27:B28"/>
    <mergeCell ref="B30:B33"/>
    <mergeCell ref="B3:B21"/>
    <mergeCell ref="A3:A21"/>
    <mergeCell ref="B22:B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8071-A5E6-4AA1-9549-5D9B685CA24D}">
  <sheetPr codeName="Feuille4">
    <tabColor theme="6" tint="0.39997558519241921"/>
  </sheetPr>
  <dimension ref="A1:DA71"/>
  <sheetViews>
    <sheetView workbookViewId="0">
      <pane xSplit="2" ySplit="2" topLeftCell="E3" activePane="bottomRight" state="frozen"/>
      <selection pane="topRight" activeCell="E1" sqref="E1"/>
      <selection pane="bottomLeft" activeCell="A3" sqref="A3"/>
      <selection pane="bottomRight" activeCell="A22" sqref="A22"/>
    </sheetView>
  </sheetViews>
  <sheetFormatPr defaultColWidth="10.85546875" defaultRowHeight="15.75" x14ac:dyDescent="0.25"/>
  <cols>
    <col min="1" max="1" width="52.140625" style="102" bestFit="1" customWidth="1"/>
    <col min="2" max="2" width="36.7109375" style="101" bestFit="1" customWidth="1"/>
    <col min="3" max="3" width="31" style="100" customWidth="1"/>
    <col min="4" max="4" width="23.140625" style="47" bestFit="1" customWidth="1"/>
    <col min="5" max="5" width="22.7109375" style="47" bestFit="1" customWidth="1"/>
    <col min="6" max="6" width="45.7109375" style="47" bestFit="1" customWidth="1"/>
    <col min="7" max="7" width="43" style="47" bestFit="1" customWidth="1"/>
    <col min="8" max="8" width="47.7109375" style="47" bestFit="1" customWidth="1"/>
    <col min="9" max="9" width="59.85546875" style="47" bestFit="1" customWidth="1"/>
    <col min="10" max="10" width="18.140625" style="47" bestFit="1" customWidth="1"/>
    <col min="11" max="11" width="42.42578125" style="47" bestFit="1" customWidth="1"/>
    <col min="12" max="12" width="40.7109375" style="47" bestFit="1" customWidth="1"/>
    <col min="13" max="13" width="20.7109375" style="47" bestFit="1" customWidth="1"/>
    <col min="14" max="14" width="53.28515625" style="47" bestFit="1" customWidth="1"/>
    <col min="15" max="15" width="20.7109375" style="47" bestFit="1" customWidth="1"/>
    <col min="16" max="16" width="51.42578125" style="47" bestFit="1" customWidth="1"/>
    <col min="17" max="17" width="28.42578125" style="47" bestFit="1" customWidth="1"/>
    <col min="18" max="18" width="29.85546875" style="47" bestFit="1" customWidth="1"/>
    <col min="19" max="19" width="35.140625" style="47" bestFit="1" customWidth="1"/>
    <col min="20" max="20" width="34.42578125" style="47" bestFit="1" customWidth="1"/>
    <col min="21" max="21" width="32.42578125" style="47" bestFit="1" customWidth="1"/>
    <col min="22" max="22" width="24.85546875" style="47" bestFit="1" customWidth="1"/>
    <col min="23" max="23" width="30.42578125" style="47" bestFit="1" customWidth="1"/>
    <col min="24" max="24" width="32.140625" style="47" bestFit="1" customWidth="1"/>
    <col min="25" max="25" width="42.42578125" style="47" bestFit="1" customWidth="1"/>
    <col min="26" max="26" width="47.7109375" style="47" bestFit="1" customWidth="1"/>
    <col min="27" max="27" width="41.140625" style="47" bestFit="1" customWidth="1"/>
    <col min="28" max="28" width="26.7109375" style="47" bestFit="1" customWidth="1"/>
    <col min="29" max="29" width="38.7109375" style="47" bestFit="1" customWidth="1"/>
    <col min="30" max="30" width="29.140625" style="47" bestFit="1" customWidth="1"/>
    <col min="31" max="31" width="49" style="47" bestFit="1" customWidth="1"/>
    <col min="32" max="32" width="39" style="47" bestFit="1" customWidth="1"/>
    <col min="33" max="33" width="53.140625" style="47" bestFit="1" customWidth="1"/>
    <col min="34" max="34" width="59.140625" style="47" bestFit="1" customWidth="1"/>
    <col min="35" max="35" width="61.140625" style="47" bestFit="1" customWidth="1"/>
    <col min="36" max="36" width="35.28515625" style="47" bestFit="1" customWidth="1"/>
    <col min="37" max="37" width="63.42578125" style="47" bestFit="1" customWidth="1"/>
    <col min="38" max="38" width="22.28515625" style="47" bestFit="1" customWidth="1"/>
    <col min="39" max="39" width="35.28515625" style="47" bestFit="1" customWidth="1"/>
    <col min="40" max="40" width="43.85546875" style="47" bestFit="1" customWidth="1"/>
    <col min="41" max="41" width="48.42578125" style="47" bestFit="1" customWidth="1"/>
    <col min="42" max="42" width="44.7109375" style="47" bestFit="1" customWidth="1"/>
    <col min="43" max="43" width="58.42578125" style="47" bestFit="1" customWidth="1"/>
    <col min="44" max="44" width="51" style="47" bestFit="1" customWidth="1"/>
    <col min="45" max="45" width="44.42578125" style="47" bestFit="1" customWidth="1"/>
    <col min="46" max="46" width="52.85546875" style="47" bestFit="1" customWidth="1"/>
    <col min="47" max="47" width="25.42578125" style="47" bestFit="1" customWidth="1"/>
    <col min="48" max="48" width="40.7109375" style="47" bestFit="1" customWidth="1"/>
    <col min="49" max="49" width="25.85546875" style="47" bestFit="1" customWidth="1"/>
    <col min="50" max="50" width="25" style="47" bestFit="1" customWidth="1"/>
    <col min="51" max="51" width="49.140625" style="47" bestFit="1" customWidth="1"/>
    <col min="52" max="52" width="48.42578125" style="47" bestFit="1" customWidth="1"/>
    <col min="53" max="53" width="58.140625" style="47" bestFit="1" customWidth="1"/>
    <col min="54" max="54" width="39.42578125" style="47" bestFit="1" customWidth="1"/>
    <col min="55" max="55" width="57.28515625" style="47" bestFit="1" customWidth="1"/>
    <col min="56" max="56" width="34" style="47" bestFit="1" customWidth="1"/>
    <col min="57" max="57" width="33.7109375" style="47" bestFit="1" customWidth="1"/>
    <col min="58" max="58" width="34" style="47" bestFit="1" customWidth="1"/>
    <col min="59" max="59" width="44" style="47" bestFit="1" customWidth="1"/>
    <col min="60" max="60" width="21.28515625" style="47" bestFit="1" customWidth="1"/>
    <col min="61" max="61" width="31.7109375" style="47" bestFit="1" customWidth="1"/>
    <col min="62" max="62" width="21.7109375" style="47" bestFit="1" customWidth="1"/>
    <col min="63" max="63" width="57" style="47" bestFit="1" customWidth="1"/>
    <col min="64" max="64" width="48.28515625" style="47" bestFit="1" customWidth="1"/>
    <col min="65" max="65" width="37.42578125" style="47" bestFit="1" customWidth="1"/>
    <col min="66" max="66" width="44.7109375" style="47" bestFit="1" customWidth="1"/>
    <col min="67" max="67" width="34.42578125" style="47" bestFit="1" customWidth="1"/>
    <col min="68" max="68" width="41.42578125" style="47" bestFit="1" customWidth="1"/>
    <col min="69" max="69" width="53.85546875" style="47" bestFit="1" customWidth="1"/>
    <col min="70" max="70" width="38.85546875" style="47" bestFit="1" customWidth="1"/>
    <col min="71" max="71" width="28.42578125" style="47" bestFit="1" customWidth="1"/>
    <col min="72" max="72" width="40.28515625" style="47" bestFit="1" customWidth="1"/>
    <col min="73" max="73" width="41.42578125" style="47" bestFit="1" customWidth="1"/>
    <col min="74" max="74" width="30" style="47" bestFit="1" customWidth="1"/>
    <col min="75" max="75" width="44" style="47" bestFit="1" customWidth="1"/>
    <col min="76" max="76" width="37.140625" style="47" bestFit="1" customWidth="1"/>
    <col min="77" max="77" width="43" style="47" bestFit="1" customWidth="1"/>
    <col min="78" max="78" width="51.85546875" style="47" bestFit="1" customWidth="1"/>
    <col min="79" max="79" width="46" style="47" bestFit="1" customWidth="1"/>
    <col min="80" max="80" width="51.85546875" style="47" bestFit="1" customWidth="1"/>
    <col min="81" max="81" width="39.7109375" style="47" bestFit="1" customWidth="1"/>
    <col min="82" max="82" width="32.42578125" style="47" bestFit="1" customWidth="1"/>
    <col min="83" max="83" width="43.42578125" style="47" bestFit="1" customWidth="1"/>
    <col min="84" max="84" width="27.85546875" style="47" bestFit="1" customWidth="1"/>
    <col min="85" max="85" width="33.85546875" style="47" bestFit="1" customWidth="1"/>
    <col min="86" max="86" width="39.42578125" style="47" bestFit="1" customWidth="1"/>
    <col min="87" max="87" width="44.42578125" style="47" bestFit="1" customWidth="1"/>
    <col min="88" max="88" width="24.85546875" style="47" bestFit="1" customWidth="1"/>
    <col min="89" max="89" width="30.7109375" style="47" bestFit="1" customWidth="1"/>
    <col min="90" max="16384" width="10.85546875" style="47"/>
  </cols>
  <sheetData>
    <row r="1" spans="1:105" x14ac:dyDescent="0.25">
      <c r="A1" s="120" t="s">
        <v>220</v>
      </c>
      <c r="B1" s="21"/>
      <c r="C1" s="119" t="s">
        <v>319</v>
      </c>
      <c r="D1" s="119">
        <f t="shared" ref="D1:AI1" si="0">1+C1</f>
        <v>2</v>
      </c>
      <c r="E1" s="119">
        <f t="shared" si="0"/>
        <v>3</v>
      </c>
      <c r="F1" s="119">
        <f t="shared" si="0"/>
        <v>4</v>
      </c>
      <c r="G1" s="119">
        <f t="shared" si="0"/>
        <v>5</v>
      </c>
      <c r="H1" s="119">
        <f t="shared" si="0"/>
        <v>6</v>
      </c>
      <c r="I1" s="119">
        <f t="shared" si="0"/>
        <v>7</v>
      </c>
      <c r="J1" s="119">
        <f t="shared" si="0"/>
        <v>8</v>
      </c>
      <c r="K1" s="119">
        <f t="shared" si="0"/>
        <v>9</v>
      </c>
      <c r="L1" s="119">
        <f t="shared" si="0"/>
        <v>10</v>
      </c>
      <c r="M1" s="119">
        <f t="shared" si="0"/>
        <v>11</v>
      </c>
      <c r="N1" s="119">
        <f t="shared" si="0"/>
        <v>12</v>
      </c>
      <c r="O1" s="119">
        <f t="shared" si="0"/>
        <v>13</v>
      </c>
      <c r="P1" s="119">
        <f t="shared" si="0"/>
        <v>14</v>
      </c>
      <c r="Q1" s="119">
        <f t="shared" si="0"/>
        <v>15</v>
      </c>
      <c r="R1" s="119">
        <f t="shared" si="0"/>
        <v>16</v>
      </c>
      <c r="S1" s="119">
        <f t="shared" si="0"/>
        <v>17</v>
      </c>
      <c r="T1" s="119">
        <f t="shared" si="0"/>
        <v>18</v>
      </c>
      <c r="U1" s="119">
        <f t="shared" si="0"/>
        <v>19</v>
      </c>
      <c r="V1" s="119">
        <f t="shared" si="0"/>
        <v>20</v>
      </c>
      <c r="W1" s="119">
        <f t="shared" si="0"/>
        <v>21</v>
      </c>
      <c r="X1" s="119">
        <f t="shared" si="0"/>
        <v>22</v>
      </c>
      <c r="Y1" s="119">
        <f t="shared" si="0"/>
        <v>23</v>
      </c>
      <c r="Z1" s="119">
        <f t="shared" si="0"/>
        <v>24</v>
      </c>
      <c r="AA1" s="119">
        <f t="shared" si="0"/>
        <v>25</v>
      </c>
      <c r="AB1" s="119">
        <f t="shared" si="0"/>
        <v>26</v>
      </c>
      <c r="AC1" s="119">
        <f t="shared" si="0"/>
        <v>27</v>
      </c>
      <c r="AD1" s="119">
        <f t="shared" si="0"/>
        <v>28</v>
      </c>
      <c r="AE1" s="119">
        <f t="shared" si="0"/>
        <v>29</v>
      </c>
      <c r="AF1" s="119">
        <f t="shared" si="0"/>
        <v>30</v>
      </c>
      <c r="AG1" s="119">
        <f t="shared" si="0"/>
        <v>31</v>
      </c>
      <c r="AH1" s="119">
        <f t="shared" si="0"/>
        <v>32</v>
      </c>
      <c r="AI1" s="119">
        <f t="shared" si="0"/>
        <v>33</v>
      </c>
      <c r="AJ1" s="119">
        <f t="shared" ref="AJ1:BO1" si="1">1+AI1</f>
        <v>34</v>
      </c>
      <c r="AK1" s="119">
        <f t="shared" si="1"/>
        <v>35</v>
      </c>
      <c r="AL1" s="119">
        <f t="shared" si="1"/>
        <v>36</v>
      </c>
      <c r="AM1" s="119">
        <f t="shared" si="1"/>
        <v>37</v>
      </c>
      <c r="AN1" s="119">
        <f t="shared" si="1"/>
        <v>38</v>
      </c>
      <c r="AO1" s="119">
        <f t="shared" si="1"/>
        <v>39</v>
      </c>
      <c r="AP1" s="119">
        <f t="shared" si="1"/>
        <v>40</v>
      </c>
      <c r="AQ1" s="119">
        <f t="shared" si="1"/>
        <v>41</v>
      </c>
      <c r="AR1" s="119">
        <f t="shared" si="1"/>
        <v>42</v>
      </c>
      <c r="AS1" s="119">
        <f t="shared" si="1"/>
        <v>43</v>
      </c>
      <c r="AT1" s="119">
        <f t="shared" si="1"/>
        <v>44</v>
      </c>
      <c r="AU1" s="119">
        <f t="shared" si="1"/>
        <v>45</v>
      </c>
      <c r="AV1" s="119">
        <f t="shared" si="1"/>
        <v>46</v>
      </c>
      <c r="AW1" s="119">
        <f t="shared" si="1"/>
        <v>47</v>
      </c>
      <c r="AX1" s="119">
        <f t="shared" si="1"/>
        <v>48</v>
      </c>
      <c r="AY1" s="119">
        <f t="shared" si="1"/>
        <v>49</v>
      </c>
      <c r="AZ1" s="119">
        <f t="shared" si="1"/>
        <v>50</v>
      </c>
      <c r="BA1" s="119">
        <f t="shared" si="1"/>
        <v>51</v>
      </c>
      <c r="BB1" s="119">
        <f t="shared" si="1"/>
        <v>52</v>
      </c>
      <c r="BC1" s="119">
        <f t="shared" si="1"/>
        <v>53</v>
      </c>
      <c r="BD1" s="119">
        <f t="shared" si="1"/>
        <v>54</v>
      </c>
      <c r="BE1" s="119">
        <f t="shared" si="1"/>
        <v>55</v>
      </c>
      <c r="BF1" s="119">
        <f t="shared" si="1"/>
        <v>56</v>
      </c>
      <c r="BG1" s="119">
        <f t="shared" si="1"/>
        <v>57</v>
      </c>
      <c r="BH1" s="119">
        <f t="shared" si="1"/>
        <v>58</v>
      </c>
      <c r="BI1" s="119">
        <f t="shared" si="1"/>
        <v>59</v>
      </c>
      <c r="BJ1" s="119">
        <f t="shared" si="1"/>
        <v>60</v>
      </c>
      <c r="BK1" s="119">
        <f t="shared" si="1"/>
        <v>61</v>
      </c>
      <c r="BL1" s="119">
        <f t="shared" si="1"/>
        <v>62</v>
      </c>
      <c r="BM1" s="119">
        <f t="shared" si="1"/>
        <v>63</v>
      </c>
      <c r="BN1" s="119">
        <f t="shared" si="1"/>
        <v>64</v>
      </c>
      <c r="BO1" s="119">
        <f t="shared" si="1"/>
        <v>65</v>
      </c>
      <c r="BP1" s="119">
        <f t="shared" ref="BP1:CK1" si="2">1+BO1</f>
        <v>66</v>
      </c>
      <c r="BQ1" s="119">
        <f t="shared" si="2"/>
        <v>67</v>
      </c>
      <c r="BR1" s="119">
        <f t="shared" si="2"/>
        <v>68</v>
      </c>
      <c r="BS1" s="119">
        <f t="shared" si="2"/>
        <v>69</v>
      </c>
      <c r="BT1" s="119">
        <f t="shared" si="2"/>
        <v>70</v>
      </c>
      <c r="BU1" s="119">
        <f t="shared" si="2"/>
        <v>71</v>
      </c>
      <c r="BV1" s="119">
        <f t="shared" si="2"/>
        <v>72</v>
      </c>
      <c r="BW1" s="119">
        <f t="shared" si="2"/>
        <v>73</v>
      </c>
      <c r="BX1" s="119">
        <f t="shared" si="2"/>
        <v>74</v>
      </c>
      <c r="BY1" s="119">
        <f t="shared" si="2"/>
        <v>75</v>
      </c>
      <c r="BZ1" s="119">
        <f t="shared" si="2"/>
        <v>76</v>
      </c>
      <c r="CA1" s="119">
        <f t="shared" si="2"/>
        <v>77</v>
      </c>
      <c r="CB1" s="119">
        <f t="shared" si="2"/>
        <v>78</v>
      </c>
      <c r="CC1" s="119">
        <f t="shared" si="2"/>
        <v>79</v>
      </c>
      <c r="CD1" s="119">
        <f t="shared" si="2"/>
        <v>80</v>
      </c>
      <c r="CE1" s="119">
        <f t="shared" si="2"/>
        <v>81</v>
      </c>
      <c r="CF1" s="119">
        <f t="shared" si="2"/>
        <v>82</v>
      </c>
      <c r="CG1" s="119">
        <f t="shared" si="2"/>
        <v>83</v>
      </c>
      <c r="CH1" s="119">
        <f t="shared" si="2"/>
        <v>84</v>
      </c>
      <c r="CI1" s="119">
        <f t="shared" si="2"/>
        <v>85</v>
      </c>
      <c r="CJ1" s="119">
        <f t="shared" si="2"/>
        <v>86</v>
      </c>
      <c r="CK1" s="119">
        <f t="shared" si="2"/>
        <v>87</v>
      </c>
      <c r="CL1" s="119"/>
      <c r="CM1" s="119"/>
      <c r="CN1" s="119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</row>
    <row r="2" spans="1:105" s="113" customFormat="1" x14ac:dyDescent="0.25">
      <c r="A2" s="118" t="s">
        <v>318</v>
      </c>
      <c r="B2" s="117" t="s">
        <v>317</v>
      </c>
      <c r="C2" s="113" t="s">
        <v>75</v>
      </c>
      <c r="D2" s="113" t="s">
        <v>76</v>
      </c>
      <c r="E2" s="91" t="s">
        <v>77</v>
      </c>
      <c r="F2" s="91" t="s">
        <v>219</v>
      </c>
      <c r="G2" s="91" t="s">
        <v>79</v>
      </c>
      <c r="H2" s="91" t="s">
        <v>80</v>
      </c>
      <c r="I2" s="91" t="s">
        <v>81</v>
      </c>
      <c r="J2" s="91" t="s">
        <v>82</v>
      </c>
      <c r="K2" s="91" t="s">
        <v>83</v>
      </c>
      <c r="L2" s="91" t="s">
        <v>84</v>
      </c>
      <c r="M2" s="91" t="s">
        <v>85</v>
      </c>
      <c r="N2" s="91" t="s">
        <v>86</v>
      </c>
      <c r="O2" s="91" t="s">
        <v>87</v>
      </c>
      <c r="P2" s="91" t="s">
        <v>88</v>
      </c>
      <c r="Q2" s="91" t="s">
        <v>89</v>
      </c>
      <c r="R2" s="91" t="s">
        <v>90</v>
      </c>
      <c r="S2" s="91" t="s">
        <v>91</v>
      </c>
      <c r="T2" s="91" t="s">
        <v>316</v>
      </c>
      <c r="U2" s="91" t="s">
        <v>93</v>
      </c>
      <c r="V2" s="91" t="s">
        <v>94</v>
      </c>
      <c r="W2" s="91" t="s">
        <v>95</v>
      </c>
      <c r="X2" s="91" t="s">
        <v>96</v>
      </c>
      <c r="Y2" s="91" t="s">
        <v>97</v>
      </c>
      <c r="Z2" s="91" t="s">
        <v>98</v>
      </c>
      <c r="AA2" s="91" t="s">
        <v>99</v>
      </c>
      <c r="AB2" s="91" t="s">
        <v>100</v>
      </c>
      <c r="AC2" s="91" t="s">
        <v>101</v>
      </c>
      <c r="AD2" s="91" t="s">
        <v>102</v>
      </c>
      <c r="AE2" s="91" t="s">
        <v>103</v>
      </c>
      <c r="AF2" s="91" t="s">
        <v>104</v>
      </c>
      <c r="AG2" s="91" t="s">
        <v>105</v>
      </c>
      <c r="AH2" s="91" t="s">
        <v>106</v>
      </c>
      <c r="AI2" s="91" t="s">
        <v>107</v>
      </c>
      <c r="AJ2" s="91" t="s">
        <v>108</v>
      </c>
      <c r="AK2" s="91" t="s">
        <v>109</v>
      </c>
      <c r="AL2" s="91" t="s">
        <v>110</v>
      </c>
      <c r="AM2" s="91" t="s">
        <v>111</v>
      </c>
      <c r="AN2" s="91" t="s">
        <v>112</v>
      </c>
      <c r="AO2" s="91" t="s">
        <v>113</v>
      </c>
      <c r="AP2" s="91" t="s">
        <v>114</v>
      </c>
      <c r="AQ2" s="91" t="s">
        <v>115</v>
      </c>
      <c r="AR2" s="91" t="s">
        <v>217</v>
      </c>
      <c r="AS2" s="91" t="s">
        <v>216</v>
      </c>
      <c r="AT2" s="91" t="s">
        <v>118</v>
      </c>
      <c r="AU2" s="91" t="s">
        <v>119</v>
      </c>
      <c r="AV2" s="91" t="s">
        <v>315</v>
      </c>
      <c r="AW2" s="91" t="s">
        <v>121</v>
      </c>
      <c r="AX2" s="91" t="s">
        <v>214</v>
      </c>
      <c r="AY2" s="91" t="s">
        <v>123</v>
      </c>
      <c r="AZ2" s="91" t="s">
        <v>124</v>
      </c>
      <c r="BA2" s="91" t="s">
        <v>125</v>
      </c>
      <c r="BB2" s="91" t="s">
        <v>126</v>
      </c>
      <c r="BC2" s="91" t="s">
        <v>127</v>
      </c>
      <c r="BD2" s="91" t="s">
        <v>128</v>
      </c>
      <c r="BE2" s="91" t="s">
        <v>129</v>
      </c>
      <c r="BF2" s="116" t="s">
        <v>130</v>
      </c>
      <c r="BG2" s="91" t="s">
        <v>314</v>
      </c>
      <c r="BH2" s="91" t="s">
        <v>132</v>
      </c>
      <c r="BI2" s="91" t="s">
        <v>313</v>
      </c>
      <c r="BJ2" s="91" t="s">
        <v>312</v>
      </c>
      <c r="BK2" s="91" t="s">
        <v>311</v>
      </c>
      <c r="BL2" s="91" t="s">
        <v>310</v>
      </c>
      <c r="BM2" s="115" t="s">
        <v>137</v>
      </c>
      <c r="BN2" s="114" t="s">
        <v>138</v>
      </c>
      <c r="BO2" s="114" t="s">
        <v>139</v>
      </c>
      <c r="BP2" s="114" t="s">
        <v>140</v>
      </c>
      <c r="BQ2" s="114" t="s">
        <v>141</v>
      </c>
      <c r="BR2" s="114" t="s">
        <v>142</v>
      </c>
      <c r="BS2" s="114" t="s">
        <v>143</v>
      </c>
      <c r="BT2" s="114" t="s">
        <v>144</v>
      </c>
      <c r="BU2" s="114" t="s">
        <v>145</v>
      </c>
      <c r="BV2" s="114" t="s">
        <v>146</v>
      </c>
      <c r="BW2" s="114" t="s">
        <v>147</v>
      </c>
      <c r="BX2" s="114" t="s">
        <v>148</v>
      </c>
      <c r="BY2" s="114" t="s">
        <v>149</v>
      </c>
      <c r="BZ2" s="114" t="s">
        <v>150</v>
      </c>
      <c r="CA2" s="114" t="s">
        <v>151</v>
      </c>
      <c r="CB2" s="114" t="s">
        <v>152</v>
      </c>
      <c r="CC2" s="114" t="s">
        <v>153</v>
      </c>
      <c r="CD2" s="114" t="s">
        <v>154</v>
      </c>
      <c r="CE2" s="114" t="s">
        <v>155</v>
      </c>
      <c r="CF2" s="114" t="s">
        <v>156</v>
      </c>
      <c r="CG2" s="114" t="s">
        <v>157</v>
      </c>
      <c r="CH2" s="114" t="s">
        <v>158</v>
      </c>
      <c r="CI2" s="114" t="s">
        <v>159</v>
      </c>
      <c r="CJ2" s="114" t="s">
        <v>160</v>
      </c>
      <c r="CK2" s="114" t="s">
        <v>161</v>
      </c>
    </row>
    <row r="3" spans="1:105" s="109" customFormat="1" ht="15.95" customHeight="1" x14ac:dyDescent="0.25">
      <c r="A3" s="112" t="s">
        <v>243</v>
      </c>
      <c r="B3" s="111" t="s">
        <v>285</v>
      </c>
      <c r="C3" s="110"/>
      <c r="D3" s="109" t="s">
        <v>162</v>
      </c>
      <c r="N3" s="109" t="s">
        <v>162</v>
      </c>
      <c r="Q3" s="109" t="s">
        <v>162</v>
      </c>
    </row>
    <row r="4" spans="1:105" s="48" customFormat="1" x14ac:dyDescent="0.25">
      <c r="A4" s="102" t="s">
        <v>309</v>
      </c>
      <c r="B4" s="101" t="s">
        <v>285</v>
      </c>
      <c r="C4" s="100"/>
      <c r="E4" s="52" t="s">
        <v>162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F4" s="52"/>
    </row>
    <row r="5" spans="1:105" s="108" customFormat="1" x14ac:dyDescent="0.25">
      <c r="A5" s="105" t="s">
        <v>308</v>
      </c>
      <c r="B5" s="16" t="s">
        <v>285</v>
      </c>
      <c r="C5" s="104"/>
      <c r="G5" s="108" t="s">
        <v>162</v>
      </c>
    </row>
    <row r="6" spans="1:105" s="48" customFormat="1" x14ac:dyDescent="0.25">
      <c r="A6" s="102" t="s">
        <v>307</v>
      </c>
      <c r="B6" s="101" t="s">
        <v>245</v>
      </c>
      <c r="C6" s="100"/>
      <c r="G6" s="48" t="s">
        <v>162</v>
      </c>
      <c r="H6" s="48" t="s">
        <v>162</v>
      </c>
      <c r="I6" s="48" t="s">
        <v>162</v>
      </c>
      <c r="AB6" s="48" t="s">
        <v>162</v>
      </c>
    </row>
    <row r="7" spans="1:105" s="108" customFormat="1" x14ac:dyDescent="0.25">
      <c r="A7" s="105" t="s">
        <v>306</v>
      </c>
      <c r="B7" s="16" t="s">
        <v>305</v>
      </c>
      <c r="C7" s="104"/>
    </row>
    <row r="8" spans="1:105" s="48" customFormat="1" ht="15.95" customHeight="1" x14ac:dyDescent="0.25">
      <c r="A8" s="102" t="s">
        <v>302</v>
      </c>
      <c r="B8" s="101" t="s">
        <v>301</v>
      </c>
      <c r="C8" s="100"/>
      <c r="H8" s="48" t="s">
        <v>162</v>
      </c>
    </row>
    <row r="9" spans="1:105" s="108" customFormat="1" x14ac:dyDescent="0.25">
      <c r="A9" s="105" t="s">
        <v>304</v>
      </c>
      <c r="B9" s="16" t="s">
        <v>285</v>
      </c>
      <c r="C9" s="104"/>
      <c r="I9" s="108" t="s">
        <v>162</v>
      </c>
    </row>
    <row r="10" spans="1:105" s="48" customFormat="1" x14ac:dyDescent="0.25">
      <c r="A10" s="102" t="s">
        <v>303</v>
      </c>
      <c r="B10" s="101" t="s">
        <v>285</v>
      </c>
      <c r="C10" s="100"/>
      <c r="J10" s="48" t="s">
        <v>162</v>
      </c>
    </row>
    <row r="11" spans="1:105" s="108" customFormat="1" x14ac:dyDescent="0.25">
      <c r="A11" s="105" t="s">
        <v>302</v>
      </c>
      <c r="B11" s="16" t="s">
        <v>301</v>
      </c>
      <c r="C11" s="104"/>
      <c r="K11" s="108" t="s">
        <v>162</v>
      </c>
    </row>
    <row r="12" spans="1:105" x14ac:dyDescent="0.25">
      <c r="A12" s="102" t="s">
        <v>302</v>
      </c>
      <c r="B12" s="101" t="s">
        <v>301</v>
      </c>
      <c r="L12" s="47" t="s">
        <v>162</v>
      </c>
      <c r="AT12" s="48"/>
    </row>
    <row r="13" spans="1:105" s="103" customFormat="1" x14ac:dyDescent="0.25">
      <c r="A13" s="105" t="s">
        <v>300</v>
      </c>
      <c r="B13" s="16" t="s">
        <v>299</v>
      </c>
      <c r="C13" s="104"/>
      <c r="F13" s="108" t="s">
        <v>162</v>
      </c>
      <c r="M13" s="103" t="s">
        <v>162</v>
      </c>
      <c r="AJ13" s="108" t="s">
        <v>162</v>
      </c>
      <c r="AQ13" s="108" t="s">
        <v>162</v>
      </c>
      <c r="AR13" s="108" t="s">
        <v>162</v>
      </c>
      <c r="AS13" s="108" t="s">
        <v>162</v>
      </c>
    </row>
    <row r="14" spans="1:105" x14ac:dyDescent="0.25">
      <c r="A14" s="102" t="s">
        <v>298</v>
      </c>
      <c r="B14" s="101" t="s">
        <v>285</v>
      </c>
    </row>
    <row r="15" spans="1:105" s="103" customFormat="1" x14ac:dyDescent="0.25">
      <c r="A15" s="105" t="s">
        <v>297</v>
      </c>
      <c r="B15" s="16" t="s">
        <v>291</v>
      </c>
      <c r="C15" s="104"/>
      <c r="O15" s="103" t="s">
        <v>162</v>
      </c>
    </row>
    <row r="16" spans="1:105" x14ac:dyDescent="0.25">
      <c r="A16" s="102" t="s">
        <v>296</v>
      </c>
      <c r="B16" s="101" t="s">
        <v>281</v>
      </c>
      <c r="P16" s="47" t="s">
        <v>162</v>
      </c>
    </row>
    <row r="17" spans="1:35" s="103" customFormat="1" x14ac:dyDescent="0.25">
      <c r="A17" s="105" t="s">
        <v>295</v>
      </c>
      <c r="B17" s="16" t="s">
        <v>285</v>
      </c>
      <c r="C17" s="104"/>
      <c r="R17" s="103" t="s">
        <v>162</v>
      </c>
    </row>
    <row r="18" spans="1:35" x14ac:dyDescent="0.25">
      <c r="A18" s="102" t="s">
        <v>294</v>
      </c>
      <c r="B18" s="101" t="s">
        <v>285</v>
      </c>
      <c r="I18" s="47" t="s">
        <v>293</v>
      </c>
      <c r="S18" s="47" t="s">
        <v>162</v>
      </c>
    </row>
    <row r="19" spans="1:35" s="108" customFormat="1" x14ac:dyDescent="0.25">
      <c r="A19" s="105" t="s">
        <v>292</v>
      </c>
      <c r="B19" s="16" t="s">
        <v>291</v>
      </c>
      <c r="C19" s="104"/>
      <c r="T19" s="108" t="s">
        <v>162</v>
      </c>
    </row>
    <row r="20" spans="1:35" x14ac:dyDescent="0.25">
      <c r="A20" s="102" t="s">
        <v>290</v>
      </c>
      <c r="B20" s="101" t="s">
        <v>285</v>
      </c>
      <c r="U20" s="47" t="s">
        <v>162</v>
      </c>
    </row>
    <row r="21" spans="1:35" s="103" customFormat="1" x14ac:dyDescent="0.25">
      <c r="A21" s="105" t="s">
        <v>289</v>
      </c>
      <c r="B21" s="16" t="s">
        <v>285</v>
      </c>
      <c r="C21" s="104"/>
      <c r="V21" s="103" t="s">
        <v>162</v>
      </c>
    </row>
    <row r="22" spans="1:35" x14ac:dyDescent="0.25">
      <c r="A22" s="102" t="s">
        <v>243</v>
      </c>
      <c r="B22" s="101" t="s">
        <v>285</v>
      </c>
      <c r="W22" s="47" t="s">
        <v>162</v>
      </c>
    </row>
    <row r="23" spans="1:35" s="103" customFormat="1" x14ac:dyDescent="0.25">
      <c r="A23" s="105" t="s">
        <v>288</v>
      </c>
      <c r="B23" s="16" t="s">
        <v>285</v>
      </c>
      <c r="C23" s="104"/>
      <c r="X23" s="103" t="s">
        <v>162</v>
      </c>
    </row>
    <row r="24" spans="1:35" s="48" customFormat="1" x14ac:dyDescent="0.25">
      <c r="A24" s="102" t="s">
        <v>287</v>
      </c>
      <c r="B24" s="101" t="s">
        <v>285</v>
      </c>
      <c r="C24" s="100"/>
      <c r="Y24" s="48" t="s">
        <v>162</v>
      </c>
    </row>
    <row r="25" spans="1:35" s="103" customFormat="1" x14ac:dyDescent="0.25">
      <c r="A25" s="105" t="s">
        <v>236</v>
      </c>
      <c r="B25" s="16" t="s">
        <v>281</v>
      </c>
      <c r="C25" s="104"/>
      <c r="Z25" s="103" t="s">
        <v>162</v>
      </c>
    </row>
    <row r="26" spans="1:35" x14ac:dyDescent="0.25">
      <c r="A26" s="102" t="s">
        <v>286</v>
      </c>
      <c r="B26" s="101" t="s">
        <v>285</v>
      </c>
      <c r="AA26" s="47" t="s">
        <v>162</v>
      </c>
    </row>
    <row r="27" spans="1:35" s="103" customFormat="1" x14ac:dyDescent="0.25">
      <c r="A27" s="105" t="s">
        <v>284</v>
      </c>
      <c r="B27" s="16" t="s">
        <v>281</v>
      </c>
      <c r="C27" s="104"/>
      <c r="AB27" s="103" t="s">
        <v>162</v>
      </c>
    </row>
    <row r="28" spans="1:35" x14ac:dyDescent="0.25">
      <c r="A28" s="102" t="s">
        <v>283</v>
      </c>
      <c r="B28" s="101" t="s">
        <v>281</v>
      </c>
      <c r="AC28" s="47" t="s">
        <v>162</v>
      </c>
    </row>
    <row r="29" spans="1:35" s="103" customFormat="1" x14ac:dyDescent="0.25">
      <c r="A29" s="105" t="s">
        <v>282</v>
      </c>
      <c r="B29" s="16" t="s">
        <v>281</v>
      </c>
      <c r="C29" s="104"/>
      <c r="AD29" s="103" t="s">
        <v>162</v>
      </c>
      <c r="AF29" s="103" t="s">
        <v>162</v>
      </c>
    </row>
    <row r="30" spans="1:35" x14ac:dyDescent="0.25">
      <c r="A30" s="102" t="s">
        <v>280</v>
      </c>
      <c r="B30" s="101" t="s">
        <v>279</v>
      </c>
      <c r="AE30" s="47" t="s">
        <v>162</v>
      </c>
    </row>
    <row r="31" spans="1:35" s="103" customFormat="1" x14ac:dyDescent="0.25">
      <c r="A31" s="105" t="s">
        <v>278</v>
      </c>
      <c r="B31" s="16" t="s">
        <v>277</v>
      </c>
      <c r="C31" s="104"/>
      <c r="AG31" s="103" t="s">
        <v>162</v>
      </c>
    </row>
    <row r="32" spans="1:35" x14ac:dyDescent="0.25">
      <c r="A32" s="102" t="s">
        <v>276</v>
      </c>
      <c r="B32" s="101" t="s">
        <v>275</v>
      </c>
      <c r="AH32" s="47" t="s">
        <v>162</v>
      </c>
      <c r="AI32" s="47" t="s">
        <v>162</v>
      </c>
    </row>
    <row r="33" spans="1:59" s="103" customFormat="1" x14ac:dyDescent="0.25">
      <c r="A33" s="105" t="s">
        <v>274</v>
      </c>
      <c r="B33" s="107" t="s">
        <v>273</v>
      </c>
      <c r="C33" s="106"/>
      <c r="AK33" s="103" t="s">
        <v>162</v>
      </c>
      <c r="AL33" s="103" t="s">
        <v>162</v>
      </c>
      <c r="AM33" s="103" t="s">
        <v>162</v>
      </c>
    </row>
    <row r="34" spans="1:59" x14ac:dyDescent="0.25">
      <c r="A34" s="102" t="s">
        <v>272</v>
      </c>
      <c r="B34" s="101" t="s">
        <v>271</v>
      </c>
      <c r="AN34" s="47" t="s">
        <v>162</v>
      </c>
      <c r="AO34" s="47" t="s">
        <v>162</v>
      </c>
      <c r="AP34" s="47" t="s">
        <v>162</v>
      </c>
      <c r="AY34" s="47" t="s">
        <v>162</v>
      </c>
    </row>
    <row r="35" spans="1:59" s="103" customFormat="1" x14ac:dyDescent="0.25">
      <c r="A35" s="105" t="s">
        <v>270</v>
      </c>
      <c r="B35" s="16" t="s">
        <v>254</v>
      </c>
      <c r="C35" s="104"/>
      <c r="AT35" s="103" t="s">
        <v>162</v>
      </c>
    </row>
    <row r="36" spans="1:59" x14ac:dyDescent="0.25">
      <c r="A36" s="102" t="s">
        <v>269</v>
      </c>
      <c r="B36" s="101" t="s">
        <v>254</v>
      </c>
      <c r="AU36" s="47" t="s">
        <v>195</v>
      </c>
    </row>
    <row r="37" spans="1:59" s="103" customFormat="1" x14ac:dyDescent="0.25">
      <c r="A37" s="105" t="s">
        <v>268</v>
      </c>
      <c r="B37" s="16" t="s">
        <v>223</v>
      </c>
      <c r="C37" s="104"/>
      <c r="AV37" s="103" t="s">
        <v>162</v>
      </c>
    </row>
    <row r="38" spans="1:59" x14ac:dyDescent="0.25">
      <c r="A38" s="102" t="s">
        <v>267</v>
      </c>
      <c r="B38" s="101" t="s">
        <v>254</v>
      </c>
      <c r="AW38" s="47" t="s">
        <v>162</v>
      </c>
      <c r="AX38" s="47" t="s">
        <v>162</v>
      </c>
    </row>
    <row r="39" spans="1:59" s="103" customFormat="1" x14ac:dyDescent="0.25">
      <c r="A39" s="105" t="s">
        <v>266</v>
      </c>
      <c r="B39" s="16" t="s">
        <v>265</v>
      </c>
      <c r="C39" s="104"/>
      <c r="AZ39" s="103" t="s">
        <v>162</v>
      </c>
    </row>
    <row r="40" spans="1:59" x14ac:dyDescent="0.25">
      <c r="A40" s="102" t="s">
        <v>264</v>
      </c>
      <c r="B40" s="101" t="s">
        <v>223</v>
      </c>
      <c r="BA40" s="47" t="s">
        <v>162</v>
      </c>
    </row>
    <row r="41" spans="1:59" s="103" customFormat="1" x14ac:dyDescent="0.25">
      <c r="A41" s="105" t="s">
        <v>263</v>
      </c>
      <c r="B41" s="16" t="s">
        <v>228</v>
      </c>
      <c r="C41" s="104"/>
      <c r="BB41" s="103" t="s">
        <v>162</v>
      </c>
    </row>
    <row r="42" spans="1:59" x14ac:dyDescent="0.25">
      <c r="A42" s="102" t="s">
        <v>262</v>
      </c>
      <c r="B42" s="101" t="s">
        <v>261</v>
      </c>
      <c r="BC42" s="47" t="s">
        <v>162</v>
      </c>
    </row>
    <row r="43" spans="1:59" s="103" customFormat="1" x14ac:dyDescent="0.25">
      <c r="A43" s="105" t="s">
        <v>259</v>
      </c>
      <c r="B43" s="16" t="s">
        <v>260</v>
      </c>
      <c r="C43" s="104"/>
      <c r="BD43" s="103" t="s">
        <v>162</v>
      </c>
    </row>
    <row r="44" spans="1:59" x14ac:dyDescent="0.25">
      <c r="A44" s="102" t="s">
        <v>257</v>
      </c>
      <c r="B44" s="101" t="s">
        <v>254</v>
      </c>
      <c r="BD44" s="47" t="s">
        <v>162</v>
      </c>
    </row>
    <row r="45" spans="1:59" s="103" customFormat="1" x14ac:dyDescent="0.25">
      <c r="A45" s="105" t="s">
        <v>259</v>
      </c>
      <c r="B45" s="16" t="s">
        <v>258</v>
      </c>
      <c r="C45" s="104"/>
      <c r="BE45" s="103" t="s">
        <v>162</v>
      </c>
    </row>
    <row r="46" spans="1:59" x14ac:dyDescent="0.25">
      <c r="A46" s="102" t="s">
        <v>257</v>
      </c>
      <c r="B46" s="101" t="s">
        <v>254</v>
      </c>
      <c r="BE46" s="47" t="s">
        <v>162</v>
      </c>
    </row>
    <row r="47" spans="1:59" s="103" customFormat="1" x14ac:dyDescent="0.25">
      <c r="A47" s="105" t="s">
        <v>256</v>
      </c>
      <c r="B47" s="16" t="s">
        <v>254</v>
      </c>
      <c r="C47" s="104"/>
      <c r="BF47" s="103" t="s">
        <v>162</v>
      </c>
    </row>
    <row r="48" spans="1:59" x14ac:dyDescent="0.25">
      <c r="A48" s="102" t="s">
        <v>255</v>
      </c>
      <c r="B48" s="101" t="s">
        <v>254</v>
      </c>
      <c r="BG48" s="47" t="s">
        <v>162</v>
      </c>
    </row>
    <row r="49" spans="1:82" s="103" customFormat="1" x14ac:dyDescent="0.25">
      <c r="A49" s="105" t="s">
        <v>253</v>
      </c>
      <c r="B49" s="16" t="s">
        <v>228</v>
      </c>
      <c r="C49" s="104"/>
      <c r="BH49" s="103" t="s">
        <v>162</v>
      </c>
    </row>
    <row r="50" spans="1:82" x14ac:dyDescent="0.25">
      <c r="A50" s="102" t="s">
        <v>236</v>
      </c>
      <c r="B50" s="101" t="s">
        <v>252</v>
      </c>
      <c r="BI50" s="47" t="s">
        <v>162</v>
      </c>
    </row>
    <row r="51" spans="1:82" s="103" customFormat="1" x14ac:dyDescent="0.25">
      <c r="A51" s="105" t="s">
        <v>251</v>
      </c>
      <c r="B51" s="16" t="s">
        <v>250</v>
      </c>
      <c r="C51" s="104"/>
      <c r="BJ51" s="103" t="s">
        <v>162</v>
      </c>
    </row>
    <row r="52" spans="1:82" x14ac:dyDescent="0.25">
      <c r="A52" s="102" t="s">
        <v>249</v>
      </c>
      <c r="B52" s="101" t="s">
        <v>248</v>
      </c>
      <c r="BK52" s="47" t="s">
        <v>162</v>
      </c>
    </row>
    <row r="53" spans="1:82" s="103" customFormat="1" x14ac:dyDescent="0.25">
      <c r="A53" s="105" t="s">
        <v>247</v>
      </c>
      <c r="B53" s="16" t="s">
        <v>245</v>
      </c>
      <c r="C53" s="104"/>
      <c r="BL53" s="103" t="s">
        <v>162</v>
      </c>
    </row>
    <row r="54" spans="1:82" x14ac:dyDescent="0.25">
      <c r="A54" s="102" t="s">
        <v>246</v>
      </c>
      <c r="B54" s="101" t="s">
        <v>245</v>
      </c>
      <c r="BM54" s="47" t="s">
        <v>162</v>
      </c>
    </row>
    <row r="55" spans="1:82" s="103" customFormat="1" x14ac:dyDescent="0.25">
      <c r="A55" s="105" t="s">
        <v>243</v>
      </c>
      <c r="B55" s="16" t="s">
        <v>223</v>
      </c>
      <c r="C55" s="104"/>
      <c r="BN55" s="103" t="s">
        <v>162</v>
      </c>
    </row>
    <row r="56" spans="1:82" x14ac:dyDescent="0.25">
      <c r="A56" s="102" t="s">
        <v>244</v>
      </c>
      <c r="B56" s="101" t="s">
        <v>223</v>
      </c>
      <c r="D56" s="47" t="s">
        <v>195</v>
      </c>
      <c r="BO56" s="47" t="s">
        <v>162</v>
      </c>
    </row>
    <row r="57" spans="1:82" s="103" customFormat="1" x14ac:dyDescent="0.25">
      <c r="A57" s="105" t="s">
        <v>243</v>
      </c>
      <c r="B57" s="16" t="s">
        <v>223</v>
      </c>
      <c r="C57" s="104"/>
      <c r="BP57" s="103" t="s">
        <v>162</v>
      </c>
    </row>
    <row r="58" spans="1:82" x14ac:dyDescent="0.25">
      <c r="A58" s="102" t="s">
        <v>242</v>
      </c>
      <c r="B58" s="101" t="s">
        <v>223</v>
      </c>
      <c r="BQ58" s="47" t="s">
        <v>162</v>
      </c>
    </row>
    <row r="59" spans="1:82" s="103" customFormat="1" x14ac:dyDescent="0.25">
      <c r="A59" s="105" t="s">
        <v>241</v>
      </c>
      <c r="B59" s="16"/>
      <c r="C59" s="104"/>
      <c r="BR59" s="103" t="s">
        <v>162</v>
      </c>
    </row>
    <row r="60" spans="1:82" x14ac:dyDescent="0.25">
      <c r="A60" s="102" t="s">
        <v>240</v>
      </c>
      <c r="B60" s="101" t="s">
        <v>239</v>
      </c>
      <c r="BS60" s="47" t="s">
        <v>162</v>
      </c>
    </row>
    <row r="61" spans="1:82" s="103" customFormat="1" x14ac:dyDescent="0.25">
      <c r="A61" s="105" t="s">
        <v>238</v>
      </c>
      <c r="B61" s="16" t="s">
        <v>237</v>
      </c>
      <c r="C61" s="104"/>
      <c r="BT61" s="103" t="s">
        <v>162</v>
      </c>
    </row>
    <row r="62" spans="1:82" x14ac:dyDescent="0.25">
      <c r="A62" s="102" t="s">
        <v>236</v>
      </c>
      <c r="B62" s="101" t="s">
        <v>235</v>
      </c>
      <c r="BU62" s="47" t="s">
        <v>162</v>
      </c>
      <c r="BV62" s="47" t="s">
        <v>162</v>
      </c>
      <c r="BW62" s="47" t="s">
        <v>162</v>
      </c>
      <c r="BX62" s="47" t="s">
        <v>162</v>
      </c>
      <c r="BY62" s="47" t="s">
        <v>162</v>
      </c>
      <c r="BZ62" s="47" t="s">
        <v>162</v>
      </c>
      <c r="CA62" s="47" t="s">
        <v>162</v>
      </c>
      <c r="CB62" s="47" t="s">
        <v>162</v>
      </c>
    </row>
    <row r="63" spans="1:82" s="103" customFormat="1" x14ac:dyDescent="0.25">
      <c r="A63" s="105" t="s">
        <v>234</v>
      </c>
      <c r="B63" s="16" t="s">
        <v>233</v>
      </c>
      <c r="C63" s="104"/>
      <c r="CC63" s="103" t="s">
        <v>162</v>
      </c>
    </row>
    <row r="64" spans="1:82" x14ac:dyDescent="0.25">
      <c r="A64" s="102" t="s">
        <v>232</v>
      </c>
      <c r="B64" s="101" t="s">
        <v>223</v>
      </c>
      <c r="CD64" s="47" t="s">
        <v>162</v>
      </c>
    </row>
    <row r="65" spans="1:89" s="103" customFormat="1" x14ac:dyDescent="0.25">
      <c r="A65" s="105" t="s">
        <v>231</v>
      </c>
      <c r="B65" s="16" t="s">
        <v>223</v>
      </c>
      <c r="C65" s="104"/>
      <c r="CE65" s="103" t="s">
        <v>162</v>
      </c>
    </row>
    <row r="66" spans="1:89" x14ac:dyDescent="0.25">
      <c r="A66" s="102" t="s">
        <v>230</v>
      </c>
      <c r="B66" s="101" t="s">
        <v>223</v>
      </c>
      <c r="CF66" s="47" t="s">
        <v>162</v>
      </c>
    </row>
    <row r="67" spans="1:89" s="103" customFormat="1" x14ac:dyDescent="0.25">
      <c r="A67" s="105" t="s">
        <v>229</v>
      </c>
      <c r="B67" s="16" t="s">
        <v>228</v>
      </c>
      <c r="C67" s="104"/>
      <c r="CG67" s="103" t="s">
        <v>162</v>
      </c>
    </row>
    <row r="68" spans="1:89" x14ac:dyDescent="0.25">
      <c r="A68" s="102" t="s">
        <v>227</v>
      </c>
      <c r="B68" s="101" t="s">
        <v>223</v>
      </c>
      <c r="CH68" s="47" t="s">
        <v>162</v>
      </c>
    </row>
    <row r="69" spans="1:89" s="103" customFormat="1" x14ac:dyDescent="0.25">
      <c r="A69" s="105" t="s">
        <v>226</v>
      </c>
      <c r="B69" s="16" t="s">
        <v>223</v>
      </c>
      <c r="C69" s="104"/>
      <c r="CI69" s="103" t="s">
        <v>162</v>
      </c>
    </row>
    <row r="70" spans="1:89" x14ac:dyDescent="0.25">
      <c r="A70" s="102" t="s">
        <v>225</v>
      </c>
      <c r="B70" s="101" t="s">
        <v>223</v>
      </c>
      <c r="CJ70" s="47" t="s">
        <v>162</v>
      </c>
    </row>
    <row r="71" spans="1:89" s="103" customFormat="1" x14ac:dyDescent="0.25">
      <c r="A71" s="105" t="s">
        <v>224</v>
      </c>
      <c r="B71" s="16" t="s">
        <v>223</v>
      </c>
      <c r="C71" s="104"/>
      <c r="CK71" s="103" t="s">
        <v>162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64C4-1330-4297-8A2B-AD60F263B73D}">
  <dimension ref="A2:AH34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T27" sqref="T27"/>
    </sheetView>
  </sheetViews>
  <sheetFormatPr defaultRowHeight="15" x14ac:dyDescent="0.25"/>
  <cols>
    <col min="1" max="1" width="54.5703125" style="126" customWidth="1"/>
    <col min="2" max="2" width="35.85546875" customWidth="1"/>
    <col min="3" max="3" width="37.42578125" bestFit="1" customWidth="1"/>
    <col min="4" max="4" width="18.7109375" bestFit="1" customWidth="1"/>
    <col min="5" max="5" width="53" bestFit="1" customWidth="1"/>
    <col min="6" max="6" width="25.28515625" bestFit="1" customWidth="1"/>
    <col min="7" max="7" width="27" bestFit="1" customWidth="1"/>
    <col min="8" max="8" width="36.140625" bestFit="1" customWidth="1"/>
    <col min="9" max="9" width="17.28515625" bestFit="1" customWidth="1"/>
    <col min="10" max="10" width="18.7109375" bestFit="1" customWidth="1"/>
    <col min="11" max="11" width="31.140625" bestFit="1" customWidth="1"/>
    <col min="12" max="12" width="19.85546875" bestFit="1" customWidth="1"/>
    <col min="13" max="14" width="26.7109375" bestFit="1" customWidth="1"/>
    <col min="15" max="15" width="31.5703125" bestFit="1" customWidth="1"/>
    <col min="16" max="16" width="17.42578125" bestFit="1" customWidth="1"/>
    <col min="17" max="17" width="8.85546875" bestFit="1" customWidth="1"/>
    <col min="18" max="18" width="35.85546875" bestFit="1" customWidth="1"/>
    <col min="19" max="19" width="41.42578125" bestFit="1" customWidth="1"/>
    <col min="20" max="20" width="34.140625" bestFit="1" customWidth="1"/>
    <col min="21" max="21" width="36" bestFit="1" customWidth="1"/>
    <col min="22" max="22" width="48.7109375" bestFit="1" customWidth="1"/>
    <col min="23" max="23" width="48.42578125" bestFit="1" customWidth="1"/>
    <col min="24" max="24" width="51.85546875" bestFit="1" customWidth="1"/>
    <col min="25" max="25" width="51.42578125" bestFit="1" customWidth="1"/>
    <col min="26" max="26" width="33.42578125" bestFit="1" customWidth="1"/>
    <col min="27" max="27" width="62.5703125" bestFit="1" customWidth="1"/>
    <col min="28" max="28" width="38.5703125" bestFit="1" customWidth="1"/>
    <col min="29" max="29" width="36.7109375" bestFit="1" customWidth="1"/>
    <col min="30" max="30" width="39.85546875" bestFit="1" customWidth="1"/>
    <col min="31" max="31" width="41" bestFit="1" customWidth="1"/>
    <col min="32" max="32" width="33.85546875" bestFit="1" customWidth="1"/>
    <col min="33" max="33" width="55.140625" bestFit="1" customWidth="1"/>
    <col min="34" max="34" width="19.5703125" bestFit="1" customWidth="1"/>
    <col min="35" max="35" width="11" customWidth="1"/>
  </cols>
  <sheetData>
    <row r="2" spans="1:34" ht="15" customHeight="1" x14ac:dyDescent="0.25">
      <c r="A2" s="121" t="s">
        <v>320</v>
      </c>
      <c r="B2" s="127" t="s">
        <v>325</v>
      </c>
      <c r="C2" s="121" t="s">
        <v>209</v>
      </c>
      <c r="D2" s="121" t="s">
        <v>197</v>
      </c>
      <c r="E2" s="102" t="s">
        <v>196</v>
      </c>
      <c r="F2" s="102" t="s">
        <v>194</v>
      </c>
      <c r="G2" s="122" t="s">
        <v>193</v>
      </c>
      <c r="H2" s="102" t="s">
        <v>192</v>
      </c>
      <c r="I2" s="123" t="s">
        <v>190</v>
      </c>
      <c r="J2" s="124" t="s">
        <v>189</v>
      </c>
      <c r="K2" s="120" t="s">
        <v>188</v>
      </c>
      <c r="L2" s="125" t="s">
        <v>186</v>
      </c>
      <c r="M2" s="102" t="s">
        <v>185</v>
      </c>
      <c r="N2" s="102" t="s">
        <v>184</v>
      </c>
      <c r="O2" s="122" t="s">
        <v>183</v>
      </c>
      <c r="P2" s="102" t="s">
        <v>181</v>
      </c>
      <c r="Q2" s="102" t="s">
        <v>180</v>
      </c>
      <c r="R2" s="102" t="s">
        <v>179</v>
      </c>
      <c r="S2" s="102" t="s">
        <v>178</v>
      </c>
      <c r="T2" s="102" t="s">
        <v>177</v>
      </c>
      <c r="U2" s="102" t="s">
        <v>176</v>
      </c>
      <c r="V2" s="99" t="s">
        <v>175</v>
      </c>
      <c r="W2" s="102" t="s">
        <v>174</v>
      </c>
      <c r="X2" s="102" t="s">
        <v>173</v>
      </c>
      <c r="Y2" s="102" t="s">
        <v>172</v>
      </c>
      <c r="Z2" s="102" t="s">
        <v>171</v>
      </c>
      <c r="AA2" s="102" t="s">
        <v>170</v>
      </c>
      <c r="AB2" s="102" t="s">
        <v>169</v>
      </c>
      <c r="AC2" s="102" t="s">
        <v>168</v>
      </c>
      <c r="AD2" s="102" t="s">
        <v>167</v>
      </c>
      <c r="AE2" s="102" t="s">
        <v>166</v>
      </c>
      <c r="AF2" s="102" t="s">
        <v>165</v>
      </c>
      <c r="AG2" s="102" t="s">
        <v>164</v>
      </c>
      <c r="AH2" s="99" t="s">
        <v>163</v>
      </c>
    </row>
    <row r="3" spans="1:34" ht="15" customHeight="1" x14ac:dyDescent="0.25">
      <c r="A3" s="121" t="s">
        <v>321</v>
      </c>
      <c r="B3" s="126" t="s">
        <v>322</v>
      </c>
      <c r="C3" s="127"/>
      <c r="D3" s="127"/>
      <c r="E3" s="127"/>
      <c r="F3" s="127" t="s">
        <v>162</v>
      </c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" customHeight="1" x14ac:dyDescent="0.25">
      <c r="A4" s="102" t="s">
        <v>323</v>
      </c>
      <c r="B4" s="126" t="s">
        <v>324</v>
      </c>
      <c r="C4" s="127"/>
      <c r="D4" s="127"/>
      <c r="E4" s="127"/>
      <c r="F4" s="127" t="s">
        <v>162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15" customHeight="1" x14ac:dyDescent="0.25">
      <c r="A5" s="129" t="s">
        <v>376</v>
      </c>
      <c r="B5" s="126" t="s">
        <v>322</v>
      </c>
      <c r="C5" s="127"/>
      <c r="D5" s="127"/>
      <c r="E5" s="127"/>
      <c r="F5" s="127" t="s">
        <v>162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ht="15" customHeight="1" x14ac:dyDescent="0.25">
      <c r="A6" s="102" t="s">
        <v>326</v>
      </c>
      <c r="B6" s="126" t="s">
        <v>322</v>
      </c>
      <c r="C6" s="127"/>
      <c r="D6" s="127"/>
      <c r="E6" s="127"/>
      <c r="F6" s="127"/>
      <c r="H6" s="127"/>
      <c r="I6" s="127"/>
      <c r="J6" s="127"/>
      <c r="K6" s="127"/>
      <c r="L6" s="127"/>
      <c r="M6" s="127"/>
      <c r="N6" s="127"/>
      <c r="O6" s="127"/>
      <c r="P6" s="127"/>
      <c r="Q6" s="127" t="s">
        <v>162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 t="s">
        <v>162</v>
      </c>
    </row>
    <row r="7" spans="1:34" ht="15" customHeight="1" x14ac:dyDescent="0.25">
      <c r="A7" s="122" t="s">
        <v>327</v>
      </c>
      <c r="B7" s="126" t="s">
        <v>324</v>
      </c>
      <c r="C7" s="127"/>
      <c r="D7" s="127"/>
      <c r="E7" s="127"/>
      <c r="F7" s="127"/>
      <c r="H7" s="127"/>
      <c r="I7" s="127"/>
      <c r="J7" s="127"/>
      <c r="K7" s="127"/>
      <c r="L7" s="127"/>
      <c r="M7" s="127"/>
      <c r="N7" s="127"/>
      <c r="O7" s="127"/>
      <c r="P7" s="127"/>
      <c r="Q7" s="127" t="s">
        <v>162</v>
      </c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 t="s">
        <v>162</v>
      </c>
    </row>
    <row r="8" spans="1:34" ht="15" customHeight="1" x14ac:dyDescent="0.25">
      <c r="A8" s="102" t="s">
        <v>328</v>
      </c>
      <c r="B8" s="126" t="s">
        <v>322</v>
      </c>
      <c r="C8" s="127"/>
      <c r="D8" s="127"/>
      <c r="E8" s="127"/>
      <c r="F8" s="127"/>
      <c r="H8" s="127"/>
      <c r="I8" s="127"/>
      <c r="J8" s="127"/>
      <c r="K8" s="127"/>
      <c r="L8" s="127"/>
      <c r="M8" s="127" t="s">
        <v>162</v>
      </c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ht="15" customHeight="1" x14ac:dyDescent="0.25">
      <c r="A9" s="123" t="s">
        <v>333</v>
      </c>
      <c r="B9" s="126" t="s">
        <v>322</v>
      </c>
      <c r="C9" s="127"/>
      <c r="D9" s="127"/>
      <c r="E9" s="127"/>
      <c r="F9" s="127"/>
      <c r="H9" s="127"/>
      <c r="I9" s="127"/>
      <c r="J9" s="127"/>
      <c r="K9" s="127"/>
      <c r="L9" s="127"/>
      <c r="M9" s="127" t="s">
        <v>162</v>
      </c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ht="15" customHeight="1" x14ac:dyDescent="0.25">
      <c r="A10" s="123" t="s">
        <v>334</v>
      </c>
      <c r="B10" s="126" t="s">
        <v>322</v>
      </c>
      <c r="C10" s="127"/>
      <c r="D10" s="127"/>
      <c r="E10" s="127"/>
      <c r="F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ht="15" customHeight="1" x14ac:dyDescent="0.25">
      <c r="A11" s="120" t="s">
        <v>329</v>
      </c>
      <c r="B11" s="126" t="s">
        <v>324</v>
      </c>
      <c r="C11" s="127"/>
      <c r="D11" s="127"/>
      <c r="E11" s="127"/>
      <c r="F11" s="127"/>
      <c r="H11" s="127"/>
      <c r="I11" s="127"/>
      <c r="J11" s="127"/>
      <c r="K11" s="127"/>
      <c r="L11" s="127"/>
      <c r="M11" s="127" t="s">
        <v>162</v>
      </c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ht="15.75" x14ac:dyDescent="0.25">
      <c r="A12" s="125" t="s">
        <v>330</v>
      </c>
      <c r="B12" s="126" t="s">
        <v>322</v>
      </c>
      <c r="C12" s="127"/>
      <c r="D12" s="127" t="s">
        <v>162</v>
      </c>
      <c r="E12" s="127"/>
      <c r="F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ht="15.75" x14ac:dyDescent="0.25">
      <c r="A13" s="102" t="s">
        <v>331</v>
      </c>
      <c r="B13" s="126" t="s">
        <v>322</v>
      </c>
      <c r="C13" s="127"/>
      <c r="D13" s="127"/>
      <c r="E13" s="127"/>
      <c r="F13" s="127"/>
      <c r="H13" s="127"/>
      <c r="I13" s="127"/>
      <c r="J13" s="127"/>
      <c r="K13" s="127"/>
      <c r="L13" s="127"/>
      <c r="M13" s="127"/>
      <c r="N13" s="127"/>
      <c r="O13" s="127"/>
      <c r="P13" s="127" t="s">
        <v>162</v>
      </c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</row>
    <row r="14" spans="1:34" ht="15.75" x14ac:dyDescent="0.25">
      <c r="A14" s="102" t="s">
        <v>332</v>
      </c>
      <c r="B14" s="126" t="s">
        <v>322</v>
      </c>
      <c r="C14" s="127"/>
      <c r="D14" s="127"/>
      <c r="E14" s="127"/>
      <c r="F14" s="127"/>
      <c r="H14" s="127" t="s">
        <v>162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ht="15.75" x14ac:dyDescent="0.25">
      <c r="A15" s="102" t="s">
        <v>335</v>
      </c>
      <c r="B15" s="126" t="s">
        <v>322</v>
      </c>
      <c r="C15" s="127"/>
      <c r="D15" s="127"/>
      <c r="E15" s="127"/>
      <c r="F15" s="127"/>
      <c r="H15" s="127"/>
      <c r="I15" s="127"/>
      <c r="J15" s="127"/>
      <c r="K15" s="127"/>
      <c r="L15" s="127"/>
      <c r="M15" s="127"/>
      <c r="N15" s="127"/>
      <c r="O15" s="127" t="s">
        <v>162</v>
      </c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ht="15.75" x14ac:dyDescent="0.25">
      <c r="A16" s="123" t="s">
        <v>336</v>
      </c>
      <c r="B16" s="126" t="s">
        <v>322</v>
      </c>
      <c r="C16" s="127"/>
      <c r="D16" s="127"/>
      <c r="E16" s="127"/>
      <c r="F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ht="15.75" x14ac:dyDescent="0.25">
      <c r="A17" s="123" t="s">
        <v>337</v>
      </c>
      <c r="B17" s="126" t="s">
        <v>322</v>
      </c>
      <c r="C17" s="127"/>
      <c r="D17" s="127"/>
      <c r="E17" s="127"/>
      <c r="F17" s="127"/>
      <c r="H17" s="127"/>
      <c r="I17" s="127"/>
      <c r="J17" s="127"/>
      <c r="K17" s="127"/>
      <c r="L17" s="127"/>
      <c r="M17" s="127"/>
      <c r="N17" s="127"/>
      <c r="O17" s="127" t="s">
        <v>162</v>
      </c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ht="15.75" x14ac:dyDescent="0.25">
      <c r="A18" s="102" t="s">
        <v>338</v>
      </c>
      <c r="B18" s="126" t="s">
        <v>322</v>
      </c>
      <c r="C18" s="127"/>
      <c r="D18" s="127"/>
      <c r="E18" s="127"/>
      <c r="F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 t="s">
        <v>162</v>
      </c>
    </row>
    <row r="19" spans="1:34" ht="15.75" x14ac:dyDescent="0.25">
      <c r="A19" s="102" t="s">
        <v>339</v>
      </c>
      <c r="B19" s="126" t="s">
        <v>324</v>
      </c>
      <c r="C19" s="127"/>
      <c r="D19" s="127"/>
      <c r="E19" s="127"/>
      <c r="F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 t="s">
        <v>162</v>
      </c>
    </row>
    <row r="20" spans="1:34" ht="15.75" x14ac:dyDescent="0.25">
      <c r="A20" s="102" t="s">
        <v>340</v>
      </c>
      <c r="B20" s="126" t="s">
        <v>322</v>
      </c>
      <c r="C20" s="127"/>
      <c r="D20" s="127"/>
      <c r="E20" s="127"/>
      <c r="F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 t="s">
        <v>162</v>
      </c>
    </row>
    <row r="21" spans="1:34" ht="15.75" x14ac:dyDescent="0.25">
      <c r="A21" s="102" t="s">
        <v>341</v>
      </c>
      <c r="B21" s="126" t="s">
        <v>324</v>
      </c>
      <c r="C21" s="127"/>
      <c r="D21" s="127"/>
      <c r="E21" s="127"/>
      <c r="F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 t="s">
        <v>162</v>
      </c>
    </row>
    <row r="22" spans="1:34" ht="15.75" x14ac:dyDescent="0.25">
      <c r="A22" s="99" t="s">
        <v>342</v>
      </c>
      <c r="B22" s="126" t="s">
        <v>322</v>
      </c>
      <c r="C22" s="127"/>
      <c r="D22" s="127"/>
      <c r="E22" s="127"/>
      <c r="F22" s="127"/>
      <c r="H22" s="127"/>
      <c r="I22" s="127" t="s">
        <v>162</v>
      </c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ht="15.75" x14ac:dyDescent="0.25">
      <c r="A23" s="102" t="s">
        <v>343</v>
      </c>
      <c r="B23" s="126" t="s">
        <v>324</v>
      </c>
      <c r="C23" s="127"/>
      <c r="D23" s="127"/>
      <c r="E23" s="127"/>
      <c r="F23" s="127"/>
      <c r="H23" s="127"/>
      <c r="I23" s="127" t="s">
        <v>162</v>
      </c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ht="15.75" x14ac:dyDescent="0.25">
      <c r="A24" s="102" t="s">
        <v>344</v>
      </c>
      <c r="B24" s="126" t="s">
        <v>322</v>
      </c>
      <c r="C24" s="127"/>
      <c r="D24" s="127"/>
      <c r="E24" s="127"/>
      <c r="F24" s="127"/>
      <c r="H24" s="127"/>
      <c r="I24" s="127" t="s">
        <v>162</v>
      </c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ht="15.75" x14ac:dyDescent="0.25">
      <c r="A25" s="102" t="s">
        <v>375</v>
      </c>
      <c r="B25" s="126" t="s">
        <v>324</v>
      </c>
      <c r="AH25" s="127" t="s">
        <v>162</v>
      </c>
    </row>
    <row r="26" spans="1:34" ht="15.75" x14ac:dyDescent="0.25">
      <c r="A26" s="102" t="s">
        <v>377</v>
      </c>
      <c r="B26" s="126" t="s">
        <v>322</v>
      </c>
      <c r="T26" s="127" t="s">
        <v>162</v>
      </c>
    </row>
    <row r="27" spans="1:34" ht="15.75" x14ac:dyDescent="0.25">
      <c r="A27" s="102" t="s">
        <v>378</v>
      </c>
      <c r="B27" s="126" t="s">
        <v>324</v>
      </c>
      <c r="T27" s="127" t="s">
        <v>162</v>
      </c>
    </row>
    <row r="28" spans="1:34" ht="15.75" x14ac:dyDescent="0.25">
      <c r="A28" s="102"/>
    </row>
    <row r="29" spans="1:34" ht="15.75" x14ac:dyDescent="0.25">
      <c r="A29" s="102"/>
    </row>
    <row r="30" spans="1:34" ht="15.75" x14ac:dyDescent="0.25">
      <c r="A30" s="102"/>
    </row>
    <row r="31" spans="1:34" ht="15.75" x14ac:dyDescent="0.25">
      <c r="A31" s="102"/>
    </row>
    <row r="32" spans="1:34" ht="15.75" x14ac:dyDescent="0.25">
      <c r="A32" s="102"/>
    </row>
    <row r="33" spans="1:1" ht="15.75" x14ac:dyDescent="0.25">
      <c r="A33" s="102"/>
    </row>
    <row r="34" spans="1:1" ht="15.75" x14ac:dyDescent="0.25">
      <c r="A34" s="9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6C91-4BF6-4937-8467-CCC69562F4F2}">
  <dimension ref="A1:Y22"/>
  <sheetViews>
    <sheetView topLeftCell="T1" zoomScaleNormal="100" workbookViewId="0">
      <selection activeCell="Y4" sqref="Y4"/>
    </sheetView>
  </sheetViews>
  <sheetFormatPr defaultRowHeight="15" x14ac:dyDescent="0.25"/>
  <cols>
    <col min="1" max="1" width="35.85546875" customWidth="1"/>
    <col min="2" max="2" width="23.140625" bestFit="1" customWidth="1"/>
    <col min="3" max="3" width="19.5703125" customWidth="1"/>
    <col min="4" max="4" width="30.85546875" customWidth="1"/>
    <col min="5" max="5" width="31" bestFit="1" customWidth="1"/>
    <col min="6" max="6" width="29.42578125" bestFit="1" customWidth="1"/>
    <col min="7" max="7" width="49.5703125" bestFit="1" customWidth="1"/>
    <col min="8" max="8" width="44.5703125" bestFit="1" customWidth="1"/>
    <col min="9" max="9" width="45.140625" bestFit="1" customWidth="1"/>
    <col min="10" max="10" width="12.7109375" bestFit="1" customWidth="1"/>
    <col min="11" max="11" width="25.85546875" bestFit="1" customWidth="1"/>
    <col min="12" max="12" width="21" bestFit="1" customWidth="1"/>
    <col min="13" max="13" width="26.140625" bestFit="1" customWidth="1"/>
    <col min="14" max="14" width="42.28515625" bestFit="1" customWidth="1"/>
    <col min="15" max="15" width="38.7109375" bestFit="1" customWidth="1"/>
    <col min="16" max="16" width="40.5703125" bestFit="1" customWidth="1"/>
    <col min="17" max="17" width="22" bestFit="1" customWidth="1"/>
    <col min="18" max="18" width="37" bestFit="1" customWidth="1"/>
    <col min="19" max="19" width="40.28515625" bestFit="1" customWidth="1"/>
    <col min="20" max="20" width="30.7109375" bestFit="1" customWidth="1"/>
    <col min="21" max="21" width="24.28515625" bestFit="1" customWidth="1"/>
    <col min="22" max="22" width="23.140625" bestFit="1" customWidth="1"/>
    <col min="23" max="23" width="32.85546875" customWidth="1"/>
    <col min="24" max="24" width="33.140625" bestFit="1" customWidth="1"/>
    <col min="25" max="25" width="28.85546875" customWidth="1"/>
  </cols>
  <sheetData>
    <row r="1" spans="1:25" x14ac:dyDescent="0.25">
      <c r="A1" s="128" t="s">
        <v>345</v>
      </c>
    </row>
    <row r="2" spans="1:25" ht="15.75" x14ac:dyDescent="0.25">
      <c r="A2" s="121" t="s">
        <v>358</v>
      </c>
      <c r="B2" s="121" t="s">
        <v>321</v>
      </c>
      <c r="C2" s="102" t="s">
        <v>323</v>
      </c>
      <c r="D2" s="129" t="s">
        <v>376</v>
      </c>
      <c r="E2" s="102" t="s">
        <v>326</v>
      </c>
      <c r="F2" s="122" t="s">
        <v>327</v>
      </c>
      <c r="G2" s="102" t="s">
        <v>328</v>
      </c>
      <c r="H2" s="123" t="s">
        <v>333</v>
      </c>
      <c r="I2" s="123" t="s">
        <v>334</v>
      </c>
      <c r="J2" s="120" t="s">
        <v>329</v>
      </c>
      <c r="K2" s="125" t="s">
        <v>330</v>
      </c>
      <c r="L2" s="102" t="s">
        <v>331</v>
      </c>
      <c r="M2" s="102" t="s">
        <v>332</v>
      </c>
      <c r="N2" s="102" t="s">
        <v>335</v>
      </c>
      <c r="O2" s="123" t="s">
        <v>336</v>
      </c>
      <c r="P2" s="123" t="s">
        <v>337</v>
      </c>
      <c r="Q2" s="102" t="s">
        <v>338</v>
      </c>
      <c r="R2" s="102" t="s">
        <v>339</v>
      </c>
      <c r="S2" s="102" t="s">
        <v>340</v>
      </c>
      <c r="T2" s="102" t="s">
        <v>341</v>
      </c>
      <c r="U2" s="99" t="s">
        <v>342</v>
      </c>
      <c r="V2" s="102" t="s">
        <v>343</v>
      </c>
      <c r="W2" s="102" t="s">
        <v>344</v>
      </c>
      <c r="X2" s="129" t="s">
        <v>377</v>
      </c>
      <c r="Y2" s="129" t="s">
        <v>378</v>
      </c>
    </row>
    <row r="3" spans="1:25" ht="15.75" x14ac:dyDescent="0.25">
      <c r="A3" s="102" t="s">
        <v>360</v>
      </c>
      <c r="B3" s="126" t="s">
        <v>346</v>
      </c>
      <c r="C3" s="126" t="s">
        <v>346</v>
      </c>
      <c r="D3" s="126" t="s">
        <v>346</v>
      </c>
      <c r="E3" s="126" t="s">
        <v>346</v>
      </c>
      <c r="F3" s="126" t="s">
        <v>346</v>
      </c>
      <c r="G3" s="126" t="s">
        <v>346</v>
      </c>
      <c r="H3" s="126" t="s">
        <v>346</v>
      </c>
      <c r="I3" s="126" t="s">
        <v>346</v>
      </c>
      <c r="J3" s="126" t="s">
        <v>346</v>
      </c>
      <c r="K3" s="126" t="s">
        <v>346</v>
      </c>
      <c r="L3" s="126" t="s">
        <v>346</v>
      </c>
      <c r="M3" s="126" t="s">
        <v>346</v>
      </c>
      <c r="N3" s="126" t="s">
        <v>346</v>
      </c>
      <c r="O3" s="126" t="s">
        <v>346</v>
      </c>
      <c r="P3" s="126" t="s">
        <v>346</v>
      </c>
      <c r="Q3" s="126" t="s">
        <v>346</v>
      </c>
      <c r="R3" s="126" t="s">
        <v>346</v>
      </c>
      <c r="S3" s="126" t="s">
        <v>346</v>
      </c>
      <c r="T3" s="126" t="s">
        <v>346</v>
      </c>
      <c r="U3" s="126" t="s">
        <v>347</v>
      </c>
      <c r="V3" s="126" t="s">
        <v>346</v>
      </c>
      <c r="W3" s="126" t="s">
        <v>346</v>
      </c>
      <c r="X3" s="126" t="s">
        <v>346</v>
      </c>
      <c r="Y3" s="126" t="s">
        <v>346</v>
      </c>
    </row>
    <row r="4" spans="1:25" ht="15.75" x14ac:dyDescent="0.25">
      <c r="A4" s="102" t="s">
        <v>359</v>
      </c>
      <c r="B4" s="126" t="s">
        <v>349</v>
      </c>
      <c r="C4" s="126" t="s">
        <v>349</v>
      </c>
      <c r="D4" s="126" t="s">
        <v>349</v>
      </c>
      <c r="E4" s="126" t="s">
        <v>348</v>
      </c>
      <c r="F4" s="126" t="s">
        <v>348</v>
      </c>
      <c r="G4" s="126" t="s">
        <v>350</v>
      </c>
      <c r="H4" s="126" t="s">
        <v>351</v>
      </c>
      <c r="I4" s="126" t="s">
        <v>351</v>
      </c>
      <c r="J4" s="126">
        <v>1</v>
      </c>
      <c r="K4" s="126">
        <v>1</v>
      </c>
      <c r="L4" s="126">
        <v>1</v>
      </c>
      <c r="M4" s="126">
        <v>1</v>
      </c>
      <c r="N4" s="126" t="s">
        <v>351</v>
      </c>
      <c r="O4" s="126" t="s">
        <v>352</v>
      </c>
      <c r="P4" s="126" t="s">
        <v>351</v>
      </c>
      <c r="Q4" s="126" t="s">
        <v>353</v>
      </c>
      <c r="R4" s="126" t="s">
        <v>354</v>
      </c>
      <c r="S4" s="126" t="s">
        <v>354</v>
      </c>
      <c r="T4" s="126">
        <v>1</v>
      </c>
      <c r="U4" s="126" t="s">
        <v>355</v>
      </c>
      <c r="V4" s="126" t="s">
        <v>356</v>
      </c>
      <c r="W4" s="126" t="s">
        <v>357</v>
      </c>
      <c r="X4" s="126" t="s">
        <v>379</v>
      </c>
      <c r="Y4" s="126" t="s">
        <v>379</v>
      </c>
    </row>
    <row r="5" spans="1:25" ht="15.75" x14ac:dyDescent="0.25">
      <c r="A5" s="122" t="s">
        <v>361</v>
      </c>
      <c r="B5" s="126" t="s">
        <v>362</v>
      </c>
      <c r="C5" s="126" t="s">
        <v>362</v>
      </c>
      <c r="D5" s="126" t="s">
        <v>362</v>
      </c>
      <c r="E5" s="126" t="s">
        <v>363</v>
      </c>
      <c r="F5" s="126" t="s">
        <v>363</v>
      </c>
      <c r="G5" s="126" t="s">
        <v>364</v>
      </c>
      <c r="H5" s="126" t="s">
        <v>364</v>
      </c>
      <c r="I5" s="126" t="s">
        <v>364</v>
      </c>
      <c r="J5" s="126" t="s">
        <v>365</v>
      </c>
      <c r="K5" s="126" t="s">
        <v>366</v>
      </c>
      <c r="L5" s="126" t="s">
        <v>367</v>
      </c>
      <c r="M5" s="126" t="s">
        <v>368</v>
      </c>
      <c r="N5" s="126" t="s">
        <v>364</v>
      </c>
      <c r="O5" s="126" t="s">
        <v>364</v>
      </c>
      <c r="P5" s="126" t="s">
        <v>364</v>
      </c>
      <c r="Q5" s="126" t="s">
        <v>369</v>
      </c>
      <c r="R5" s="126" t="s">
        <v>369</v>
      </c>
      <c r="S5" s="126" t="s">
        <v>369</v>
      </c>
      <c r="T5" s="126" t="s">
        <v>370</v>
      </c>
      <c r="U5" s="126" t="s">
        <v>371</v>
      </c>
      <c r="V5" s="126" t="s">
        <v>372</v>
      </c>
      <c r="W5" s="126" t="s">
        <v>371</v>
      </c>
      <c r="X5" s="126" t="s">
        <v>380</v>
      </c>
      <c r="Y5" s="126" t="s">
        <v>380</v>
      </c>
    </row>
    <row r="6" spans="1:25" ht="15.75" x14ac:dyDescent="0.25">
      <c r="A6" s="102"/>
      <c r="B6" s="123"/>
    </row>
    <row r="7" spans="1:25" ht="15.75" x14ac:dyDescent="0.25">
      <c r="A7" s="123"/>
      <c r="B7" s="123"/>
    </row>
    <row r="8" spans="1:25" ht="15.75" x14ac:dyDescent="0.25">
      <c r="A8" s="123"/>
      <c r="B8" s="120"/>
    </row>
    <row r="9" spans="1:25" ht="15.75" x14ac:dyDescent="0.25">
      <c r="A9" s="120"/>
      <c r="B9" s="125"/>
    </row>
    <row r="10" spans="1:25" ht="15.75" x14ac:dyDescent="0.25">
      <c r="A10" s="125"/>
      <c r="B10" s="102"/>
    </row>
    <row r="11" spans="1:25" ht="15.75" x14ac:dyDescent="0.25">
      <c r="A11" s="102"/>
      <c r="B11" s="102"/>
    </row>
    <row r="12" spans="1:25" ht="15.75" x14ac:dyDescent="0.25">
      <c r="A12" s="102"/>
      <c r="B12" s="102"/>
    </row>
    <row r="13" spans="1:25" ht="15.75" x14ac:dyDescent="0.25">
      <c r="A13" s="102"/>
      <c r="B13" s="123"/>
    </row>
    <row r="14" spans="1:25" ht="15.75" x14ac:dyDescent="0.25">
      <c r="A14" s="123"/>
      <c r="B14" s="123"/>
    </row>
    <row r="15" spans="1:25" ht="15.75" x14ac:dyDescent="0.25">
      <c r="A15" s="123"/>
      <c r="B15" s="102"/>
    </row>
    <row r="16" spans="1:25" ht="15.75" x14ac:dyDescent="0.25">
      <c r="A16" s="102"/>
      <c r="B16" s="102"/>
    </row>
    <row r="17" spans="1:2" ht="15.75" x14ac:dyDescent="0.25">
      <c r="A17" s="102"/>
      <c r="B17" s="102"/>
    </row>
    <row r="18" spans="1:2" ht="15.75" x14ac:dyDescent="0.25">
      <c r="A18" s="102"/>
      <c r="B18" s="102"/>
    </row>
    <row r="19" spans="1:2" ht="15.75" x14ac:dyDescent="0.25">
      <c r="A19" s="102"/>
      <c r="B19" s="99"/>
    </row>
    <row r="20" spans="1:2" ht="15.75" x14ac:dyDescent="0.25">
      <c r="A20" s="99"/>
      <c r="B20" s="102"/>
    </row>
    <row r="21" spans="1:2" ht="15.75" x14ac:dyDescent="0.25">
      <c r="A21" s="102"/>
      <c r="B21" s="102"/>
    </row>
    <row r="22" spans="1:2" ht="15.75" x14ac:dyDescent="0.25">
      <c r="A22" s="10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8D20-BF5C-49F2-A875-2E9A13AC02F3}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 activite</vt:lpstr>
      <vt:lpstr>Ref couts</vt:lpstr>
      <vt:lpstr>Ref revenus</vt:lpstr>
      <vt:lpstr>Cout x Tableau</vt:lpstr>
      <vt:lpstr>Tableau x Features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2018-06-18T16:17:14Z</dcterms:modified>
</cp:coreProperties>
</file>