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797165218c8c61/SST/Computing/2020 Computing/Spreadsheets/"/>
    </mc:Choice>
  </mc:AlternateContent>
  <xr:revisionPtr revIDLastSave="0" documentId="8_{F57D73DB-5E90-442C-9436-8D40340A44EF}" xr6:coauthVersionLast="47" xr6:coauthVersionMax="47" xr10:uidLastSave="{00000000-0000-0000-0000-000000000000}"/>
  <bookViews>
    <workbookView xWindow="0" yWindow="460" windowWidth="28800" windowHeight="16680" activeTab="1" xr2:uid="{E6DD220F-CA51-4429-B27F-D0DBCCD9B5D6}"/>
  </bookViews>
  <sheets>
    <sheet name="Part 1" sheetId="1" r:id="rId1"/>
    <sheet name="Part 2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2" i="2"/>
  <c r="J3" i="1"/>
  <c r="J4" i="1"/>
  <c r="J5" i="1"/>
  <c r="J6" i="1"/>
  <c r="J7" i="1"/>
  <c r="J8" i="1"/>
  <c r="J9" i="1"/>
  <c r="J10" i="1"/>
  <c r="J11" i="1"/>
  <c r="J2" i="1"/>
  <c r="F11" i="2"/>
  <c r="G11" i="2"/>
  <c r="H11" i="2"/>
  <c r="I11" i="2"/>
  <c r="E11" i="2"/>
  <c r="F10" i="2"/>
  <c r="G10" i="2"/>
  <c r="H10" i="2"/>
  <c r="I10" i="2"/>
  <c r="E10" i="2"/>
  <c r="F9" i="2"/>
  <c r="G9" i="2"/>
  <c r="H9" i="2"/>
  <c r="I9" i="2"/>
  <c r="E9" i="2"/>
  <c r="F8" i="2"/>
  <c r="G8" i="2"/>
  <c r="H8" i="2"/>
  <c r="I8" i="2"/>
  <c r="E8" i="2"/>
  <c r="F7" i="2"/>
  <c r="G7" i="2"/>
  <c r="H7" i="2"/>
  <c r="I7" i="2"/>
  <c r="E7" i="2"/>
  <c r="F6" i="2"/>
  <c r="G6" i="2"/>
  <c r="H6" i="2"/>
  <c r="I6" i="2"/>
  <c r="E6" i="2"/>
  <c r="F5" i="2"/>
  <c r="G5" i="2"/>
  <c r="H5" i="2"/>
  <c r="I5" i="2"/>
  <c r="E5" i="2"/>
  <c r="F4" i="2"/>
  <c r="G4" i="2"/>
  <c r="H4" i="2"/>
  <c r="I4" i="2"/>
  <c r="E4" i="2"/>
  <c r="F3" i="2"/>
  <c r="G3" i="2"/>
  <c r="H3" i="2"/>
  <c r="I3" i="2"/>
  <c r="E3" i="2"/>
  <c r="F2" i="2"/>
  <c r="G2" i="2"/>
  <c r="H2" i="2"/>
  <c r="I2" i="2"/>
  <c r="E2" i="2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<sst xmlns="http://schemas.openxmlformats.org/spreadsheetml/2006/main" count="169" uniqueCount="42">
  <si>
    <t>Student</t>
  </si>
  <si>
    <t>Test 1</t>
  </si>
  <si>
    <t>Test 2</t>
  </si>
  <si>
    <t>Test 3</t>
  </si>
  <si>
    <t>Total</t>
  </si>
  <si>
    <t>Test 1 %age</t>
  </si>
  <si>
    <t>Test 2 %age</t>
  </si>
  <si>
    <t>Test 3 %age</t>
  </si>
  <si>
    <t>Average %age</t>
  </si>
  <si>
    <t>Grade</t>
  </si>
  <si>
    <t>Instructions</t>
  </si>
  <si>
    <t>A</t>
  </si>
  <si>
    <t xml:space="preserve">In Cells J2 to J11, enter a formula that use an appropriate function to search for the Grade each student obtains </t>
  </si>
  <si>
    <t>B</t>
  </si>
  <si>
    <t>in the Marks-to-Grade table, based on the Average %age column.</t>
  </si>
  <si>
    <t>C</t>
  </si>
  <si>
    <t>D</t>
  </si>
  <si>
    <t>Hint: You may need to use the ROUND function on the average percentages!</t>
  </si>
  <si>
    <t>E</t>
  </si>
  <si>
    <t>F</t>
  </si>
  <si>
    <t>G</t>
  </si>
  <si>
    <t xml:space="preserve">Using conditional formatting, </t>
  </si>
  <si>
    <t>H</t>
  </si>
  <si>
    <t>a) colour the cell of the Grade of all the students who obtained an A1 in Green.</t>
  </si>
  <si>
    <t>I</t>
  </si>
  <si>
    <t>b) colour the cell of the Grade of all the students who failed (D7, E8 or F9) in Red</t>
  </si>
  <si>
    <t>J</t>
  </si>
  <si>
    <t>Total mark</t>
  </si>
  <si>
    <t>Marks-to-Grade</t>
  </si>
  <si>
    <t>Min. Marks</t>
  </si>
  <si>
    <t>F9</t>
  </si>
  <si>
    <t>E8</t>
  </si>
  <si>
    <t>D7</t>
  </si>
  <si>
    <t>C6</t>
  </si>
  <si>
    <t>C5</t>
  </si>
  <si>
    <t>B4</t>
  </si>
  <si>
    <t>B3</t>
  </si>
  <si>
    <t>A2</t>
  </si>
  <si>
    <t>A1</t>
  </si>
  <si>
    <t>Write your own SHORTER version of the look-up table to do the same thing using an approximate look-up range.</t>
  </si>
  <si>
    <t>Don't forget to complete Cells J2 to J11 by entering a formula that uses the appropriate function to search for the Grade of each student.</t>
  </si>
  <si>
    <t>***Make your own look-up table here***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</si>
</sst>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0" fontId="1" fillId="0" borderId="0" xfId="0" applyNumberFormat="1" applyFont="1" applyAlignment="1">
      <alignment wrapText="1"/>
    </xf>
    <xf numFmtId="0" fontId="1" fillId="0" borderId="1" xfId="0" applyNumberFormat="1" applyFont="1" applyBorder="1"/>
    <xf numFmtId="0" fontId="0" fillId="0" borderId="1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1DF5-ADC8-4386-A8E2-13130809B2E6}">
  <dimension ref="A1:CX20"/>
  <sheetViews>
    <sheetView workbookViewId="0">
      <selection activeCell="A15" sqref="A15:B17"/>
    </sheetView>
  </sheetViews>
  <sheetFormatPr defaultColWidth="8.85546875" defaultRowHeight="15"/>
  <cols>
    <col min="1" max="1" width="10" style="1" bestFit="1" customWidth="1"/>
    <col min="2" max="4" width="8.85546875" style="1"/>
    <col min="5" max="10" width="8.85546875" style="1" customWidth="1"/>
    <col min="11" max="16384" width="8.85546875" style="1"/>
  </cols>
  <sheetData>
    <row r="1" spans="1:102" ht="32.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L1" s="2"/>
      <c r="M1" s="2" t="s">
        <v>10</v>
      </c>
    </row>
    <row r="2" spans="1:102">
      <c r="A2" s="2" t="s">
        <v>11</v>
      </c>
      <c r="B2" s="1">
        <v>39</v>
      </c>
      <c r="C2" s="1">
        <v>0</v>
      </c>
      <c r="D2" s="1">
        <v>13</v>
      </c>
      <c r="E2" s="1">
        <f>SUM(B2:D2)</f>
        <v>52</v>
      </c>
      <c r="F2" s="1">
        <f>B2/B$13*100</f>
        <v>97.5</v>
      </c>
      <c r="G2" s="1">
        <f t="shared" ref="G2:H11" si="0">C2/C$13*100</f>
        <v>0</v>
      </c>
      <c r="H2" s="1">
        <f t="shared" si="0"/>
        <v>32.5</v>
      </c>
      <c r="I2" s="3">
        <f t="shared" ref="I2:I11" si="1">AVERAGE(F2:H2)</f>
        <v>43.333333333333336</v>
      </c>
      <c r="J2" s="1" t="str">
        <f>HLOOKUP(I2,$B$16:$CX$17,2)</f>
        <v>E8</v>
      </c>
      <c r="M2" s="1" t="s">
        <v>12</v>
      </c>
    </row>
    <row r="3" spans="1:102">
      <c r="A3" s="2" t="s">
        <v>13</v>
      </c>
      <c r="B3" s="1">
        <v>40</v>
      </c>
      <c r="C3" s="1">
        <v>4</v>
      </c>
      <c r="D3" s="1">
        <v>3</v>
      </c>
      <c r="E3" s="1">
        <f t="shared" ref="E3:E11" si="2">SUM(B3:D3)</f>
        <v>47</v>
      </c>
      <c r="F3" s="1">
        <f t="shared" ref="F3:F11" si="3">B3/B$13*100</f>
        <v>100</v>
      </c>
      <c r="G3" s="1">
        <f t="shared" si="0"/>
        <v>20</v>
      </c>
      <c r="H3" s="1">
        <f t="shared" si="0"/>
        <v>7.5</v>
      </c>
      <c r="I3" s="3">
        <f t="shared" si="1"/>
        <v>42.5</v>
      </c>
      <c r="J3" s="1" t="str">
        <f t="shared" ref="J3:J11" si="4">HLOOKUP(I3,$B$16:$CX$17,2)</f>
        <v>E8</v>
      </c>
      <c r="M3" s="1" t="s">
        <v>14</v>
      </c>
    </row>
    <row r="4" spans="1:102">
      <c r="A4" s="2" t="s">
        <v>15</v>
      </c>
      <c r="B4" s="1">
        <v>32</v>
      </c>
      <c r="C4" s="1">
        <v>17</v>
      </c>
      <c r="D4" s="1">
        <v>35</v>
      </c>
      <c r="E4" s="1">
        <f t="shared" si="2"/>
        <v>84</v>
      </c>
      <c r="F4" s="1">
        <f t="shared" si="3"/>
        <v>80</v>
      </c>
      <c r="G4" s="1">
        <f t="shared" si="0"/>
        <v>85</v>
      </c>
      <c r="H4" s="1">
        <f t="shared" si="0"/>
        <v>87.5</v>
      </c>
      <c r="I4" s="3">
        <f t="shared" si="1"/>
        <v>84.166666666666671</v>
      </c>
      <c r="J4" s="1" t="str">
        <f t="shared" si="4"/>
        <v>A1</v>
      </c>
    </row>
    <row r="5" spans="1:102">
      <c r="A5" s="2" t="s">
        <v>16</v>
      </c>
      <c r="B5" s="1">
        <v>29</v>
      </c>
      <c r="C5" s="1">
        <v>3</v>
      </c>
      <c r="D5" s="1">
        <v>3</v>
      </c>
      <c r="E5" s="1">
        <f t="shared" si="2"/>
        <v>35</v>
      </c>
      <c r="F5" s="1">
        <f t="shared" si="3"/>
        <v>72.5</v>
      </c>
      <c r="G5" s="1">
        <f t="shared" si="0"/>
        <v>15</v>
      </c>
      <c r="H5" s="1">
        <f t="shared" si="0"/>
        <v>7.5</v>
      </c>
      <c r="I5" s="3">
        <f t="shared" si="1"/>
        <v>31.666666666666668</v>
      </c>
      <c r="J5" s="1" t="str">
        <f t="shared" si="4"/>
        <v>F9</v>
      </c>
      <c r="M5" t="s">
        <v>17</v>
      </c>
    </row>
    <row r="6" spans="1:102">
      <c r="A6" s="2" t="s">
        <v>18</v>
      </c>
      <c r="B6" s="1">
        <v>6</v>
      </c>
      <c r="C6" s="1">
        <v>9</v>
      </c>
      <c r="D6" s="1">
        <v>37</v>
      </c>
      <c r="E6" s="1">
        <f t="shared" si="2"/>
        <v>52</v>
      </c>
      <c r="F6" s="1">
        <f t="shared" si="3"/>
        <v>15</v>
      </c>
      <c r="G6" s="1">
        <f t="shared" si="0"/>
        <v>45</v>
      </c>
      <c r="H6" s="1">
        <f t="shared" si="0"/>
        <v>92.5</v>
      </c>
      <c r="I6" s="3">
        <f t="shared" si="1"/>
        <v>50.833333333333336</v>
      </c>
      <c r="J6" s="1" t="str">
        <f t="shared" si="4"/>
        <v>C6</v>
      </c>
    </row>
    <row r="7" spans="1:102">
      <c r="A7" s="2" t="s">
        <v>19</v>
      </c>
      <c r="B7" s="1">
        <v>29</v>
      </c>
      <c r="C7" s="1">
        <v>13</v>
      </c>
      <c r="D7" s="1">
        <v>36</v>
      </c>
      <c r="E7" s="1">
        <f t="shared" si="2"/>
        <v>78</v>
      </c>
      <c r="F7" s="1">
        <f t="shared" si="3"/>
        <v>72.5</v>
      </c>
      <c r="G7" s="1">
        <f t="shared" si="0"/>
        <v>65</v>
      </c>
      <c r="H7" s="1">
        <f t="shared" si="0"/>
        <v>90</v>
      </c>
      <c r="I7" s="3">
        <f t="shared" si="1"/>
        <v>75.833333333333329</v>
      </c>
      <c r="J7" s="1" t="str">
        <f t="shared" si="4"/>
        <v>A1</v>
      </c>
    </row>
    <row r="8" spans="1:102">
      <c r="A8" s="2" t="s">
        <v>20</v>
      </c>
      <c r="B8" s="1">
        <v>40</v>
      </c>
      <c r="C8" s="1">
        <v>2</v>
      </c>
      <c r="D8" s="1">
        <v>8</v>
      </c>
      <c r="E8" s="1">
        <f t="shared" si="2"/>
        <v>50</v>
      </c>
      <c r="F8" s="1">
        <f t="shared" si="3"/>
        <v>100</v>
      </c>
      <c r="G8" s="1">
        <f t="shared" si="0"/>
        <v>10</v>
      </c>
      <c r="H8" s="1">
        <f t="shared" si="0"/>
        <v>20</v>
      </c>
      <c r="I8" s="3">
        <f t="shared" si="1"/>
        <v>43.333333333333336</v>
      </c>
      <c r="J8" s="1" t="str">
        <f t="shared" si="4"/>
        <v>E8</v>
      </c>
      <c r="M8" s="1" t="s">
        <v>21</v>
      </c>
    </row>
    <row r="9" spans="1:102">
      <c r="A9" s="2" t="s">
        <v>22</v>
      </c>
      <c r="B9" s="1">
        <v>26</v>
      </c>
      <c r="C9" s="1">
        <v>19</v>
      </c>
      <c r="D9" s="1">
        <v>15</v>
      </c>
      <c r="E9" s="1">
        <f t="shared" si="2"/>
        <v>60</v>
      </c>
      <c r="F9" s="1">
        <f t="shared" si="3"/>
        <v>65</v>
      </c>
      <c r="G9" s="1">
        <f t="shared" si="0"/>
        <v>95</v>
      </c>
      <c r="H9" s="1">
        <f t="shared" si="0"/>
        <v>37.5</v>
      </c>
      <c r="I9" s="3">
        <f t="shared" si="1"/>
        <v>65.833333333333329</v>
      </c>
      <c r="J9" s="1" t="str">
        <f t="shared" si="4"/>
        <v>B3</v>
      </c>
      <c r="M9" s="1" t="s">
        <v>23</v>
      </c>
    </row>
    <row r="10" spans="1:102">
      <c r="A10" s="2" t="s">
        <v>24</v>
      </c>
      <c r="B10" s="1">
        <v>36</v>
      </c>
      <c r="C10" s="1">
        <v>6</v>
      </c>
      <c r="D10" s="1">
        <v>26</v>
      </c>
      <c r="E10" s="1">
        <f t="shared" si="2"/>
        <v>68</v>
      </c>
      <c r="F10" s="1">
        <f t="shared" si="3"/>
        <v>90</v>
      </c>
      <c r="G10" s="1">
        <f t="shared" si="0"/>
        <v>30</v>
      </c>
      <c r="H10" s="1">
        <f t="shared" si="0"/>
        <v>65</v>
      </c>
      <c r="I10" s="3">
        <f t="shared" si="1"/>
        <v>61.666666666666664</v>
      </c>
      <c r="J10" s="1" t="str">
        <f t="shared" si="4"/>
        <v>B4</v>
      </c>
      <c r="M10" s="1" t="s">
        <v>25</v>
      </c>
    </row>
    <row r="11" spans="1:102">
      <c r="A11" s="2" t="s">
        <v>26</v>
      </c>
      <c r="B11" s="1">
        <v>4</v>
      </c>
      <c r="C11" s="1">
        <v>14</v>
      </c>
      <c r="D11" s="1">
        <v>25</v>
      </c>
      <c r="E11" s="1">
        <f t="shared" si="2"/>
        <v>43</v>
      </c>
      <c r="F11" s="1">
        <f t="shared" si="3"/>
        <v>10</v>
      </c>
      <c r="G11" s="1">
        <f t="shared" si="0"/>
        <v>70</v>
      </c>
      <c r="H11" s="1">
        <f t="shared" si="0"/>
        <v>62.5</v>
      </c>
      <c r="I11" s="3">
        <f t="shared" si="1"/>
        <v>47.5</v>
      </c>
      <c r="J11" s="1" t="str">
        <f t="shared" si="4"/>
        <v>D7</v>
      </c>
    </row>
    <row r="12" spans="1:102">
      <c r="A12" s="2"/>
    </row>
    <row r="13" spans="1:102">
      <c r="A13" s="2" t="s">
        <v>27</v>
      </c>
      <c r="B13" s="1">
        <v>40</v>
      </c>
      <c r="C13" s="1">
        <v>20</v>
      </c>
      <c r="D13" s="1">
        <v>40</v>
      </c>
      <c r="E13" s="1">
        <v>100</v>
      </c>
    </row>
    <row r="14" spans="1:102">
      <c r="A14" s="2"/>
    </row>
    <row r="15" spans="1:102">
      <c r="A15" s="7" t="s">
        <v>28</v>
      </c>
      <c r="B15" s="8"/>
    </row>
    <row r="16" spans="1:102">
      <c r="A16" s="5" t="s">
        <v>29</v>
      </c>
      <c r="B16" s="6">
        <v>0</v>
      </c>
      <c r="C16" s="6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  <c r="I16" s="6">
        <v>7</v>
      </c>
      <c r="J16" s="6">
        <v>8</v>
      </c>
      <c r="K16" s="6">
        <v>9</v>
      </c>
      <c r="L16" s="6">
        <v>10</v>
      </c>
      <c r="M16" s="6">
        <v>11</v>
      </c>
      <c r="N16" s="6">
        <v>12</v>
      </c>
      <c r="O16" s="6">
        <v>13</v>
      </c>
      <c r="P16" s="6">
        <v>14</v>
      </c>
      <c r="Q16" s="6">
        <v>15</v>
      </c>
      <c r="R16" s="6">
        <v>16</v>
      </c>
      <c r="S16" s="6">
        <v>17</v>
      </c>
      <c r="T16" s="6">
        <v>18</v>
      </c>
      <c r="U16" s="6">
        <v>19</v>
      </c>
      <c r="V16" s="6">
        <v>20</v>
      </c>
      <c r="W16" s="6">
        <v>21</v>
      </c>
      <c r="X16" s="6">
        <v>22</v>
      </c>
      <c r="Y16" s="6">
        <v>23</v>
      </c>
      <c r="Z16" s="6">
        <v>24</v>
      </c>
      <c r="AA16" s="6">
        <v>25</v>
      </c>
      <c r="AB16" s="6">
        <v>26</v>
      </c>
      <c r="AC16" s="6">
        <v>27</v>
      </c>
      <c r="AD16" s="6">
        <v>28</v>
      </c>
      <c r="AE16" s="6">
        <v>29</v>
      </c>
      <c r="AF16" s="6">
        <v>30</v>
      </c>
      <c r="AG16" s="6">
        <v>31</v>
      </c>
      <c r="AH16" s="6">
        <v>32</v>
      </c>
      <c r="AI16" s="6">
        <v>33</v>
      </c>
      <c r="AJ16" s="6">
        <v>34</v>
      </c>
      <c r="AK16" s="6">
        <v>35</v>
      </c>
      <c r="AL16" s="6">
        <v>36</v>
      </c>
      <c r="AM16" s="6">
        <v>37</v>
      </c>
      <c r="AN16" s="6">
        <v>38</v>
      </c>
      <c r="AO16" s="6">
        <v>39</v>
      </c>
      <c r="AP16" s="6">
        <v>40</v>
      </c>
      <c r="AQ16" s="6">
        <v>41</v>
      </c>
      <c r="AR16" s="6">
        <v>42</v>
      </c>
      <c r="AS16" s="6">
        <v>43</v>
      </c>
      <c r="AT16" s="6">
        <v>44</v>
      </c>
      <c r="AU16" s="6">
        <v>45</v>
      </c>
      <c r="AV16" s="6">
        <v>46</v>
      </c>
      <c r="AW16" s="6">
        <v>47</v>
      </c>
      <c r="AX16" s="6">
        <v>48</v>
      </c>
      <c r="AY16" s="6">
        <v>49</v>
      </c>
      <c r="AZ16" s="6">
        <v>50</v>
      </c>
      <c r="BA16" s="6">
        <v>51</v>
      </c>
      <c r="BB16" s="6">
        <v>52</v>
      </c>
      <c r="BC16" s="6">
        <v>53</v>
      </c>
      <c r="BD16" s="6">
        <v>54</v>
      </c>
      <c r="BE16" s="6">
        <v>55</v>
      </c>
      <c r="BF16" s="6">
        <v>56</v>
      </c>
      <c r="BG16" s="6">
        <v>57</v>
      </c>
      <c r="BH16" s="6">
        <v>58</v>
      </c>
      <c r="BI16" s="6">
        <v>59</v>
      </c>
      <c r="BJ16" s="6">
        <v>60</v>
      </c>
      <c r="BK16" s="6">
        <v>61</v>
      </c>
      <c r="BL16" s="6">
        <v>62</v>
      </c>
      <c r="BM16" s="6">
        <v>63</v>
      </c>
      <c r="BN16" s="6">
        <v>64</v>
      </c>
      <c r="BO16" s="6">
        <v>65</v>
      </c>
      <c r="BP16" s="6">
        <v>66</v>
      </c>
      <c r="BQ16" s="6">
        <v>67</v>
      </c>
      <c r="BR16" s="6">
        <v>68</v>
      </c>
      <c r="BS16" s="6">
        <v>69</v>
      </c>
      <c r="BT16" s="6">
        <v>70</v>
      </c>
      <c r="BU16" s="6">
        <v>71</v>
      </c>
      <c r="BV16" s="6">
        <v>72</v>
      </c>
      <c r="BW16" s="6">
        <v>73</v>
      </c>
      <c r="BX16" s="6">
        <v>74</v>
      </c>
      <c r="BY16" s="6">
        <v>75</v>
      </c>
      <c r="BZ16" s="6">
        <v>76</v>
      </c>
      <c r="CA16" s="6">
        <v>77</v>
      </c>
      <c r="CB16" s="6">
        <v>78</v>
      </c>
      <c r="CC16" s="6">
        <v>79</v>
      </c>
      <c r="CD16" s="6">
        <v>80</v>
      </c>
      <c r="CE16" s="6">
        <v>81</v>
      </c>
      <c r="CF16" s="6">
        <v>82</v>
      </c>
      <c r="CG16" s="6">
        <v>83</v>
      </c>
      <c r="CH16" s="6">
        <v>84</v>
      </c>
      <c r="CI16" s="6">
        <v>85</v>
      </c>
      <c r="CJ16" s="6">
        <v>86</v>
      </c>
      <c r="CK16" s="6">
        <v>87</v>
      </c>
      <c r="CL16" s="6">
        <v>88</v>
      </c>
      <c r="CM16" s="6">
        <v>89</v>
      </c>
      <c r="CN16" s="6">
        <v>90</v>
      </c>
      <c r="CO16" s="6">
        <v>91</v>
      </c>
      <c r="CP16" s="6">
        <v>92</v>
      </c>
      <c r="CQ16" s="6">
        <v>93</v>
      </c>
      <c r="CR16" s="6">
        <v>94</v>
      </c>
      <c r="CS16" s="6">
        <v>95</v>
      </c>
      <c r="CT16" s="6">
        <v>96</v>
      </c>
      <c r="CU16" s="6">
        <v>97</v>
      </c>
      <c r="CV16" s="6">
        <v>98</v>
      </c>
      <c r="CW16" s="6">
        <v>99</v>
      </c>
      <c r="CX16" s="6">
        <v>100</v>
      </c>
    </row>
    <row r="17" spans="1:102">
      <c r="A17" s="5" t="s">
        <v>9</v>
      </c>
      <c r="B17" s="6" t="s">
        <v>30</v>
      </c>
      <c r="C17" s="6" t="s">
        <v>30</v>
      </c>
      <c r="D17" s="6" t="s">
        <v>30</v>
      </c>
      <c r="E17" s="6" t="s">
        <v>30</v>
      </c>
      <c r="F17" s="6" t="s">
        <v>30</v>
      </c>
      <c r="G17" s="6" t="s">
        <v>30</v>
      </c>
      <c r="H17" s="6" t="s">
        <v>30</v>
      </c>
      <c r="I17" s="6" t="s">
        <v>30</v>
      </c>
      <c r="J17" s="6" t="s">
        <v>30</v>
      </c>
      <c r="K17" s="6" t="s">
        <v>30</v>
      </c>
      <c r="L17" s="6" t="s">
        <v>30</v>
      </c>
      <c r="M17" s="6" t="s">
        <v>30</v>
      </c>
      <c r="N17" s="6" t="s">
        <v>30</v>
      </c>
      <c r="O17" s="6" t="s">
        <v>30</v>
      </c>
      <c r="P17" s="6" t="s">
        <v>30</v>
      </c>
      <c r="Q17" s="6" t="s">
        <v>30</v>
      </c>
      <c r="R17" s="6" t="s">
        <v>30</v>
      </c>
      <c r="S17" s="6" t="s">
        <v>30</v>
      </c>
      <c r="T17" s="6" t="s">
        <v>30</v>
      </c>
      <c r="U17" s="6" t="s">
        <v>30</v>
      </c>
      <c r="V17" s="6" t="s">
        <v>30</v>
      </c>
      <c r="W17" s="6" t="s">
        <v>30</v>
      </c>
      <c r="X17" s="6" t="s">
        <v>30</v>
      </c>
      <c r="Y17" s="6" t="s">
        <v>30</v>
      </c>
      <c r="Z17" s="6" t="s">
        <v>30</v>
      </c>
      <c r="AA17" s="6" t="s">
        <v>30</v>
      </c>
      <c r="AB17" s="6" t="s">
        <v>30</v>
      </c>
      <c r="AC17" s="6" t="s">
        <v>30</v>
      </c>
      <c r="AD17" s="6" t="s">
        <v>30</v>
      </c>
      <c r="AE17" s="6" t="s">
        <v>30</v>
      </c>
      <c r="AF17" s="6" t="s">
        <v>30</v>
      </c>
      <c r="AG17" s="6" t="s">
        <v>30</v>
      </c>
      <c r="AH17" s="6" t="s">
        <v>30</v>
      </c>
      <c r="AI17" s="6" t="s">
        <v>30</v>
      </c>
      <c r="AJ17" s="6" t="s">
        <v>30</v>
      </c>
      <c r="AK17" s="6" t="s">
        <v>30</v>
      </c>
      <c r="AL17" s="6" t="s">
        <v>30</v>
      </c>
      <c r="AM17" s="6" t="s">
        <v>30</v>
      </c>
      <c r="AN17" s="6" t="s">
        <v>30</v>
      </c>
      <c r="AO17" s="6" t="s">
        <v>30</v>
      </c>
      <c r="AP17" s="6" t="s">
        <v>31</v>
      </c>
      <c r="AQ17" s="6" t="s">
        <v>31</v>
      </c>
      <c r="AR17" s="6" t="s">
        <v>31</v>
      </c>
      <c r="AS17" s="6" t="s">
        <v>31</v>
      </c>
      <c r="AT17" s="6" t="s">
        <v>31</v>
      </c>
      <c r="AU17" s="6" t="s">
        <v>32</v>
      </c>
      <c r="AV17" s="6" t="s">
        <v>32</v>
      </c>
      <c r="AW17" s="6" t="s">
        <v>32</v>
      </c>
      <c r="AX17" s="6" t="s">
        <v>32</v>
      </c>
      <c r="AY17" s="6" t="s">
        <v>32</v>
      </c>
      <c r="AZ17" s="6" t="s">
        <v>33</v>
      </c>
      <c r="BA17" s="6" t="s">
        <v>33</v>
      </c>
      <c r="BB17" s="6" t="s">
        <v>33</v>
      </c>
      <c r="BC17" s="6" t="s">
        <v>33</v>
      </c>
      <c r="BD17" s="6" t="s">
        <v>33</v>
      </c>
      <c r="BE17" s="6" t="s">
        <v>34</v>
      </c>
      <c r="BF17" s="6" t="s">
        <v>34</v>
      </c>
      <c r="BG17" s="6" t="s">
        <v>34</v>
      </c>
      <c r="BH17" s="6" t="s">
        <v>34</v>
      </c>
      <c r="BI17" s="6" t="s">
        <v>34</v>
      </c>
      <c r="BJ17" s="6" t="s">
        <v>35</v>
      </c>
      <c r="BK17" s="6" t="s">
        <v>35</v>
      </c>
      <c r="BL17" s="6" t="s">
        <v>35</v>
      </c>
      <c r="BM17" s="6" t="s">
        <v>35</v>
      </c>
      <c r="BN17" s="6" t="s">
        <v>35</v>
      </c>
      <c r="BO17" s="6" t="s">
        <v>36</v>
      </c>
      <c r="BP17" s="6" t="s">
        <v>36</v>
      </c>
      <c r="BQ17" s="6" t="s">
        <v>36</v>
      </c>
      <c r="BR17" s="6" t="s">
        <v>36</v>
      </c>
      <c r="BS17" s="6" t="s">
        <v>36</v>
      </c>
      <c r="BT17" s="6" t="s">
        <v>37</v>
      </c>
      <c r="BU17" s="6" t="s">
        <v>37</v>
      </c>
      <c r="BV17" s="6" t="s">
        <v>37</v>
      </c>
      <c r="BW17" s="6" t="s">
        <v>37</v>
      </c>
      <c r="BX17" s="6" t="s">
        <v>37</v>
      </c>
      <c r="BY17" s="6" t="s">
        <v>38</v>
      </c>
      <c r="BZ17" s="6" t="s">
        <v>38</v>
      </c>
      <c r="CA17" s="6" t="s">
        <v>38</v>
      </c>
      <c r="CB17" s="6" t="s">
        <v>38</v>
      </c>
      <c r="CC17" s="6" t="s">
        <v>38</v>
      </c>
      <c r="CD17" s="6" t="s">
        <v>38</v>
      </c>
      <c r="CE17" s="6" t="s">
        <v>38</v>
      </c>
      <c r="CF17" s="6" t="s">
        <v>38</v>
      </c>
      <c r="CG17" s="6" t="s">
        <v>38</v>
      </c>
      <c r="CH17" s="6" t="s">
        <v>38</v>
      </c>
      <c r="CI17" s="6" t="s">
        <v>38</v>
      </c>
      <c r="CJ17" s="6" t="s">
        <v>38</v>
      </c>
      <c r="CK17" s="6" t="s">
        <v>38</v>
      </c>
      <c r="CL17" s="6" t="s">
        <v>38</v>
      </c>
      <c r="CM17" s="6" t="s">
        <v>38</v>
      </c>
      <c r="CN17" s="6" t="s">
        <v>38</v>
      </c>
      <c r="CO17" s="6" t="s">
        <v>38</v>
      </c>
      <c r="CP17" s="6" t="s">
        <v>38</v>
      </c>
      <c r="CQ17" s="6" t="s">
        <v>38</v>
      </c>
      <c r="CR17" s="6" t="s">
        <v>38</v>
      </c>
      <c r="CS17" s="6" t="s">
        <v>38</v>
      </c>
      <c r="CT17" s="6" t="s">
        <v>38</v>
      </c>
      <c r="CU17" s="6" t="s">
        <v>38</v>
      </c>
      <c r="CV17" s="6" t="s">
        <v>38</v>
      </c>
      <c r="CW17" s="6" t="s">
        <v>38</v>
      </c>
      <c r="CX17" s="6" t="s">
        <v>38</v>
      </c>
    </row>
    <row r="18" spans="1:102">
      <c r="A18" s="2"/>
    </row>
    <row r="20" spans="1:102">
      <c r="A20" s="2"/>
    </row>
  </sheetData>
  <mergeCells count="1">
    <mergeCell ref="A15:B15"/>
  </mergeCells>
  <conditionalFormatting sqref="J2:J11">
    <cfRule type="containsBlanks" dxfId="5" priority="6">
      <formula>LEN(TRIM(J2))=0</formula>
    </cfRule>
  </conditionalFormatting>
  <conditionalFormatting sqref="J2:J11">
    <cfRule type="cellIs" dxfId="4" priority="4" operator="equal">
      <formula>"A1"</formula>
    </cfRule>
  </conditionalFormatting>
  <conditionalFormatting sqref="J2:J11">
    <cfRule type="cellIs" dxfId="3" priority="3" operator="equal">
      <formula>"D7"</formula>
    </cfRule>
  </conditionalFormatting>
  <conditionalFormatting sqref="J2:J11">
    <cfRule type="cellIs" dxfId="2" priority="2" operator="equal">
      <formula>"E8"</formula>
    </cfRule>
  </conditionalFormatting>
  <conditionalFormatting sqref="J2:J11">
    <cfRule type="cellIs" dxfId="1" priority="1" operator="equal">
      <formula>"F9"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2039-CBFE-E149-8211-DEA8EF514995}">
  <dimension ref="A1:M19"/>
  <sheetViews>
    <sheetView tabSelected="1" workbookViewId="0">
      <selection activeCell="J2" sqref="J2:J11"/>
    </sheetView>
  </sheetViews>
  <sheetFormatPr defaultColWidth="8.85546875" defaultRowHeight="15"/>
  <cols>
    <col min="1" max="1" width="10" style="1" bestFit="1" customWidth="1"/>
    <col min="2" max="4" width="8.85546875" style="1"/>
    <col min="5" max="10" width="8.85546875" style="1" customWidth="1"/>
    <col min="11" max="16384" width="8.85546875" style="1"/>
  </cols>
  <sheetData>
    <row r="1" spans="1:13" ht="32.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L1" s="2"/>
      <c r="M1" s="2" t="s">
        <v>10</v>
      </c>
    </row>
    <row r="2" spans="1:13">
      <c r="A2" s="2" t="s">
        <v>11</v>
      </c>
      <c r="B2" s="1">
        <v>39</v>
      </c>
      <c r="C2" s="1">
        <v>0</v>
      </c>
      <c r="D2" s="1">
        <v>13</v>
      </c>
      <c r="E2" s="1">
        <f>SUM(B2:D2)</f>
        <v>52</v>
      </c>
      <c r="F2" s="1">
        <f>B2/B$13*100</f>
        <v>97.5</v>
      </c>
      <c r="G2" s="1">
        <f t="shared" ref="G2:H11" si="0">C2/C$13*100</f>
        <v>0</v>
      </c>
      <c r="H2" s="1">
        <f t="shared" si="0"/>
        <v>32.5</v>
      </c>
      <c r="I2" s="3">
        <f t="shared" ref="I2:I11" si="1">AVERAGE(F2:H2)</f>
        <v>43.333333333333336</v>
      </c>
      <c r="J2" s="1" t="str">
        <f>HLOOKUP(I2,$B$18:$J$19,2)</f>
        <v>E8</v>
      </c>
      <c r="M2" s="1" t="s">
        <v>39</v>
      </c>
    </row>
    <row r="3" spans="1:13">
      <c r="A3" s="2" t="s">
        <v>13</v>
      </c>
      <c r="B3" s="1">
        <v>40</v>
      </c>
      <c r="C3" s="1">
        <v>4</v>
      </c>
      <c r="D3" s="1">
        <v>3</v>
      </c>
      <c r="E3" s="1">
        <f t="shared" ref="E3:E11" si="2">SUM(B3:D3)</f>
        <v>47</v>
      </c>
      <c r="F3" s="1">
        <f t="shared" ref="F3:F11" si="3">B3/B$13*100</f>
        <v>100</v>
      </c>
      <c r="G3" s="1">
        <f t="shared" si="0"/>
        <v>20</v>
      </c>
      <c r="H3" s="1">
        <f t="shared" si="0"/>
        <v>7.5</v>
      </c>
      <c r="I3" s="3">
        <f t="shared" si="1"/>
        <v>42.5</v>
      </c>
      <c r="J3" s="1" t="str">
        <f t="shared" ref="J3:J11" si="4">HLOOKUP(I3,$B$18:$J$19,2)</f>
        <v>E8</v>
      </c>
      <c r="M3" s="1" t="s">
        <v>40</v>
      </c>
    </row>
    <row r="4" spans="1:13">
      <c r="A4" s="2" t="s">
        <v>15</v>
      </c>
      <c r="B4" s="1">
        <v>32</v>
      </c>
      <c r="C4" s="1">
        <v>17</v>
      </c>
      <c r="D4" s="1">
        <v>35</v>
      </c>
      <c r="E4" s="1">
        <f t="shared" si="2"/>
        <v>84</v>
      </c>
      <c r="F4" s="1">
        <f t="shared" si="3"/>
        <v>80</v>
      </c>
      <c r="G4" s="1">
        <f t="shared" si="0"/>
        <v>85</v>
      </c>
      <c r="H4" s="1">
        <f t="shared" si="0"/>
        <v>87.5</v>
      </c>
      <c r="I4" s="3">
        <f t="shared" si="1"/>
        <v>84.166666666666671</v>
      </c>
      <c r="J4" s="1" t="str">
        <f t="shared" si="4"/>
        <v>A1</v>
      </c>
    </row>
    <row r="5" spans="1:13">
      <c r="A5" s="2" t="s">
        <v>16</v>
      </c>
      <c r="B5" s="1">
        <v>29</v>
      </c>
      <c r="C5" s="1">
        <v>3</v>
      </c>
      <c r="D5" s="1">
        <v>3</v>
      </c>
      <c r="E5" s="1">
        <f t="shared" si="2"/>
        <v>35</v>
      </c>
      <c r="F5" s="1">
        <f t="shared" si="3"/>
        <v>72.5</v>
      </c>
      <c r="G5" s="1">
        <f t="shared" si="0"/>
        <v>15</v>
      </c>
      <c r="H5" s="1">
        <f t="shared" si="0"/>
        <v>7.5</v>
      </c>
      <c r="I5" s="3">
        <f t="shared" si="1"/>
        <v>31.666666666666668</v>
      </c>
      <c r="J5" s="1" t="str">
        <f t="shared" si="4"/>
        <v>F9</v>
      </c>
    </row>
    <row r="6" spans="1:13">
      <c r="A6" s="2" t="s">
        <v>18</v>
      </c>
      <c r="B6" s="1">
        <v>6</v>
      </c>
      <c r="C6" s="1">
        <v>9</v>
      </c>
      <c r="D6" s="1">
        <v>37</v>
      </c>
      <c r="E6" s="1">
        <f t="shared" si="2"/>
        <v>52</v>
      </c>
      <c r="F6" s="1">
        <f t="shared" si="3"/>
        <v>15</v>
      </c>
      <c r="G6" s="1">
        <f t="shared" si="0"/>
        <v>45</v>
      </c>
      <c r="H6" s="1">
        <f t="shared" si="0"/>
        <v>92.5</v>
      </c>
      <c r="I6" s="3">
        <f t="shared" si="1"/>
        <v>50.833333333333336</v>
      </c>
      <c r="J6" s="1" t="str">
        <f t="shared" si="4"/>
        <v>C6</v>
      </c>
    </row>
    <row r="7" spans="1:13">
      <c r="A7" s="2" t="s">
        <v>19</v>
      </c>
      <c r="B7" s="1">
        <v>29</v>
      </c>
      <c r="C7" s="1">
        <v>13</v>
      </c>
      <c r="D7" s="1">
        <v>36</v>
      </c>
      <c r="E7" s="1">
        <f t="shared" si="2"/>
        <v>78</v>
      </c>
      <c r="F7" s="1">
        <f t="shared" si="3"/>
        <v>72.5</v>
      </c>
      <c r="G7" s="1">
        <f t="shared" si="0"/>
        <v>65</v>
      </c>
      <c r="H7" s="1">
        <f t="shared" si="0"/>
        <v>90</v>
      </c>
      <c r="I7" s="3">
        <f t="shared" si="1"/>
        <v>75.833333333333329</v>
      </c>
      <c r="J7" s="1" t="str">
        <f t="shared" si="4"/>
        <v>A1</v>
      </c>
    </row>
    <row r="8" spans="1:13">
      <c r="A8" s="2" t="s">
        <v>20</v>
      </c>
      <c r="B8" s="1">
        <v>40</v>
      </c>
      <c r="C8" s="1">
        <v>2</v>
      </c>
      <c r="D8" s="1">
        <v>8</v>
      </c>
      <c r="E8" s="1">
        <f t="shared" si="2"/>
        <v>50</v>
      </c>
      <c r="F8" s="1">
        <f t="shared" si="3"/>
        <v>100</v>
      </c>
      <c r="G8" s="1">
        <f t="shared" si="0"/>
        <v>10</v>
      </c>
      <c r="H8" s="1">
        <f t="shared" si="0"/>
        <v>20</v>
      </c>
      <c r="I8" s="3">
        <f t="shared" si="1"/>
        <v>43.333333333333336</v>
      </c>
      <c r="J8" s="1" t="str">
        <f t="shared" si="4"/>
        <v>E8</v>
      </c>
    </row>
    <row r="9" spans="1:13">
      <c r="A9" s="2" t="s">
        <v>22</v>
      </c>
      <c r="B9" s="1">
        <v>26</v>
      </c>
      <c r="C9" s="1">
        <v>19</v>
      </c>
      <c r="D9" s="1">
        <v>15</v>
      </c>
      <c r="E9" s="1">
        <f t="shared" si="2"/>
        <v>60</v>
      </c>
      <c r="F9" s="1">
        <f t="shared" si="3"/>
        <v>65</v>
      </c>
      <c r="G9" s="1">
        <f t="shared" si="0"/>
        <v>95</v>
      </c>
      <c r="H9" s="1">
        <f t="shared" si="0"/>
        <v>37.5</v>
      </c>
      <c r="I9" s="3">
        <f t="shared" si="1"/>
        <v>65.833333333333329</v>
      </c>
      <c r="J9" s="1" t="str">
        <f t="shared" si="4"/>
        <v>B3</v>
      </c>
    </row>
    <row r="10" spans="1:13">
      <c r="A10" s="2" t="s">
        <v>24</v>
      </c>
      <c r="B10" s="1">
        <v>36</v>
      </c>
      <c r="C10" s="1">
        <v>6</v>
      </c>
      <c r="D10" s="1">
        <v>26</v>
      </c>
      <c r="E10" s="1">
        <f t="shared" si="2"/>
        <v>68</v>
      </c>
      <c r="F10" s="1">
        <f t="shared" si="3"/>
        <v>90</v>
      </c>
      <c r="G10" s="1">
        <f t="shared" si="0"/>
        <v>30</v>
      </c>
      <c r="H10" s="1">
        <f t="shared" si="0"/>
        <v>65</v>
      </c>
      <c r="I10" s="3">
        <f t="shared" si="1"/>
        <v>61.666666666666664</v>
      </c>
      <c r="J10" s="1" t="str">
        <f t="shared" si="4"/>
        <v>B4</v>
      </c>
    </row>
    <row r="11" spans="1:13">
      <c r="A11" s="2" t="s">
        <v>26</v>
      </c>
      <c r="B11" s="1">
        <v>4</v>
      </c>
      <c r="C11" s="1">
        <v>14</v>
      </c>
      <c r="D11" s="1">
        <v>25</v>
      </c>
      <c r="E11" s="1">
        <f t="shared" si="2"/>
        <v>43</v>
      </c>
      <c r="F11" s="1">
        <f t="shared" si="3"/>
        <v>10</v>
      </c>
      <c r="G11" s="1">
        <f t="shared" si="0"/>
        <v>70</v>
      </c>
      <c r="H11" s="1">
        <f t="shared" si="0"/>
        <v>62.5</v>
      </c>
      <c r="I11" s="3">
        <f t="shared" si="1"/>
        <v>47.5</v>
      </c>
      <c r="J11" s="1" t="str">
        <f t="shared" si="4"/>
        <v>D7</v>
      </c>
    </row>
    <row r="12" spans="1:13">
      <c r="A12" s="2"/>
    </row>
    <row r="13" spans="1:13">
      <c r="A13" s="2" t="s">
        <v>27</v>
      </c>
      <c r="B13" s="1">
        <v>40</v>
      </c>
      <c r="C13" s="1">
        <v>20</v>
      </c>
      <c r="D13" s="1">
        <v>40</v>
      </c>
      <c r="E13" s="1">
        <v>100</v>
      </c>
    </row>
    <row r="14" spans="1:13">
      <c r="A14" s="2"/>
    </row>
    <row r="15" spans="1:13">
      <c r="A15" s="9" t="s">
        <v>41</v>
      </c>
      <c r="B15" s="9"/>
      <c r="C15" s="9"/>
      <c r="D15" s="9"/>
    </row>
    <row r="17" spans="1:10">
      <c r="A17" s="7" t="s">
        <v>28</v>
      </c>
      <c r="B17" s="8"/>
    </row>
    <row r="18" spans="1:10">
      <c r="A18" s="5" t="s">
        <v>29</v>
      </c>
      <c r="B18" s="6">
        <v>0</v>
      </c>
      <c r="C18" s="6">
        <v>40</v>
      </c>
      <c r="D18" s="6">
        <v>45</v>
      </c>
      <c r="E18" s="6">
        <v>50</v>
      </c>
      <c r="F18" s="6">
        <v>55</v>
      </c>
      <c r="G18" s="6">
        <v>60</v>
      </c>
      <c r="H18" s="6">
        <v>65</v>
      </c>
      <c r="I18" s="6">
        <v>70</v>
      </c>
      <c r="J18" s="6">
        <v>75</v>
      </c>
    </row>
    <row r="19" spans="1:10">
      <c r="A19" s="5" t="s">
        <v>9</v>
      </c>
      <c r="B19" s="6" t="s">
        <v>30</v>
      </c>
      <c r="C19" s="6" t="s">
        <v>31</v>
      </c>
      <c r="D19" s="6" t="s">
        <v>32</v>
      </c>
      <c r="E19" s="6" t="s">
        <v>33</v>
      </c>
      <c r="F19" s="6" t="s">
        <v>34</v>
      </c>
      <c r="G19" s="6" t="s">
        <v>35</v>
      </c>
      <c r="H19" s="6" t="s">
        <v>36</v>
      </c>
      <c r="I19" s="6" t="s">
        <v>37</v>
      </c>
      <c r="J19" s="6" t="s">
        <v>38</v>
      </c>
    </row>
  </sheetData>
  <mergeCells count="2">
    <mergeCell ref="A15:D15"/>
    <mergeCell ref="A17:B17"/>
  </mergeCells>
  <conditionalFormatting sqref="J2:J11">
    <cfRule type="containsBlanks" dxfId="0" priority="1">
      <formula>LEN(TRIM(J2))=0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Jovita Tang</dc:creator>
  <cp:keywords/>
  <dc:description/>
  <cp:lastModifiedBy/>
  <cp:revision/>
  <dcterms:created xsi:type="dcterms:W3CDTF">2019-06-10T08:38:50Z</dcterms:created>
  <dcterms:modified xsi:type="dcterms:W3CDTF">2021-10-07T13:09:57Z</dcterms:modified>
  <cp:category/>
  <cp:contentStatus/>
</cp:coreProperties>
</file>